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62239F8D-65C5-4A9D-ADA6-6F7A711792EC}" xr6:coauthVersionLast="47" xr6:coauthVersionMax="47" xr10:uidLastSave="{00000000-0000-0000-0000-000000000000}"/>
  <bookViews>
    <workbookView xWindow="-120" yWindow="-120" windowWidth="29040" windowHeight="15720" activeTab="1" xr2:uid="{26602B1D-4812-4B8E-98E6-557F35FC7C04}"/>
  </bookViews>
  <sheets>
    <sheet name="様式第８号"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61" i="2" l="1"/>
  <c r="W47" i="2"/>
  <c r="K61" i="2" s="1"/>
  <c r="P47" i="2"/>
  <c r="F61" i="2" s="1"/>
  <c r="W20" i="2"/>
  <c r="A61" i="2" s="1"/>
  <c r="W61" i="1"/>
  <c r="W47" i="1"/>
  <c r="K61" i="1" s="1"/>
  <c r="P47" i="1"/>
  <c r="F61" i="1" s="1"/>
  <c r="W20" i="1"/>
  <c r="A61" i="1" s="1"/>
  <c r="P61" i="2" l="1"/>
  <c r="P61" i="1"/>
</calcChain>
</file>

<file path=xl/sharedStrings.xml><?xml version="1.0" encoding="utf-8"?>
<sst xmlns="http://schemas.openxmlformats.org/spreadsheetml/2006/main" count="224" uniqueCount="87">
  <si>
    <t>※Ａ４用紙両面にコピーして作成してください。</t>
    <rPh sb="3" eb="5">
      <t>ヨウシ</t>
    </rPh>
    <rPh sb="5" eb="7">
      <t>リョウメン</t>
    </rPh>
    <rPh sb="13" eb="15">
      <t>サクセイ</t>
    </rPh>
    <phoneticPr fontId="2"/>
  </si>
  <si>
    <t>貸付関係様式第８号</t>
    <rPh sb="0" eb="2">
      <t>カシツケ</t>
    </rPh>
    <rPh sb="2" eb="4">
      <t>カンケイ</t>
    </rPh>
    <rPh sb="4" eb="6">
      <t>ヨウシキ</t>
    </rPh>
    <rPh sb="6" eb="7">
      <t>ダイ</t>
    </rPh>
    <rPh sb="8" eb="9">
      <t>ゴウ</t>
    </rPh>
    <phoneticPr fontId="2"/>
  </si>
  <si>
    <t>１　当共済組合以外の借入状況</t>
    <rPh sb="2" eb="3">
      <t>トウ</t>
    </rPh>
    <rPh sb="3" eb="5">
      <t>キョウサイ</t>
    </rPh>
    <rPh sb="5" eb="7">
      <t>クミアイ</t>
    </rPh>
    <rPh sb="7" eb="9">
      <t>イガイ</t>
    </rPh>
    <rPh sb="10" eb="12">
      <t>カリイレ</t>
    </rPh>
    <rPh sb="12" eb="14">
      <t>ジョウキョウ</t>
    </rPh>
    <phoneticPr fontId="2"/>
  </si>
  <si>
    <t>借入先</t>
    <rPh sb="0" eb="2">
      <t>カリイレ</t>
    </rPh>
    <rPh sb="2" eb="3">
      <t>サキ</t>
    </rPh>
    <phoneticPr fontId="2"/>
  </si>
  <si>
    <t>借入区分</t>
    <rPh sb="0" eb="2">
      <t>カリイレ</t>
    </rPh>
    <rPh sb="2" eb="4">
      <t>クブン</t>
    </rPh>
    <phoneticPr fontId="2"/>
  </si>
  <si>
    <t>借入年月日</t>
    <rPh sb="0" eb="2">
      <t>カリイレ</t>
    </rPh>
    <rPh sb="2" eb="5">
      <t>ネンガッピ</t>
    </rPh>
    <phoneticPr fontId="2"/>
  </si>
  <si>
    <t>元号</t>
    <rPh sb="0" eb="2">
      <t>ゲンゴウ</t>
    </rPh>
    <phoneticPr fontId="2"/>
  </si>
  <si>
    <t>年</t>
    <rPh sb="0" eb="1">
      <t>ネン</t>
    </rPh>
    <phoneticPr fontId="2"/>
  </si>
  <si>
    <t>月</t>
    <rPh sb="0" eb="1">
      <t>ゲツ</t>
    </rPh>
    <phoneticPr fontId="2"/>
  </si>
  <si>
    <t>日</t>
    <rPh sb="0" eb="1">
      <t>ニチ</t>
    </rPh>
    <phoneticPr fontId="2"/>
  </si>
  <si>
    <t>当初借入金額</t>
    <rPh sb="0" eb="2">
      <t>トウショ</t>
    </rPh>
    <rPh sb="2" eb="4">
      <t>カリイレ</t>
    </rPh>
    <rPh sb="4" eb="6">
      <t>キンガク</t>
    </rPh>
    <phoneticPr fontId="2"/>
  </si>
  <si>
    <t>(いずれかに○）</t>
    <phoneticPr fontId="2"/>
  </si>
  <si>
    <t>（円）</t>
    <rPh sb="1" eb="2">
      <t>エン</t>
    </rPh>
    <phoneticPr fontId="2"/>
  </si>
  <si>
    <t>新規借入</t>
    <rPh sb="0" eb="2">
      <t>シンキ</t>
    </rPh>
    <rPh sb="2" eb="4">
      <t>カリイレ</t>
    </rPh>
    <phoneticPr fontId="2"/>
  </si>
  <si>
    <t>既借入</t>
    <rPh sb="0" eb="1">
      <t>キ</t>
    </rPh>
    <rPh sb="1" eb="3">
      <t>カリイレ</t>
    </rPh>
    <phoneticPr fontId="2"/>
  </si>
  <si>
    <t>平成</t>
    <rPh sb="0" eb="2">
      <t>ヘイセイ</t>
    </rPh>
    <phoneticPr fontId="2"/>
  </si>
  <si>
    <t>令和</t>
    <rPh sb="0" eb="2">
      <t>レイワ</t>
    </rPh>
    <phoneticPr fontId="2"/>
  </si>
  <si>
    <t>合計</t>
    <rPh sb="0" eb="2">
      <t>ゴウケイ</t>
    </rPh>
    <phoneticPr fontId="2"/>
  </si>
  <si>
    <t>（Ａ）</t>
    <phoneticPr fontId="2"/>
  </si>
  <si>
    <t>（注）</t>
    <rPh sb="1" eb="2">
      <t>チュウ</t>
    </rPh>
    <phoneticPr fontId="2"/>
  </si>
  <si>
    <t>「借入先」欄には、借入先の金融機関等の名称を記入してください。</t>
    <rPh sb="1" eb="3">
      <t>カリイレ</t>
    </rPh>
    <rPh sb="3" eb="4">
      <t>サキ</t>
    </rPh>
    <rPh sb="5" eb="6">
      <t>ラン</t>
    </rPh>
    <rPh sb="9" eb="11">
      <t>カリイレ</t>
    </rPh>
    <rPh sb="11" eb="12">
      <t>サキ</t>
    </rPh>
    <rPh sb="13" eb="15">
      <t>キンユウ</t>
    </rPh>
    <rPh sb="15" eb="17">
      <t>キカン</t>
    </rPh>
    <rPh sb="17" eb="18">
      <t>トウ</t>
    </rPh>
    <rPh sb="19" eb="21">
      <t>メイショウ</t>
    </rPh>
    <rPh sb="22" eb="24">
      <t>キニュウ</t>
    </rPh>
    <phoneticPr fontId="2"/>
  </si>
  <si>
    <t xml:space="preserve"> ＜金融機関等の例＞</t>
    <rPh sb="2" eb="4">
      <t>キンユウ</t>
    </rPh>
    <rPh sb="4" eb="6">
      <t>キカン</t>
    </rPh>
    <rPh sb="6" eb="7">
      <t>トウ</t>
    </rPh>
    <rPh sb="8" eb="9">
      <t>レイ</t>
    </rPh>
    <phoneticPr fontId="2"/>
  </si>
  <si>
    <t xml:space="preserve"> 銀行、保険会社、信販会社、農林中央金庫、商工組合中央金庫、信用金庫、労働金庫、労働金庫連</t>
    <rPh sb="1" eb="3">
      <t>ギンコウ</t>
    </rPh>
    <rPh sb="4" eb="6">
      <t>ホケン</t>
    </rPh>
    <rPh sb="6" eb="8">
      <t>ガイシャ</t>
    </rPh>
    <rPh sb="9" eb="11">
      <t>シンパン</t>
    </rPh>
    <rPh sb="11" eb="13">
      <t>ガイシャ</t>
    </rPh>
    <rPh sb="14" eb="16">
      <t>ノウリン</t>
    </rPh>
    <rPh sb="16" eb="18">
      <t>チュウオウ</t>
    </rPh>
    <rPh sb="18" eb="20">
      <t>キンコ</t>
    </rPh>
    <rPh sb="21" eb="23">
      <t>ショウコウ</t>
    </rPh>
    <rPh sb="23" eb="25">
      <t>クミアイ</t>
    </rPh>
    <rPh sb="25" eb="27">
      <t>チュウオウ</t>
    </rPh>
    <rPh sb="27" eb="29">
      <t>キンコ</t>
    </rPh>
    <rPh sb="30" eb="32">
      <t>シンヨウ</t>
    </rPh>
    <rPh sb="32" eb="34">
      <t>キンコ</t>
    </rPh>
    <rPh sb="35" eb="37">
      <t>ロウドウ</t>
    </rPh>
    <rPh sb="37" eb="39">
      <t>キンコ</t>
    </rPh>
    <phoneticPr fontId="2"/>
  </si>
  <si>
    <t xml:space="preserve"> 合会、信用協同組合、消費者金融、住宅金融公庫、都市再生機構、雇用能力開発機構、沖縄振興開</t>
    <phoneticPr fontId="2"/>
  </si>
  <si>
    <t xml:space="preserve"> 発金融公庫及び地方公共団体による住宅融資等、都道府県互助会等、個人、その他借入を受けてい</t>
    <phoneticPr fontId="2"/>
  </si>
  <si>
    <t xml:space="preserve"> る一切の団体等</t>
    <phoneticPr fontId="2"/>
  </si>
  <si>
    <t>※クレジットカードの一括払いによる支払いは除く。</t>
    <phoneticPr fontId="2"/>
  </si>
  <si>
    <t>「新規借入」の「償還年額」欄には、当共済組合への貸付申込日後に借入れる予定の借入金に係るも</t>
    <phoneticPr fontId="2"/>
  </si>
  <si>
    <t>ので、当共済組合への貸付申込日の属する月の初日から１年間の「借入先」欄に記載する金融機関等</t>
    <phoneticPr fontId="2"/>
  </si>
  <si>
    <t>へ返済する金額（ボーナス償還分を含む）を記入してください。</t>
    <phoneticPr fontId="2"/>
  </si>
  <si>
    <t>（例：４月２０日に当共済組合に貸付けを申し込む場合は、４月１日から翌年３月３１日までに返済</t>
    <phoneticPr fontId="2"/>
  </si>
  <si>
    <t>する金額）</t>
  </si>
  <si>
    <t>２　当共済組合の借入状況</t>
    <rPh sb="2" eb="3">
      <t>トウ</t>
    </rPh>
    <rPh sb="3" eb="5">
      <t>キョウサイ</t>
    </rPh>
    <rPh sb="5" eb="7">
      <t>クミアイ</t>
    </rPh>
    <rPh sb="8" eb="10">
      <t>カリイレ</t>
    </rPh>
    <rPh sb="10" eb="12">
      <t>ジョウキョウ</t>
    </rPh>
    <phoneticPr fontId="2"/>
  </si>
  <si>
    <t>貸付種別</t>
    <rPh sb="0" eb="2">
      <t>カシツケ</t>
    </rPh>
    <rPh sb="2" eb="4">
      <t>シュベツ</t>
    </rPh>
    <phoneticPr fontId="2"/>
  </si>
  <si>
    <t>区分</t>
    <rPh sb="0" eb="2">
      <t>クブン</t>
    </rPh>
    <phoneticPr fontId="2"/>
  </si>
  <si>
    <t>（毎月償還）</t>
    <rPh sb="1" eb="3">
      <t>マイツキ</t>
    </rPh>
    <rPh sb="3" eb="5">
      <t>ショウカン</t>
    </rPh>
    <phoneticPr fontId="2"/>
  </si>
  <si>
    <t>（ボーナス償還）</t>
    <rPh sb="5" eb="7">
      <t>ショウカン</t>
    </rPh>
    <phoneticPr fontId="2"/>
  </si>
  <si>
    <t>（いずれかに○）</t>
    <phoneticPr fontId="2"/>
  </si>
  <si>
    <t>新規 ・ 借替 ・ 償還中</t>
    <rPh sb="0" eb="2">
      <t>シンキ</t>
    </rPh>
    <rPh sb="5" eb="6">
      <t>シャク</t>
    </rPh>
    <rPh sb="6" eb="7">
      <t>タイ</t>
    </rPh>
    <rPh sb="10" eb="12">
      <t>ショウカン</t>
    </rPh>
    <rPh sb="12" eb="13">
      <t>チュウ</t>
    </rPh>
    <phoneticPr fontId="2"/>
  </si>
  <si>
    <t>１回当たりの償還額(円)</t>
    <rPh sb="1" eb="2">
      <t>カイ</t>
    </rPh>
    <rPh sb="2" eb="3">
      <t>ア</t>
    </rPh>
    <rPh sb="6" eb="8">
      <t>ショウカン</t>
    </rPh>
    <rPh sb="8" eb="9">
      <t>ガク</t>
    </rPh>
    <rPh sb="10" eb="11">
      <t>エン</t>
    </rPh>
    <phoneticPr fontId="2"/>
  </si>
  <si>
    <t>（Ｂ）</t>
    <phoneticPr fontId="2"/>
  </si>
  <si>
    <t>（Ｃ）</t>
    <phoneticPr fontId="2"/>
  </si>
  <si>
    <t>「区分」欄は、該当するものを○で囲んでください。</t>
    <phoneticPr fontId="2"/>
  </si>
  <si>
    <t>「１回当たりの償還額」欄には、借替えの場合は借替え後の１回当たり償還額を記入してください。</t>
    <phoneticPr fontId="2"/>
  </si>
  <si>
    <t>住宅災害貸付のうち元金の償還が猶予されている貸付けに係るものは記入する必要はありません。</t>
  </si>
  <si>
    <t>育休等猶予中の方は、猶予されている１回当たり償還額を記入してください。</t>
  </si>
  <si>
    <t>育休等猶予金の倍返しを行っている方については、倍返しの部分を含めないで記入してください。</t>
  </si>
  <si>
    <t>＜申込人の給料月額＞</t>
    <rPh sb="1" eb="3">
      <t>モウシコミ</t>
    </rPh>
    <rPh sb="3" eb="4">
      <t>ニン</t>
    </rPh>
    <rPh sb="5" eb="7">
      <t>キュウリョウ</t>
    </rPh>
    <rPh sb="7" eb="9">
      <t>ゲツガク</t>
    </rPh>
    <phoneticPr fontId="2"/>
  </si>
  <si>
    <t>（Ｄ）</t>
    <phoneticPr fontId="2"/>
  </si>
  <si>
    <t>貸付申込書に記入した給料月額を記入してください。</t>
    <rPh sb="0" eb="2">
      <t>カシツケ</t>
    </rPh>
    <rPh sb="2" eb="5">
      <t>モウシコミショ</t>
    </rPh>
    <rPh sb="6" eb="8">
      <t>キニュウ</t>
    </rPh>
    <rPh sb="10" eb="12">
      <t>キュウリョウ</t>
    </rPh>
    <rPh sb="12" eb="14">
      <t>ゲツガク</t>
    </rPh>
    <rPh sb="15" eb="17">
      <t>キニュウ</t>
    </rPh>
    <phoneticPr fontId="2"/>
  </si>
  <si>
    <t>＜償還限度額の算出＞</t>
    <rPh sb="1" eb="3">
      <t>ショウカン</t>
    </rPh>
    <rPh sb="3" eb="5">
      <t>ゲンド</t>
    </rPh>
    <rPh sb="5" eb="6">
      <t>ガク</t>
    </rPh>
    <rPh sb="7" eb="9">
      <t>サンシュツ</t>
    </rPh>
    <phoneticPr fontId="2"/>
  </si>
  <si>
    <t>（Ｃ）×２</t>
    <phoneticPr fontId="2"/>
  </si>
  <si>
    <t>（Ｂ）×１２</t>
    <phoneticPr fontId="2"/>
  </si>
  <si>
    <t>≦</t>
    <phoneticPr fontId="2"/>
  </si>
  <si>
    <t>（Ｄ）×４．８</t>
    <phoneticPr fontId="2"/>
  </si>
  <si>
    <t>左の合計</t>
    <rPh sb="0" eb="1">
      <t>ヒダリ</t>
    </rPh>
    <rPh sb="2" eb="4">
      <t>ゴウケイ</t>
    </rPh>
    <phoneticPr fontId="2"/>
  </si>
  <si>
    <t>円</t>
    <rPh sb="0" eb="1">
      <t>エン</t>
    </rPh>
    <phoneticPr fontId="2"/>
  </si>
  <si>
    <t>上記の内容に相違ありません。</t>
  </si>
  <si>
    <t>※</t>
    <phoneticPr fontId="2"/>
  </si>
  <si>
    <t>この算式どおりにならない場合、貸付申込みを受け付けることはできません。</t>
  </si>
  <si>
    <t>また、償還の確実性がないと認められる場合（債務整理について弁護士等に相談している場合を含</t>
    <phoneticPr fontId="2"/>
  </si>
  <si>
    <t>む）は、貸付申込みを受け付けることはできません。</t>
    <phoneticPr fontId="2"/>
  </si>
  <si>
    <t>この申告書の内容や他の添付書類に虚偽の記載がある場合、貸付事故（貸倒れ）が発生し</t>
    <phoneticPr fontId="2"/>
  </si>
  <si>
    <t>た場合、その他貸付規程に違反した場合、公立学校共済組合が当該事実を申込人が所属す</t>
    <phoneticPr fontId="2"/>
  </si>
  <si>
    <t>る所属所の所属所長に通知することに同意します。</t>
  </si>
  <si>
    <t>公立学校共済組合静岡支部長　様</t>
    <rPh sb="0" eb="2">
      <t>コウリツ</t>
    </rPh>
    <rPh sb="2" eb="4">
      <t>ガッコウ</t>
    </rPh>
    <rPh sb="4" eb="6">
      <t>キョウサイ</t>
    </rPh>
    <rPh sb="6" eb="8">
      <t>クミアイ</t>
    </rPh>
    <rPh sb="8" eb="10">
      <t>シズオカ</t>
    </rPh>
    <rPh sb="10" eb="12">
      <t>シブ</t>
    </rPh>
    <rPh sb="12" eb="13">
      <t>チョウ</t>
    </rPh>
    <rPh sb="14" eb="15">
      <t>サマ</t>
    </rPh>
    <phoneticPr fontId="2"/>
  </si>
  <si>
    <t>申
込
人</t>
    <rPh sb="0" eb="1">
      <t>サル</t>
    </rPh>
    <rPh sb="2" eb="3">
      <t>コミ</t>
    </rPh>
    <rPh sb="4" eb="5">
      <t>ニン</t>
    </rPh>
    <phoneticPr fontId="2"/>
  </si>
  <si>
    <t>所属所名</t>
    <rPh sb="0" eb="2">
      <t>ショゾク</t>
    </rPh>
    <rPh sb="2" eb="3">
      <t>ショ</t>
    </rPh>
    <rPh sb="3" eb="4">
      <t>メイ</t>
    </rPh>
    <phoneticPr fontId="2"/>
  </si>
  <si>
    <t>(TEL)</t>
    <phoneticPr fontId="2"/>
  </si>
  <si>
    <t>　　－　　　－　　　</t>
    <phoneticPr fontId="2"/>
  </si>
  <si>
    <t>フリガナ</t>
    <phoneticPr fontId="2"/>
  </si>
  <si>
    <t>氏　　名</t>
    <rPh sb="0" eb="1">
      <t>シ</t>
    </rPh>
    <rPh sb="3" eb="4">
      <t>ナ</t>
    </rPh>
    <phoneticPr fontId="2"/>
  </si>
  <si>
    <t>※必ず本人が署名してください。</t>
    <rPh sb="1" eb="2">
      <t>カナラ</t>
    </rPh>
    <rPh sb="3" eb="5">
      <t>ホンニン</t>
    </rPh>
    <rPh sb="6" eb="8">
      <t>ショメイ</t>
    </rPh>
    <phoneticPr fontId="2"/>
  </si>
  <si>
    <t>職　　名</t>
    <rPh sb="0" eb="1">
      <t>ショク</t>
    </rPh>
    <rPh sb="3" eb="4">
      <t>ナ</t>
    </rPh>
    <phoneticPr fontId="2"/>
  </si>
  <si>
    <t>静岡県教職員
互助組合</t>
    <rPh sb="0" eb="3">
      <t>シズオカケン</t>
    </rPh>
    <rPh sb="3" eb="6">
      <t>キョウショクイン</t>
    </rPh>
    <rPh sb="7" eb="9">
      <t>ゴジョ</t>
    </rPh>
    <rPh sb="9" eb="11">
      <t>クミアイ</t>
    </rPh>
    <phoneticPr fontId="2"/>
  </si>
  <si>
    <t>一般</t>
    <rPh sb="0" eb="2">
      <t>イッパン</t>
    </rPh>
    <phoneticPr fontId="2"/>
  </si>
  <si>
    <t>住宅</t>
    <rPh sb="0" eb="2">
      <t>ジュウタク</t>
    </rPh>
    <phoneticPr fontId="2"/>
  </si>
  <si>
    <t>教育</t>
    <rPh sb="0" eb="2">
      <t>キョウイク</t>
    </rPh>
    <phoneticPr fontId="2"/>
  </si>
  <si>
    <t>結婚</t>
    <rPh sb="0" eb="2">
      <t>ケッコン</t>
    </rPh>
    <phoneticPr fontId="2"/>
  </si>
  <si>
    <t>○○</t>
    <phoneticPr fontId="2"/>
  </si>
  <si>
    <t>静岡市立共済小学校</t>
    <rPh sb="0" eb="2">
      <t>シズオカ</t>
    </rPh>
    <rPh sb="2" eb="4">
      <t>シリツ</t>
    </rPh>
    <rPh sb="4" eb="6">
      <t>キョウサイ</t>
    </rPh>
    <rPh sb="6" eb="9">
      <t>ショウガッコウ</t>
    </rPh>
    <phoneticPr fontId="2"/>
  </si>
  <si>
    <t>054－221－3137</t>
    <phoneticPr fontId="2"/>
  </si>
  <si>
    <t>教諭</t>
    <rPh sb="0" eb="2">
      <t>キョウユ</t>
    </rPh>
    <phoneticPr fontId="2"/>
  </si>
  <si>
    <t>ｷｮｳｻｲ ﾀﾛｳ</t>
    <phoneticPr fontId="2"/>
  </si>
  <si>
    <t>共済　太郎</t>
    <rPh sb="0" eb="2">
      <t>キョウサイ</t>
    </rPh>
    <rPh sb="3" eb="5">
      <t>タロウ</t>
    </rPh>
    <phoneticPr fontId="2"/>
  </si>
  <si>
    <t>借入状況等申告書</t>
    <rPh sb="0" eb="2">
      <t>カリイレ</t>
    </rPh>
    <rPh sb="2" eb="4">
      <t>ジョウキョウ</t>
    </rPh>
    <rPh sb="4" eb="5">
      <t>トウ</t>
    </rPh>
    <rPh sb="5" eb="8">
      <t>シンコクショ</t>
    </rPh>
    <phoneticPr fontId="2"/>
  </si>
  <si>
    <t>償還年額</t>
    <rPh sb="0" eb="2">
      <t>ショウカン</t>
    </rPh>
    <rPh sb="2" eb="4">
      <t>ネンガク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</si>
</sst>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b/>
      <sz val="20"/>
      <color theme="1"/>
      <name val="ＭＳ 明朝"/>
      <family val="1"/>
      <charset val="128"/>
    </font>
    <font>
      <sz val="12"/>
      <color theme="1"/>
      <name val="ＭＳ 明朝"/>
      <family val="1"/>
      <charset val="128"/>
    </font>
    <font>
      <sz val="10.5"/>
      <color theme="1"/>
      <name val="ＭＳ 明朝"/>
      <family val="1"/>
      <charset val="128"/>
    </font>
    <font>
      <sz val="9"/>
      <color theme="1"/>
      <name val="ＭＳ 明朝"/>
      <family val="1"/>
      <charset val="128"/>
    </font>
    <font>
      <b/>
      <sz val="12"/>
      <color theme="1"/>
      <name val="ＭＳ 明朝"/>
      <family val="1"/>
      <charset val="128"/>
    </font>
    <font>
      <b/>
      <i/>
      <sz val="12"/>
      <color rgb="FFFF0000"/>
      <name val="ＭＳ 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8"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3" fillId="0" borderId="24" xfId="0" applyFont="1" applyBorder="1">
      <alignment vertical="center"/>
    </xf>
    <xf numFmtId="0" fontId="4"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3" fillId="0" borderId="0" xfId="0" applyFont="1" applyAlignment="1">
      <alignment horizontal="centerContinuous"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6" fontId="3" fillId="2" borderId="2" xfId="1" applyNumberFormat="1" applyFont="1" applyFill="1" applyBorder="1" applyAlignment="1">
      <alignment horizontal="right" vertical="center"/>
    </xf>
    <xf numFmtId="176" fontId="3" fillId="2" borderId="3" xfId="1" applyNumberFormat="1" applyFont="1" applyFill="1" applyBorder="1" applyAlignment="1">
      <alignment horizontal="right" vertical="center"/>
    </xf>
    <xf numFmtId="176" fontId="3" fillId="2" borderId="4" xfId="1" applyNumberFormat="1" applyFont="1" applyFill="1" applyBorder="1" applyAlignment="1">
      <alignment horizontal="right" vertical="center"/>
    </xf>
    <xf numFmtId="176" fontId="3" fillId="2" borderId="5" xfId="1" applyNumberFormat="1" applyFont="1" applyFill="1" applyBorder="1" applyAlignment="1">
      <alignment horizontal="right" vertical="center"/>
    </xf>
    <xf numFmtId="176" fontId="3" fillId="2" borderId="6" xfId="1" applyNumberFormat="1" applyFont="1" applyFill="1" applyBorder="1" applyAlignment="1">
      <alignment horizontal="right" vertical="center"/>
    </xf>
    <xf numFmtId="176" fontId="3" fillId="2" borderId="7" xfId="1" applyNumberFormat="1" applyFont="1" applyFill="1" applyBorder="1" applyAlignment="1">
      <alignment horizontal="righ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176" fontId="3" fillId="2" borderId="5" xfId="0" applyNumberFormat="1" applyFont="1" applyFill="1" applyBorder="1" applyAlignment="1">
      <alignment horizontal="right" vertical="center"/>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76" fontId="3" fillId="2" borderId="14" xfId="1" applyNumberFormat="1" applyFont="1" applyFill="1" applyBorder="1" applyAlignment="1">
      <alignment horizontal="right" vertical="center"/>
    </xf>
    <xf numFmtId="176" fontId="3" fillId="2" borderId="15" xfId="1" applyNumberFormat="1" applyFont="1" applyFill="1" applyBorder="1" applyAlignment="1">
      <alignment horizontal="right" vertical="center"/>
    </xf>
    <xf numFmtId="176" fontId="3" fillId="2" borderId="17" xfId="1" applyNumberFormat="1" applyFont="1" applyFill="1" applyBorder="1" applyAlignment="1">
      <alignment horizontal="right" vertical="center"/>
    </xf>
    <xf numFmtId="176" fontId="3" fillId="2" borderId="18" xfId="1" applyNumberFormat="1" applyFont="1" applyFill="1" applyBorder="1" applyAlignment="1">
      <alignment horizontal="righ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176" fontId="3" fillId="2" borderId="23" xfId="0" applyNumberFormat="1" applyFont="1" applyFill="1" applyBorder="1" applyAlignment="1">
      <alignment horizontal="right" vertical="center"/>
    </xf>
    <xf numFmtId="176" fontId="3" fillId="2" borderId="24" xfId="0" applyNumberFormat="1" applyFont="1" applyFill="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176" fontId="6" fillId="2" borderId="22" xfId="0" applyNumberFormat="1" applyFont="1" applyFill="1" applyBorder="1" applyAlignment="1">
      <alignment horizontal="right" vertical="center"/>
    </xf>
    <xf numFmtId="176" fontId="6" fillId="2" borderId="23" xfId="0" applyNumberFormat="1" applyFont="1" applyFill="1" applyBorder="1" applyAlignment="1">
      <alignment horizontal="righ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176" fontId="6" fillId="2" borderId="33" xfId="0" applyNumberFormat="1" applyFont="1" applyFill="1" applyBorder="1" applyAlignment="1">
      <alignment horizontal="right" vertical="center"/>
    </xf>
    <xf numFmtId="176" fontId="6" fillId="2" borderId="34" xfId="0" applyNumberFormat="1"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176" fontId="6" fillId="2" borderId="28" xfId="0" applyNumberFormat="1" applyFont="1" applyFill="1" applyBorder="1" applyAlignment="1">
      <alignment horizontal="right" vertical="center"/>
    </xf>
    <xf numFmtId="176" fontId="6" fillId="2" borderId="29" xfId="0" applyNumberFormat="1" applyFont="1" applyFill="1" applyBorder="1" applyAlignment="1">
      <alignment horizontal="right" vertical="center"/>
    </xf>
    <xf numFmtId="176" fontId="6" fillId="2" borderId="30" xfId="0" applyNumberFormat="1" applyFont="1" applyFill="1" applyBorder="1" applyAlignment="1">
      <alignment horizontal="righ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8" xfId="0" applyFont="1" applyFill="1" applyBorder="1" applyAlignment="1">
      <alignment horizontal="center" vertical="center"/>
    </xf>
    <xf numFmtId="176" fontId="10" fillId="2" borderId="2" xfId="0"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176" fontId="10" fillId="2" borderId="4" xfId="0" applyNumberFormat="1" applyFont="1" applyFill="1" applyBorder="1" applyAlignment="1">
      <alignment horizontal="right" vertical="center"/>
    </xf>
    <xf numFmtId="176" fontId="10" fillId="2" borderId="5" xfId="0" applyNumberFormat="1" applyFont="1" applyFill="1" applyBorder="1" applyAlignment="1">
      <alignment horizontal="right" vertical="center"/>
    </xf>
    <xf numFmtId="176" fontId="10" fillId="2" borderId="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2" borderId="2" xfId="1" applyNumberFormat="1" applyFont="1" applyFill="1" applyBorder="1" applyAlignment="1">
      <alignment horizontal="right" vertical="center"/>
    </xf>
    <xf numFmtId="176" fontId="10" fillId="2" borderId="3" xfId="1" applyNumberFormat="1" applyFont="1" applyFill="1" applyBorder="1" applyAlignment="1">
      <alignment horizontal="right" vertical="center"/>
    </xf>
    <xf numFmtId="176" fontId="10" fillId="2" borderId="4" xfId="1" applyNumberFormat="1" applyFont="1" applyFill="1" applyBorder="1" applyAlignment="1">
      <alignment horizontal="right" vertical="center"/>
    </xf>
    <xf numFmtId="176" fontId="10" fillId="2" borderId="5" xfId="1" applyNumberFormat="1" applyFont="1" applyFill="1" applyBorder="1" applyAlignment="1">
      <alignment horizontal="right" vertical="center"/>
    </xf>
    <xf numFmtId="176" fontId="10" fillId="2" borderId="6" xfId="1" applyNumberFormat="1" applyFont="1" applyFill="1" applyBorder="1" applyAlignment="1">
      <alignment horizontal="right" vertical="center"/>
    </xf>
    <xf numFmtId="176" fontId="10" fillId="2" borderId="7" xfId="1" applyNumberFormat="1" applyFont="1" applyFill="1" applyBorder="1" applyAlignment="1">
      <alignment horizontal="right" vertical="center"/>
    </xf>
    <xf numFmtId="176" fontId="10" fillId="2" borderId="14" xfId="1" applyNumberFormat="1" applyFont="1" applyFill="1" applyBorder="1" applyAlignment="1">
      <alignment horizontal="right" vertical="center"/>
    </xf>
    <xf numFmtId="176" fontId="10" fillId="2" borderId="15" xfId="1" applyNumberFormat="1" applyFont="1" applyFill="1" applyBorder="1" applyAlignment="1">
      <alignment horizontal="right" vertical="center"/>
    </xf>
    <xf numFmtId="176" fontId="10" fillId="2" borderId="17" xfId="1" applyNumberFormat="1" applyFont="1" applyFill="1" applyBorder="1" applyAlignment="1">
      <alignment horizontal="right" vertical="center"/>
    </xf>
    <xf numFmtId="176" fontId="10" fillId="2" borderId="18" xfId="1" applyNumberFormat="1" applyFont="1" applyFill="1" applyBorder="1" applyAlignment="1">
      <alignment horizontal="right"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176" fontId="10" fillId="2" borderId="23" xfId="0" applyNumberFormat="1" applyFont="1" applyFill="1" applyBorder="1" applyAlignment="1">
      <alignment horizontal="right" vertical="center"/>
    </xf>
    <xf numFmtId="176" fontId="10" fillId="2" borderId="24" xfId="0"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176" fontId="10" fillId="2" borderId="22" xfId="0" applyNumberFormat="1" applyFont="1" applyFill="1" applyBorder="1" applyAlignment="1">
      <alignment horizontal="right" vertical="center"/>
    </xf>
    <xf numFmtId="176" fontId="10" fillId="2" borderId="28" xfId="0" applyNumberFormat="1" applyFont="1" applyFill="1" applyBorder="1" applyAlignment="1">
      <alignment horizontal="right" vertical="center"/>
    </xf>
    <xf numFmtId="176" fontId="10" fillId="2" borderId="29" xfId="0" applyNumberFormat="1" applyFont="1" applyFill="1" applyBorder="1" applyAlignment="1">
      <alignment horizontal="right" vertical="center"/>
    </xf>
    <xf numFmtId="176" fontId="10" fillId="2" borderId="30" xfId="0" applyNumberFormat="1" applyFont="1" applyFill="1" applyBorder="1" applyAlignment="1">
      <alignment horizontal="right" vertical="center"/>
    </xf>
    <xf numFmtId="176" fontId="10" fillId="2" borderId="33" xfId="0" applyNumberFormat="1" applyFont="1" applyFill="1" applyBorder="1" applyAlignment="1">
      <alignment horizontal="right" vertical="center"/>
    </xf>
    <xf numFmtId="176" fontId="10" fillId="2" borderId="34" xfId="0" applyNumberFormat="1" applyFont="1" applyFill="1" applyBorder="1" applyAlignment="1">
      <alignment horizontal="right"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0" xfId="0" applyFont="1" applyFill="1" applyAlignment="1">
      <alignment horizontal="center" vertical="center"/>
    </xf>
    <xf numFmtId="0" fontId="10" fillId="2"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57150</xdr:colOff>
      <xdr:row>9</xdr:row>
      <xdr:rowOff>38100</xdr:rowOff>
    </xdr:from>
    <xdr:to>
      <xdr:col>10</xdr:col>
      <xdr:colOff>190500</xdr:colOff>
      <xdr:row>9</xdr:row>
      <xdr:rowOff>257175</xdr:rowOff>
    </xdr:to>
    <xdr:sp macro="" textlink="">
      <xdr:nvSpPr>
        <xdr:cNvPr id="3" name="楕円 2">
          <a:extLst>
            <a:ext uri="{FF2B5EF4-FFF2-40B4-BE49-F238E27FC236}">
              <a16:creationId xmlns:a16="http://schemas.microsoft.com/office/drawing/2014/main" id="{15333699-A985-44FA-9C22-9456CFD0243F}"/>
            </a:ext>
          </a:extLst>
        </xdr:cNvPr>
        <xdr:cNvSpPr/>
      </xdr:nvSpPr>
      <xdr:spPr>
        <a:xfrm>
          <a:off x="2200275" y="2124075"/>
          <a:ext cx="37147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41</xdr:row>
      <xdr:rowOff>47625</xdr:rowOff>
    </xdr:from>
    <xdr:to>
      <xdr:col>7</xdr:col>
      <xdr:colOff>171450</xdr:colOff>
      <xdr:row>41</xdr:row>
      <xdr:rowOff>266700</xdr:rowOff>
    </xdr:to>
    <xdr:sp macro="" textlink="">
      <xdr:nvSpPr>
        <xdr:cNvPr id="4" name="楕円 3">
          <a:extLst>
            <a:ext uri="{FF2B5EF4-FFF2-40B4-BE49-F238E27FC236}">
              <a16:creationId xmlns:a16="http://schemas.microsoft.com/office/drawing/2014/main" id="{3CAC4394-771E-4354-B87C-02F9C6792B13}"/>
            </a:ext>
          </a:extLst>
        </xdr:cNvPr>
        <xdr:cNvSpPr/>
      </xdr:nvSpPr>
      <xdr:spPr>
        <a:xfrm>
          <a:off x="1466850" y="10020300"/>
          <a:ext cx="37147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161924</xdr:colOff>
      <xdr:row>42</xdr:row>
      <xdr:rowOff>38100</xdr:rowOff>
    </xdr:from>
    <xdr:to>
      <xdr:col>12</xdr:col>
      <xdr:colOff>189674</xdr:colOff>
      <xdr:row>42</xdr:row>
      <xdr:rowOff>257175</xdr:rowOff>
    </xdr:to>
    <xdr:sp macro="" textlink="">
      <xdr:nvSpPr>
        <xdr:cNvPr id="5" name="楕円 4">
          <a:extLst>
            <a:ext uri="{FF2B5EF4-FFF2-40B4-BE49-F238E27FC236}">
              <a16:creationId xmlns:a16="http://schemas.microsoft.com/office/drawing/2014/main" id="{90067549-6D5F-45FF-AC0A-A6FF1C5B4B22}"/>
            </a:ext>
          </a:extLst>
        </xdr:cNvPr>
        <xdr:cNvSpPr/>
      </xdr:nvSpPr>
      <xdr:spPr>
        <a:xfrm>
          <a:off x="2543174" y="10325100"/>
          <a:ext cx="504000"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171449</xdr:colOff>
      <xdr:row>43</xdr:row>
      <xdr:rowOff>47625</xdr:rowOff>
    </xdr:from>
    <xdr:to>
      <xdr:col>12</xdr:col>
      <xdr:colOff>199199</xdr:colOff>
      <xdr:row>43</xdr:row>
      <xdr:rowOff>266700</xdr:rowOff>
    </xdr:to>
    <xdr:sp macro="" textlink="">
      <xdr:nvSpPr>
        <xdr:cNvPr id="6" name="楕円 5">
          <a:extLst>
            <a:ext uri="{FF2B5EF4-FFF2-40B4-BE49-F238E27FC236}">
              <a16:creationId xmlns:a16="http://schemas.microsoft.com/office/drawing/2014/main" id="{47BF771E-E0CD-4690-9AD5-335F2DBEFA31}"/>
            </a:ext>
          </a:extLst>
        </xdr:cNvPr>
        <xdr:cNvSpPr/>
      </xdr:nvSpPr>
      <xdr:spPr>
        <a:xfrm>
          <a:off x="2552699" y="10648950"/>
          <a:ext cx="504000"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171450</xdr:colOff>
      <xdr:row>44</xdr:row>
      <xdr:rowOff>38100</xdr:rowOff>
    </xdr:from>
    <xdr:to>
      <xdr:col>12</xdr:col>
      <xdr:colOff>199200</xdr:colOff>
      <xdr:row>44</xdr:row>
      <xdr:rowOff>257175</xdr:rowOff>
    </xdr:to>
    <xdr:sp macro="" textlink="">
      <xdr:nvSpPr>
        <xdr:cNvPr id="7" name="楕円 6">
          <a:extLst>
            <a:ext uri="{FF2B5EF4-FFF2-40B4-BE49-F238E27FC236}">
              <a16:creationId xmlns:a16="http://schemas.microsoft.com/office/drawing/2014/main" id="{E311A3CC-DD18-4B7D-9101-743F0D79A152}"/>
            </a:ext>
          </a:extLst>
        </xdr:cNvPr>
        <xdr:cNvSpPr/>
      </xdr:nvSpPr>
      <xdr:spPr>
        <a:xfrm>
          <a:off x="2552700" y="10953750"/>
          <a:ext cx="504000"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9514-1224-460D-A330-73264DE6D640}">
  <dimension ref="A1:AG80"/>
  <sheetViews>
    <sheetView workbookViewId="0">
      <selection activeCell="H28" sqref="H28"/>
    </sheetView>
  </sheetViews>
  <sheetFormatPr defaultRowHeight="13.5" x14ac:dyDescent="0.4"/>
  <cols>
    <col min="1" max="32" width="3.125" style="1" customWidth="1"/>
    <col min="33" max="16384" width="9" style="1"/>
  </cols>
  <sheetData>
    <row r="1" spans="1:27" ht="18" customHeight="1" x14ac:dyDescent="0.4">
      <c r="AA1" s="2" t="s">
        <v>0</v>
      </c>
    </row>
    <row r="2" spans="1:27" ht="18" customHeight="1" x14ac:dyDescent="0.4">
      <c r="A2" s="1" t="s">
        <v>1</v>
      </c>
    </row>
    <row r="3" spans="1:27" ht="18" customHeight="1" x14ac:dyDescent="0.4"/>
    <row r="4" spans="1:27" ht="24" x14ac:dyDescent="0.4">
      <c r="A4" s="3" t="s">
        <v>85</v>
      </c>
      <c r="B4" s="3"/>
      <c r="C4" s="3"/>
      <c r="D4" s="3"/>
      <c r="E4" s="3"/>
      <c r="F4" s="3"/>
      <c r="G4" s="3"/>
      <c r="H4" s="3"/>
      <c r="I4" s="3"/>
      <c r="J4" s="3"/>
      <c r="K4" s="3"/>
      <c r="L4" s="3"/>
      <c r="M4" s="3"/>
      <c r="N4" s="3"/>
      <c r="O4" s="3"/>
      <c r="P4" s="3"/>
      <c r="Q4" s="3"/>
      <c r="R4" s="3"/>
      <c r="S4" s="3"/>
      <c r="T4" s="3"/>
      <c r="U4" s="3"/>
      <c r="V4" s="3"/>
      <c r="W4" s="3"/>
      <c r="X4" s="3"/>
      <c r="Y4" s="3"/>
      <c r="Z4" s="23"/>
      <c r="AA4" s="23"/>
    </row>
    <row r="5" spans="1:27" ht="18" customHeight="1" x14ac:dyDescent="0.4"/>
    <row r="6" spans="1:27" ht="18" customHeight="1" x14ac:dyDescent="0.4">
      <c r="A6" s="4" t="s">
        <v>2</v>
      </c>
    </row>
    <row r="7" spans="1:27" ht="18" customHeight="1" x14ac:dyDescent="0.4"/>
    <row r="8" spans="1:27" ht="18.75" customHeight="1" x14ac:dyDescent="0.4">
      <c r="A8" s="26" t="s">
        <v>3</v>
      </c>
      <c r="B8" s="24"/>
      <c r="C8" s="24"/>
      <c r="D8" s="24"/>
      <c r="E8" s="25"/>
      <c r="F8" s="26" t="s">
        <v>4</v>
      </c>
      <c r="G8" s="24"/>
      <c r="H8" s="24"/>
      <c r="I8" s="25"/>
      <c r="J8" s="33" t="s">
        <v>5</v>
      </c>
      <c r="K8" s="34"/>
      <c r="L8" s="34"/>
      <c r="M8" s="34"/>
      <c r="N8" s="34"/>
      <c r="O8" s="34"/>
      <c r="P8" s="34"/>
      <c r="Q8" s="35"/>
      <c r="R8" s="26" t="s">
        <v>10</v>
      </c>
      <c r="S8" s="24"/>
      <c r="T8" s="24"/>
      <c r="U8" s="24"/>
      <c r="V8" s="25"/>
      <c r="W8" s="24" t="s">
        <v>86</v>
      </c>
      <c r="X8" s="24"/>
      <c r="Y8" s="24"/>
      <c r="Z8" s="24"/>
      <c r="AA8" s="25"/>
    </row>
    <row r="9" spans="1:27" x14ac:dyDescent="0.4">
      <c r="A9" s="27"/>
      <c r="B9" s="28"/>
      <c r="C9" s="28"/>
      <c r="D9" s="28"/>
      <c r="E9" s="29"/>
      <c r="F9" s="30" t="s">
        <v>11</v>
      </c>
      <c r="G9" s="31"/>
      <c r="H9" s="31"/>
      <c r="I9" s="32"/>
      <c r="J9" s="36" t="s">
        <v>6</v>
      </c>
      <c r="K9" s="37"/>
      <c r="L9" s="37" t="s">
        <v>7</v>
      </c>
      <c r="M9" s="37"/>
      <c r="N9" s="37" t="s">
        <v>8</v>
      </c>
      <c r="O9" s="37"/>
      <c r="P9" s="37" t="s">
        <v>9</v>
      </c>
      <c r="Q9" s="38"/>
      <c r="R9" s="27" t="s">
        <v>12</v>
      </c>
      <c r="S9" s="28"/>
      <c r="T9" s="28"/>
      <c r="U9" s="28"/>
      <c r="V9" s="29"/>
      <c r="W9" s="28" t="s">
        <v>12</v>
      </c>
      <c r="X9" s="28"/>
      <c r="Y9" s="28"/>
      <c r="Z9" s="28"/>
      <c r="AA9" s="29"/>
    </row>
    <row r="10" spans="1:27" ht="23.1" customHeight="1" x14ac:dyDescent="0.4">
      <c r="A10" s="49"/>
      <c r="B10" s="50"/>
      <c r="C10" s="50"/>
      <c r="D10" s="50"/>
      <c r="E10" s="51"/>
      <c r="F10" s="55" t="s">
        <v>13</v>
      </c>
      <c r="G10" s="56"/>
      <c r="H10" s="56"/>
      <c r="I10" s="57"/>
      <c r="J10" s="58" t="s">
        <v>15</v>
      </c>
      <c r="K10" s="45"/>
      <c r="L10" s="45"/>
      <c r="M10" s="45"/>
      <c r="N10" s="45"/>
      <c r="O10" s="45"/>
      <c r="P10" s="45"/>
      <c r="Q10" s="46"/>
      <c r="R10" s="59"/>
      <c r="S10" s="60"/>
      <c r="T10" s="60"/>
      <c r="U10" s="60"/>
      <c r="V10" s="61"/>
      <c r="W10" s="39"/>
      <c r="X10" s="40"/>
      <c r="Y10" s="40"/>
      <c r="Z10" s="40"/>
      <c r="AA10" s="41"/>
    </row>
    <row r="11" spans="1:27" ht="23.1" customHeight="1" x14ac:dyDescent="0.4">
      <c r="A11" s="52"/>
      <c r="B11" s="53"/>
      <c r="C11" s="53"/>
      <c r="D11" s="53"/>
      <c r="E11" s="54"/>
      <c r="F11" s="65" t="s">
        <v>14</v>
      </c>
      <c r="G11" s="66"/>
      <c r="H11" s="66"/>
      <c r="I11" s="67"/>
      <c r="J11" s="68" t="s">
        <v>16</v>
      </c>
      <c r="K11" s="47"/>
      <c r="L11" s="47"/>
      <c r="M11" s="47"/>
      <c r="N11" s="47"/>
      <c r="O11" s="47"/>
      <c r="P11" s="47"/>
      <c r="Q11" s="48"/>
      <c r="R11" s="62"/>
      <c r="S11" s="63"/>
      <c r="T11" s="63"/>
      <c r="U11" s="63"/>
      <c r="V11" s="64"/>
      <c r="W11" s="42"/>
      <c r="X11" s="43"/>
      <c r="Y11" s="43"/>
      <c r="Z11" s="43"/>
      <c r="AA11" s="44"/>
    </row>
    <row r="12" spans="1:27" ht="23.1" customHeight="1" x14ac:dyDescent="0.4">
      <c r="A12" s="49"/>
      <c r="B12" s="50"/>
      <c r="C12" s="50"/>
      <c r="D12" s="50"/>
      <c r="E12" s="51"/>
      <c r="F12" s="55" t="s">
        <v>13</v>
      </c>
      <c r="G12" s="56"/>
      <c r="H12" s="56"/>
      <c r="I12" s="57"/>
      <c r="J12" s="58" t="s">
        <v>15</v>
      </c>
      <c r="K12" s="45"/>
      <c r="L12" s="45"/>
      <c r="M12" s="45"/>
      <c r="N12" s="45"/>
      <c r="O12" s="45"/>
      <c r="P12" s="45"/>
      <c r="Q12" s="46"/>
      <c r="R12" s="59"/>
      <c r="S12" s="60"/>
      <c r="T12" s="60"/>
      <c r="U12" s="60"/>
      <c r="V12" s="61"/>
      <c r="W12" s="39"/>
      <c r="X12" s="40"/>
      <c r="Y12" s="40"/>
      <c r="Z12" s="40"/>
      <c r="AA12" s="41"/>
    </row>
    <row r="13" spans="1:27" ht="23.1" customHeight="1" x14ac:dyDescent="0.4">
      <c r="A13" s="52"/>
      <c r="B13" s="53"/>
      <c r="C13" s="53"/>
      <c r="D13" s="53"/>
      <c r="E13" s="54"/>
      <c r="F13" s="65" t="s">
        <v>14</v>
      </c>
      <c r="G13" s="66"/>
      <c r="H13" s="66"/>
      <c r="I13" s="67"/>
      <c r="J13" s="68" t="s">
        <v>16</v>
      </c>
      <c r="K13" s="47"/>
      <c r="L13" s="47"/>
      <c r="M13" s="47"/>
      <c r="N13" s="47"/>
      <c r="O13" s="47"/>
      <c r="P13" s="47"/>
      <c r="Q13" s="48"/>
      <c r="R13" s="62"/>
      <c r="S13" s="63"/>
      <c r="T13" s="63"/>
      <c r="U13" s="63"/>
      <c r="V13" s="64"/>
      <c r="W13" s="42"/>
      <c r="X13" s="43"/>
      <c r="Y13" s="43"/>
      <c r="Z13" s="43"/>
      <c r="AA13" s="44"/>
    </row>
    <row r="14" spans="1:27" ht="23.1" customHeight="1" x14ac:dyDescent="0.4">
      <c r="A14" s="49"/>
      <c r="B14" s="50"/>
      <c r="C14" s="50"/>
      <c r="D14" s="50"/>
      <c r="E14" s="51"/>
      <c r="F14" s="55" t="s">
        <v>13</v>
      </c>
      <c r="G14" s="56"/>
      <c r="H14" s="56"/>
      <c r="I14" s="57"/>
      <c r="J14" s="58" t="s">
        <v>15</v>
      </c>
      <c r="K14" s="45"/>
      <c r="L14" s="45"/>
      <c r="M14" s="45"/>
      <c r="N14" s="45"/>
      <c r="O14" s="45"/>
      <c r="P14" s="45"/>
      <c r="Q14" s="46"/>
      <c r="R14" s="59"/>
      <c r="S14" s="60"/>
      <c r="T14" s="60"/>
      <c r="U14" s="60"/>
      <c r="V14" s="61"/>
      <c r="W14" s="39"/>
      <c r="X14" s="40"/>
      <c r="Y14" s="40"/>
      <c r="Z14" s="40"/>
      <c r="AA14" s="41"/>
    </row>
    <row r="15" spans="1:27" ht="23.1" customHeight="1" x14ac:dyDescent="0.4">
      <c r="A15" s="52"/>
      <c r="B15" s="53"/>
      <c r="C15" s="53"/>
      <c r="D15" s="53"/>
      <c r="E15" s="54"/>
      <c r="F15" s="65" t="s">
        <v>14</v>
      </c>
      <c r="G15" s="66"/>
      <c r="H15" s="66"/>
      <c r="I15" s="67"/>
      <c r="J15" s="68" t="s">
        <v>16</v>
      </c>
      <c r="K15" s="47"/>
      <c r="L15" s="47"/>
      <c r="M15" s="47"/>
      <c r="N15" s="47"/>
      <c r="O15" s="47"/>
      <c r="P15" s="47"/>
      <c r="Q15" s="48"/>
      <c r="R15" s="62"/>
      <c r="S15" s="63"/>
      <c r="T15" s="63"/>
      <c r="U15" s="63"/>
      <c r="V15" s="64"/>
      <c r="W15" s="42"/>
      <c r="X15" s="43"/>
      <c r="Y15" s="43"/>
      <c r="Z15" s="43"/>
      <c r="AA15" s="44"/>
    </row>
    <row r="16" spans="1:27" ht="23.1" customHeight="1" x14ac:dyDescent="0.4">
      <c r="A16" s="49"/>
      <c r="B16" s="50"/>
      <c r="C16" s="50"/>
      <c r="D16" s="50"/>
      <c r="E16" s="51"/>
      <c r="F16" s="55" t="s">
        <v>13</v>
      </c>
      <c r="G16" s="56"/>
      <c r="H16" s="56"/>
      <c r="I16" s="57"/>
      <c r="J16" s="58" t="s">
        <v>15</v>
      </c>
      <c r="K16" s="45"/>
      <c r="L16" s="45"/>
      <c r="M16" s="45"/>
      <c r="N16" s="45"/>
      <c r="O16" s="45"/>
      <c r="P16" s="45"/>
      <c r="Q16" s="46"/>
      <c r="R16" s="59"/>
      <c r="S16" s="60"/>
      <c r="T16" s="60"/>
      <c r="U16" s="60"/>
      <c r="V16" s="61"/>
      <c r="W16" s="39"/>
      <c r="X16" s="40"/>
      <c r="Y16" s="40"/>
      <c r="Z16" s="40"/>
      <c r="AA16" s="41"/>
    </row>
    <row r="17" spans="1:33" ht="23.1" customHeight="1" x14ac:dyDescent="0.4">
      <c r="A17" s="52"/>
      <c r="B17" s="53"/>
      <c r="C17" s="53"/>
      <c r="D17" s="53"/>
      <c r="E17" s="54"/>
      <c r="F17" s="65" t="s">
        <v>14</v>
      </c>
      <c r="G17" s="66"/>
      <c r="H17" s="66"/>
      <c r="I17" s="67"/>
      <c r="J17" s="68" t="s">
        <v>16</v>
      </c>
      <c r="K17" s="47"/>
      <c r="L17" s="47"/>
      <c r="M17" s="47"/>
      <c r="N17" s="47"/>
      <c r="O17" s="47"/>
      <c r="P17" s="47"/>
      <c r="Q17" s="48"/>
      <c r="R17" s="62"/>
      <c r="S17" s="63"/>
      <c r="T17" s="63"/>
      <c r="U17" s="63"/>
      <c r="V17" s="64"/>
      <c r="W17" s="42"/>
      <c r="X17" s="43"/>
      <c r="Y17" s="43"/>
      <c r="Z17" s="43"/>
      <c r="AA17" s="44"/>
    </row>
    <row r="18" spans="1:33" ht="23.1" customHeight="1" x14ac:dyDescent="0.4">
      <c r="A18" s="49"/>
      <c r="B18" s="50"/>
      <c r="C18" s="50"/>
      <c r="D18" s="50"/>
      <c r="E18" s="51"/>
      <c r="F18" s="55" t="s">
        <v>13</v>
      </c>
      <c r="G18" s="56"/>
      <c r="H18" s="56"/>
      <c r="I18" s="57"/>
      <c r="J18" s="58" t="s">
        <v>15</v>
      </c>
      <c r="K18" s="45"/>
      <c r="L18" s="45"/>
      <c r="M18" s="45"/>
      <c r="N18" s="45"/>
      <c r="O18" s="45"/>
      <c r="P18" s="45"/>
      <c r="Q18" s="46"/>
      <c r="R18" s="59"/>
      <c r="S18" s="60"/>
      <c r="T18" s="60"/>
      <c r="U18" s="60"/>
      <c r="V18" s="61"/>
      <c r="W18" s="39"/>
      <c r="X18" s="40"/>
      <c r="Y18" s="40"/>
      <c r="Z18" s="40"/>
      <c r="AA18" s="41"/>
    </row>
    <row r="19" spans="1:33" ht="23.1" customHeight="1" x14ac:dyDescent="0.4">
      <c r="A19" s="52"/>
      <c r="B19" s="53"/>
      <c r="C19" s="53"/>
      <c r="D19" s="53"/>
      <c r="E19" s="54"/>
      <c r="F19" s="65" t="s">
        <v>14</v>
      </c>
      <c r="G19" s="66"/>
      <c r="H19" s="66"/>
      <c r="I19" s="67"/>
      <c r="J19" s="68" t="s">
        <v>16</v>
      </c>
      <c r="K19" s="47"/>
      <c r="L19" s="47"/>
      <c r="M19" s="47"/>
      <c r="N19" s="47"/>
      <c r="O19" s="47"/>
      <c r="P19" s="47"/>
      <c r="Q19" s="48"/>
      <c r="R19" s="62"/>
      <c r="S19" s="63"/>
      <c r="T19" s="63"/>
      <c r="U19" s="63"/>
      <c r="V19" s="64"/>
      <c r="W19" s="42"/>
      <c r="X19" s="43"/>
      <c r="Y19" s="43"/>
      <c r="Z19" s="43"/>
      <c r="AA19" s="44"/>
    </row>
    <row r="20" spans="1:33" ht="23.1" customHeight="1" x14ac:dyDescent="0.4">
      <c r="A20" s="73" t="s">
        <v>17</v>
      </c>
      <c r="B20" s="74"/>
      <c r="C20" s="74"/>
      <c r="D20" s="74"/>
      <c r="E20" s="74"/>
      <c r="F20" s="74"/>
      <c r="G20" s="74"/>
      <c r="H20" s="74"/>
      <c r="I20" s="74"/>
      <c r="J20" s="74"/>
      <c r="K20" s="74"/>
      <c r="L20" s="74"/>
      <c r="M20" s="74"/>
      <c r="N20" s="74"/>
      <c r="O20" s="74"/>
      <c r="P20" s="74"/>
      <c r="Q20" s="74"/>
      <c r="R20" s="74"/>
      <c r="S20" s="74"/>
      <c r="T20" s="74"/>
      <c r="U20" s="74" t="s">
        <v>18</v>
      </c>
      <c r="V20" s="74"/>
      <c r="W20" s="77" t="str">
        <f>IF(COUNT(W10:AA19)=0,"",SUM(W10:AA19))</f>
        <v/>
      </c>
      <c r="X20" s="77"/>
      <c r="Y20" s="77"/>
      <c r="Z20" s="77"/>
      <c r="AA20" s="78"/>
    </row>
    <row r="21" spans="1:33" ht="23.1" customHeight="1" x14ac:dyDescent="0.4">
      <c r="A21" s="75"/>
      <c r="B21" s="76"/>
      <c r="C21" s="76"/>
      <c r="D21" s="76"/>
      <c r="E21" s="76"/>
      <c r="F21" s="76"/>
      <c r="G21" s="76"/>
      <c r="H21" s="76"/>
      <c r="I21" s="76"/>
      <c r="J21" s="76"/>
      <c r="K21" s="76"/>
      <c r="L21" s="76"/>
      <c r="M21" s="76"/>
      <c r="N21" s="76"/>
      <c r="O21" s="76"/>
      <c r="P21" s="76"/>
      <c r="Q21" s="76"/>
      <c r="R21" s="76"/>
      <c r="S21" s="76"/>
      <c r="T21" s="76"/>
      <c r="U21" s="76"/>
      <c r="V21" s="76"/>
      <c r="W21" s="79"/>
      <c r="X21" s="79"/>
      <c r="Y21" s="79"/>
      <c r="Z21" s="79"/>
      <c r="AA21" s="80"/>
    </row>
    <row r="22" spans="1:33" ht="18" customHeight="1" x14ac:dyDescent="0.4">
      <c r="A22" s="71" t="s">
        <v>19</v>
      </c>
      <c r="B22" s="71"/>
      <c r="C22" s="5"/>
      <c r="D22" s="5"/>
      <c r="E22" s="5"/>
      <c r="F22" s="5"/>
      <c r="G22" s="5"/>
      <c r="H22" s="5"/>
      <c r="I22" s="5"/>
      <c r="J22" s="5"/>
      <c r="K22" s="5"/>
      <c r="L22" s="5"/>
      <c r="M22" s="5"/>
      <c r="N22" s="5"/>
      <c r="O22" s="5"/>
      <c r="P22" s="5"/>
      <c r="Q22" s="5"/>
      <c r="R22" s="5"/>
      <c r="S22" s="5"/>
      <c r="T22" s="5"/>
      <c r="U22" s="5"/>
      <c r="V22" s="5"/>
      <c r="W22" s="5"/>
      <c r="X22" s="5"/>
      <c r="Y22" s="5"/>
      <c r="Z22" s="5"/>
      <c r="AA22" s="5"/>
    </row>
    <row r="23" spans="1:33" ht="18" customHeight="1" x14ac:dyDescent="0.4">
      <c r="A23" s="69">
        <v>1</v>
      </c>
      <c r="B23" s="69"/>
      <c r="C23" s="5" t="s">
        <v>20</v>
      </c>
      <c r="D23" s="5"/>
      <c r="E23" s="5"/>
      <c r="F23" s="5"/>
      <c r="G23" s="5"/>
      <c r="H23" s="5"/>
      <c r="I23" s="5"/>
      <c r="J23" s="5"/>
      <c r="K23" s="5"/>
      <c r="L23" s="5"/>
      <c r="M23" s="5"/>
      <c r="N23" s="5"/>
      <c r="O23" s="5"/>
      <c r="P23" s="5"/>
      <c r="Q23" s="5"/>
      <c r="R23" s="5"/>
      <c r="S23" s="5"/>
      <c r="T23" s="5"/>
      <c r="U23" s="5"/>
      <c r="V23" s="5"/>
      <c r="W23" s="5"/>
      <c r="X23" s="5"/>
      <c r="Y23" s="5"/>
      <c r="Z23" s="5"/>
      <c r="AA23" s="5"/>
    </row>
    <row r="24" spans="1:33" ht="18" customHeight="1" x14ac:dyDescent="0.4">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33" ht="18" customHeight="1" x14ac:dyDescent="0.4">
      <c r="A25" s="5"/>
      <c r="B25" s="5"/>
      <c r="C25" s="6" t="s">
        <v>21</v>
      </c>
      <c r="D25" s="7"/>
      <c r="E25" s="7"/>
      <c r="F25" s="7"/>
      <c r="G25" s="7"/>
      <c r="H25" s="7"/>
      <c r="I25" s="7"/>
      <c r="J25" s="7"/>
      <c r="K25" s="7"/>
      <c r="L25" s="7"/>
      <c r="M25" s="7"/>
      <c r="N25" s="7"/>
      <c r="O25" s="7"/>
      <c r="P25" s="7"/>
      <c r="Q25" s="7"/>
      <c r="R25" s="7"/>
      <c r="S25" s="7"/>
      <c r="T25" s="7"/>
      <c r="U25" s="7"/>
      <c r="V25" s="7"/>
      <c r="W25" s="7"/>
      <c r="X25" s="7"/>
      <c r="Y25" s="7"/>
      <c r="Z25" s="7"/>
      <c r="AA25" s="8"/>
    </row>
    <row r="26" spans="1:33" ht="18" customHeight="1" x14ac:dyDescent="0.4">
      <c r="A26" s="5"/>
      <c r="B26" s="5"/>
      <c r="C26" s="9" t="s">
        <v>22</v>
      </c>
      <c r="D26" s="10"/>
      <c r="E26" s="10"/>
      <c r="F26" s="10"/>
      <c r="G26" s="10"/>
      <c r="H26" s="10"/>
      <c r="I26" s="10"/>
      <c r="J26" s="10"/>
      <c r="K26" s="10"/>
      <c r="L26" s="10"/>
      <c r="M26" s="10"/>
      <c r="N26" s="10"/>
      <c r="O26" s="10"/>
      <c r="P26" s="10"/>
      <c r="Q26" s="10"/>
      <c r="R26" s="10"/>
      <c r="S26" s="10"/>
      <c r="T26" s="10"/>
      <c r="U26" s="10"/>
      <c r="V26" s="10"/>
      <c r="W26" s="10"/>
      <c r="X26" s="10"/>
      <c r="Y26" s="10"/>
      <c r="Z26" s="10"/>
      <c r="AA26" s="11"/>
    </row>
    <row r="27" spans="1:33" ht="18" customHeight="1" x14ac:dyDescent="0.4">
      <c r="A27" s="5"/>
      <c r="B27" s="5"/>
      <c r="C27" s="9" t="s">
        <v>23</v>
      </c>
      <c r="D27" s="10"/>
      <c r="E27" s="10"/>
      <c r="F27" s="10"/>
      <c r="G27" s="10"/>
      <c r="H27" s="10"/>
      <c r="I27" s="10"/>
      <c r="J27" s="10"/>
      <c r="K27" s="10"/>
      <c r="L27" s="10"/>
      <c r="M27" s="10"/>
      <c r="N27" s="10"/>
      <c r="O27" s="10"/>
      <c r="P27" s="10"/>
      <c r="Q27" s="10"/>
      <c r="R27" s="10"/>
      <c r="S27" s="10"/>
      <c r="T27" s="10"/>
      <c r="U27" s="10"/>
      <c r="V27" s="10"/>
      <c r="W27" s="10"/>
      <c r="X27" s="10"/>
      <c r="Y27" s="10"/>
      <c r="Z27" s="10"/>
      <c r="AA27" s="11"/>
    </row>
    <row r="28" spans="1:33" ht="18" customHeight="1" x14ac:dyDescent="0.4">
      <c r="A28" s="5"/>
      <c r="B28" s="5"/>
      <c r="C28" s="9" t="s">
        <v>24</v>
      </c>
      <c r="D28" s="10"/>
      <c r="E28" s="10"/>
      <c r="F28" s="10"/>
      <c r="G28" s="10"/>
      <c r="H28" s="10"/>
      <c r="I28" s="10"/>
      <c r="J28" s="10"/>
      <c r="K28" s="10"/>
      <c r="L28" s="10"/>
      <c r="M28" s="10"/>
      <c r="N28" s="10"/>
      <c r="O28" s="10"/>
      <c r="P28" s="10"/>
      <c r="Q28" s="10"/>
      <c r="R28" s="10"/>
      <c r="S28" s="10"/>
      <c r="T28" s="10"/>
      <c r="U28" s="10"/>
      <c r="V28" s="10"/>
      <c r="W28" s="10"/>
      <c r="X28" s="10"/>
      <c r="Y28" s="10"/>
      <c r="Z28" s="10"/>
      <c r="AA28" s="11"/>
    </row>
    <row r="29" spans="1:33" ht="18" customHeight="1" x14ac:dyDescent="0.4">
      <c r="A29" s="5"/>
      <c r="B29" s="5"/>
      <c r="C29" s="12" t="s">
        <v>25</v>
      </c>
      <c r="D29" s="13"/>
      <c r="E29" s="13"/>
      <c r="F29" s="13"/>
      <c r="G29" s="13"/>
      <c r="H29" s="13"/>
      <c r="I29" s="13"/>
      <c r="J29" s="13"/>
      <c r="K29" s="13"/>
      <c r="L29" s="13"/>
      <c r="M29" s="13"/>
      <c r="N29" s="13"/>
      <c r="O29" s="13"/>
      <c r="P29" s="13"/>
      <c r="Q29" s="13"/>
      <c r="R29" s="13"/>
      <c r="S29" s="13"/>
      <c r="T29" s="13"/>
      <c r="U29" s="13"/>
      <c r="V29" s="13"/>
      <c r="W29" s="13"/>
      <c r="X29" s="13"/>
      <c r="Y29" s="13"/>
      <c r="Z29" s="13"/>
      <c r="AA29" s="14"/>
    </row>
    <row r="30" spans="1:33" ht="18" customHeight="1" x14ac:dyDescent="0.4">
      <c r="A30" s="5"/>
      <c r="B30" s="5"/>
      <c r="C30" s="5" t="s">
        <v>26</v>
      </c>
      <c r="D30" s="5"/>
      <c r="E30" s="5"/>
      <c r="F30" s="5"/>
      <c r="G30" s="5"/>
      <c r="H30" s="5"/>
      <c r="I30" s="5"/>
      <c r="J30" s="5"/>
      <c r="K30" s="5"/>
      <c r="L30" s="5"/>
      <c r="M30" s="5"/>
      <c r="N30" s="5"/>
      <c r="O30" s="5"/>
      <c r="P30" s="5"/>
      <c r="Q30" s="5"/>
      <c r="R30" s="5"/>
      <c r="S30" s="5"/>
      <c r="T30" s="5"/>
      <c r="U30" s="5"/>
      <c r="V30" s="5"/>
      <c r="W30" s="5"/>
      <c r="X30" s="5"/>
      <c r="Y30" s="5"/>
      <c r="Z30" s="5"/>
      <c r="AA30" s="5"/>
    </row>
    <row r="31" spans="1:33" ht="18"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3" ht="18" customHeight="1" x14ac:dyDescent="0.4">
      <c r="A32" s="69">
        <v>2</v>
      </c>
      <c r="B32" s="69"/>
      <c r="C32" s="5" t="s">
        <v>27</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3" ht="18" customHeight="1" x14ac:dyDescent="0.4">
      <c r="A33" s="5"/>
      <c r="B33" s="5"/>
      <c r="C33" s="5" t="s">
        <v>28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18" customHeight="1" x14ac:dyDescent="0.4">
      <c r="A34" s="5"/>
      <c r="B34" s="5"/>
      <c r="C34" s="5" t="s">
        <v>29</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18" customHeight="1" x14ac:dyDescent="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3" ht="18" customHeight="1" x14ac:dyDescent="0.4">
      <c r="A36" s="5"/>
      <c r="B36" s="5"/>
      <c r="C36" s="5" t="s">
        <v>30</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ht="18" customHeight="1" x14ac:dyDescent="0.4">
      <c r="A37" s="5"/>
      <c r="B37" s="5"/>
      <c r="C37" s="5" t="s">
        <v>31</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ht="18" customHeight="1" x14ac:dyDescent="0.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ht="18" customHeight="1" x14ac:dyDescent="0.4">
      <c r="A39" s="4" t="s">
        <v>32</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3" x14ac:dyDescent="0.4">
      <c r="A40" s="70" t="s">
        <v>33</v>
      </c>
      <c r="B40" s="71"/>
      <c r="C40" s="71"/>
      <c r="D40" s="71"/>
      <c r="E40" s="71"/>
      <c r="F40" s="71"/>
      <c r="G40" s="70" t="s">
        <v>34</v>
      </c>
      <c r="H40" s="71"/>
      <c r="I40" s="71"/>
      <c r="J40" s="71"/>
      <c r="K40" s="71"/>
      <c r="L40" s="71"/>
      <c r="M40" s="72"/>
      <c r="N40" s="70" t="s">
        <v>39</v>
      </c>
      <c r="O40" s="71"/>
      <c r="P40" s="71"/>
      <c r="Q40" s="71"/>
      <c r="R40" s="71"/>
      <c r="S40" s="71"/>
      <c r="T40" s="72"/>
      <c r="U40" s="70" t="s">
        <v>39</v>
      </c>
      <c r="V40" s="71"/>
      <c r="W40" s="71"/>
      <c r="X40" s="71"/>
      <c r="Y40" s="71"/>
      <c r="Z40" s="71"/>
      <c r="AA40" s="72"/>
      <c r="AB40" s="5"/>
      <c r="AC40" s="5"/>
      <c r="AD40" s="5"/>
      <c r="AE40" s="5"/>
      <c r="AF40" s="5"/>
      <c r="AG40" s="5"/>
    </row>
    <row r="41" spans="1:33" x14ac:dyDescent="0.4">
      <c r="A41" s="89"/>
      <c r="B41" s="90"/>
      <c r="C41" s="90"/>
      <c r="D41" s="90"/>
      <c r="E41" s="90"/>
      <c r="F41" s="90"/>
      <c r="G41" s="92" t="s">
        <v>37</v>
      </c>
      <c r="H41" s="93"/>
      <c r="I41" s="93"/>
      <c r="J41" s="93"/>
      <c r="K41" s="93"/>
      <c r="L41" s="93"/>
      <c r="M41" s="94"/>
      <c r="N41" s="89" t="s">
        <v>35</v>
      </c>
      <c r="O41" s="90"/>
      <c r="P41" s="90"/>
      <c r="Q41" s="90"/>
      <c r="R41" s="90"/>
      <c r="S41" s="90"/>
      <c r="T41" s="91"/>
      <c r="U41" s="89" t="s">
        <v>36</v>
      </c>
      <c r="V41" s="90"/>
      <c r="W41" s="90"/>
      <c r="X41" s="90"/>
      <c r="Y41" s="90"/>
      <c r="Z41" s="90"/>
      <c r="AA41" s="91"/>
      <c r="AB41" s="5"/>
      <c r="AC41" s="5"/>
      <c r="AD41" s="5"/>
      <c r="AE41" s="5"/>
      <c r="AF41" s="5"/>
      <c r="AG41" s="5"/>
    </row>
    <row r="42" spans="1:33" ht="24.95" customHeight="1" x14ac:dyDescent="0.4">
      <c r="A42" s="81"/>
      <c r="B42" s="82"/>
      <c r="C42" s="82"/>
      <c r="D42" s="82"/>
      <c r="E42" s="82"/>
      <c r="F42" s="83"/>
      <c r="G42" s="84" t="s">
        <v>38</v>
      </c>
      <c r="H42" s="85"/>
      <c r="I42" s="85"/>
      <c r="J42" s="85"/>
      <c r="K42" s="85"/>
      <c r="L42" s="85"/>
      <c r="M42" s="86"/>
      <c r="N42" s="95"/>
      <c r="O42" s="96"/>
      <c r="P42" s="87"/>
      <c r="Q42" s="87"/>
      <c r="R42" s="87"/>
      <c r="S42" s="87"/>
      <c r="T42" s="88"/>
      <c r="U42" s="95"/>
      <c r="V42" s="96"/>
      <c r="W42" s="87"/>
      <c r="X42" s="87"/>
      <c r="Y42" s="87"/>
      <c r="Z42" s="87"/>
      <c r="AA42" s="88"/>
      <c r="AB42" s="5"/>
      <c r="AC42" s="5"/>
      <c r="AD42" s="5"/>
      <c r="AE42" s="5"/>
      <c r="AF42" s="5"/>
      <c r="AG42" s="5"/>
    </row>
    <row r="43" spans="1:33" ht="24.95" customHeight="1" x14ac:dyDescent="0.4">
      <c r="A43" s="81"/>
      <c r="B43" s="82"/>
      <c r="C43" s="82"/>
      <c r="D43" s="82"/>
      <c r="E43" s="82"/>
      <c r="F43" s="83"/>
      <c r="G43" s="84" t="s">
        <v>38</v>
      </c>
      <c r="H43" s="85"/>
      <c r="I43" s="85"/>
      <c r="J43" s="85"/>
      <c r="K43" s="85"/>
      <c r="L43" s="85"/>
      <c r="M43" s="86"/>
      <c r="N43" s="95"/>
      <c r="O43" s="96"/>
      <c r="P43" s="87"/>
      <c r="Q43" s="87"/>
      <c r="R43" s="87"/>
      <c r="S43" s="87"/>
      <c r="T43" s="88"/>
      <c r="U43" s="95"/>
      <c r="V43" s="96"/>
      <c r="W43" s="87"/>
      <c r="X43" s="87"/>
      <c r="Y43" s="87"/>
      <c r="Z43" s="87"/>
      <c r="AA43" s="88"/>
      <c r="AB43" s="5"/>
      <c r="AC43" s="5"/>
      <c r="AD43" s="5"/>
      <c r="AE43" s="5"/>
      <c r="AF43" s="5"/>
      <c r="AG43" s="5"/>
    </row>
    <row r="44" spans="1:33" ht="24.95" customHeight="1" x14ac:dyDescent="0.4">
      <c r="A44" s="81"/>
      <c r="B44" s="82"/>
      <c r="C44" s="82"/>
      <c r="D44" s="82"/>
      <c r="E44" s="82"/>
      <c r="F44" s="83"/>
      <c r="G44" s="84" t="s">
        <v>38</v>
      </c>
      <c r="H44" s="85"/>
      <c r="I44" s="85"/>
      <c r="J44" s="85"/>
      <c r="K44" s="85"/>
      <c r="L44" s="85"/>
      <c r="M44" s="86"/>
      <c r="N44" s="95"/>
      <c r="O44" s="96"/>
      <c r="P44" s="87"/>
      <c r="Q44" s="87"/>
      <c r="R44" s="87"/>
      <c r="S44" s="87"/>
      <c r="T44" s="88"/>
      <c r="U44" s="95"/>
      <c r="V44" s="96"/>
      <c r="W44" s="87"/>
      <c r="X44" s="87"/>
      <c r="Y44" s="87"/>
      <c r="Z44" s="87"/>
      <c r="AA44" s="88"/>
      <c r="AB44" s="5"/>
      <c r="AC44" s="5"/>
      <c r="AD44" s="5"/>
      <c r="AE44" s="5"/>
      <c r="AF44" s="5"/>
      <c r="AG44" s="5"/>
    </row>
    <row r="45" spans="1:33" ht="24.95" customHeight="1" x14ac:dyDescent="0.4">
      <c r="A45" s="81"/>
      <c r="B45" s="82"/>
      <c r="C45" s="82"/>
      <c r="D45" s="82"/>
      <c r="E45" s="82"/>
      <c r="F45" s="83"/>
      <c r="G45" s="84" t="s">
        <v>38</v>
      </c>
      <c r="H45" s="85"/>
      <c r="I45" s="85"/>
      <c r="J45" s="85"/>
      <c r="K45" s="85"/>
      <c r="L45" s="85"/>
      <c r="M45" s="86"/>
      <c r="N45" s="95"/>
      <c r="O45" s="96"/>
      <c r="P45" s="87"/>
      <c r="Q45" s="87"/>
      <c r="R45" s="87"/>
      <c r="S45" s="87"/>
      <c r="T45" s="88"/>
      <c r="U45" s="95"/>
      <c r="V45" s="96"/>
      <c r="W45" s="87"/>
      <c r="X45" s="87"/>
      <c r="Y45" s="87"/>
      <c r="Z45" s="87"/>
      <c r="AA45" s="88"/>
      <c r="AB45" s="5"/>
      <c r="AC45" s="5"/>
      <c r="AD45" s="5"/>
      <c r="AE45" s="5"/>
      <c r="AF45" s="5"/>
      <c r="AG45" s="5"/>
    </row>
    <row r="46" spans="1:33" ht="24.95" customHeight="1" x14ac:dyDescent="0.4">
      <c r="A46" s="81"/>
      <c r="B46" s="82"/>
      <c r="C46" s="82"/>
      <c r="D46" s="82"/>
      <c r="E46" s="82"/>
      <c r="F46" s="83"/>
      <c r="G46" s="84" t="s">
        <v>38</v>
      </c>
      <c r="H46" s="85"/>
      <c r="I46" s="85"/>
      <c r="J46" s="85"/>
      <c r="K46" s="85"/>
      <c r="L46" s="85"/>
      <c r="M46" s="86"/>
      <c r="N46" s="95"/>
      <c r="O46" s="96"/>
      <c r="P46" s="87"/>
      <c r="Q46" s="87"/>
      <c r="R46" s="87"/>
      <c r="S46" s="87"/>
      <c r="T46" s="88"/>
      <c r="U46" s="95"/>
      <c r="V46" s="96"/>
      <c r="W46" s="87"/>
      <c r="X46" s="87"/>
      <c r="Y46" s="87"/>
      <c r="Z46" s="87"/>
      <c r="AA46" s="88"/>
      <c r="AB46" s="5"/>
      <c r="AC46" s="5"/>
      <c r="AD46" s="5"/>
      <c r="AE46" s="5"/>
      <c r="AF46" s="5"/>
      <c r="AG46" s="5"/>
    </row>
    <row r="47" spans="1:33" ht="24.75" customHeight="1" x14ac:dyDescent="0.4">
      <c r="A47" s="97" t="s">
        <v>17</v>
      </c>
      <c r="B47" s="98"/>
      <c r="C47" s="98"/>
      <c r="D47" s="98"/>
      <c r="E47" s="98"/>
      <c r="F47" s="98"/>
      <c r="G47" s="98"/>
      <c r="H47" s="98"/>
      <c r="I47" s="98"/>
      <c r="J47" s="98"/>
      <c r="K47" s="98"/>
      <c r="L47" s="98"/>
      <c r="M47" s="99"/>
      <c r="N47" s="95" t="s">
        <v>40</v>
      </c>
      <c r="O47" s="96"/>
      <c r="P47" s="87" t="str">
        <f>IF(COUNT(P42:T46)=0,"",SUM(P42:T46))</f>
        <v/>
      </c>
      <c r="Q47" s="87"/>
      <c r="R47" s="87"/>
      <c r="S47" s="87"/>
      <c r="T47" s="88"/>
      <c r="U47" s="95" t="s">
        <v>41</v>
      </c>
      <c r="V47" s="96"/>
      <c r="W47" s="87" t="str">
        <f>IF(COUNT(W42:AA46)=0,"",SUM(W42:AA46))</f>
        <v/>
      </c>
      <c r="X47" s="87"/>
      <c r="Y47" s="87"/>
      <c r="Z47" s="87"/>
      <c r="AA47" s="88"/>
      <c r="AB47" s="5"/>
      <c r="AC47" s="5"/>
      <c r="AD47" s="5"/>
      <c r="AE47" s="5"/>
      <c r="AF47" s="5"/>
      <c r="AG47" s="5"/>
    </row>
    <row r="48" spans="1:33" ht="15" customHeight="1" x14ac:dyDescent="0.4">
      <c r="A48" s="71" t="s">
        <v>19</v>
      </c>
      <c r="B48" s="71"/>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ht="15" customHeight="1" x14ac:dyDescent="0.4">
      <c r="A49" s="69">
        <v>1</v>
      </c>
      <c r="B49" s="69"/>
      <c r="C49" s="5" t="s">
        <v>42</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ht="15" customHeight="1" x14ac:dyDescent="0.4">
      <c r="A50" s="69">
        <v>2</v>
      </c>
      <c r="B50" s="69"/>
      <c r="C50" s="5" t="s">
        <v>43</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4">
      <c r="A51" s="69">
        <v>3</v>
      </c>
      <c r="B51" s="69"/>
      <c r="C51" s="5" t="s">
        <v>44</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52" spans="1:33" ht="15" customHeight="1" x14ac:dyDescent="0.4">
      <c r="A52" s="69">
        <v>4</v>
      </c>
      <c r="B52" s="69"/>
      <c r="C52" s="5" t="s">
        <v>45</v>
      </c>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row r="53" spans="1:33" ht="15" customHeight="1" x14ac:dyDescent="0.4">
      <c r="A53" s="69">
        <v>5</v>
      </c>
      <c r="B53" s="69"/>
      <c r="C53" s="5" t="s">
        <v>46</v>
      </c>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3" ht="18" customHeight="1" x14ac:dyDescent="0.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1:33" ht="14.25" x14ac:dyDescent="0.4">
      <c r="A55" s="4" t="s">
        <v>47</v>
      </c>
    </row>
    <row r="56" spans="1:33" ht="24.95" customHeight="1" x14ac:dyDescent="0.4">
      <c r="A56" s="70" t="s">
        <v>48</v>
      </c>
      <c r="B56" s="72"/>
      <c r="C56" s="100"/>
      <c r="D56" s="101"/>
      <c r="E56" s="101"/>
      <c r="F56" s="101"/>
      <c r="G56" s="101"/>
      <c r="H56" s="101"/>
      <c r="I56" s="101"/>
      <c r="J56" s="18" t="s">
        <v>56</v>
      </c>
    </row>
    <row r="57" spans="1:33" ht="18" customHeight="1" x14ac:dyDescent="0.4">
      <c r="A57" s="71" t="s">
        <v>19</v>
      </c>
      <c r="B57" s="71"/>
      <c r="C57" s="1" t="s">
        <v>49</v>
      </c>
    </row>
    <row r="59" spans="1:33" ht="15" thickBot="1" x14ac:dyDescent="0.45">
      <c r="A59" s="4" t="s">
        <v>50</v>
      </c>
    </row>
    <row r="60" spans="1:33" ht="23.1" customHeight="1" x14ac:dyDescent="0.4">
      <c r="A60" s="109" t="s">
        <v>18</v>
      </c>
      <c r="B60" s="109"/>
      <c r="C60" s="109"/>
      <c r="D60" s="109"/>
      <c r="E60" s="109"/>
      <c r="F60" s="109" t="s">
        <v>52</v>
      </c>
      <c r="G60" s="109"/>
      <c r="H60" s="109"/>
      <c r="I60" s="109"/>
      <c r="J60" s="109"/>
      <c r="K60" s="109" t="s">
        <v>51</v>
      </c>
      <c r="L60" s="109"/>
      <c r="M60" s="109"/>
      <c r="N60" s="109"/>
      <c r="O60" s="110"/>
      <c r="P60" s="114" t="s">
        <v>55</v>
      </c>
      <c r="Q60" s="115"/>
      <c r="R60" s="115"/>
      <c r="S60" s="115"/>
      <c r="T60" s="116"/>
      <c r="U60" s="102" t="s">
        <v>53</v>
      </c>
      <c r="V60" s="103"/>
      <c r="W60" s="15" t="s">
        <v>54</v>
      </c>
      <c r="X60" s="16"/>
      <c r="Y60" s="16"/>
      <c r="Z60" s="16"/>
      <c r="AA60" s="17"/>
    </row>
    <row r="61" spans="1:33" ht="24.95" customHeight="1" thickBot="1" x14ac:dyDescent="0.45">
      <c r="A61" s="108" t="str">
        <f>IF(W20="","",W20)</f>
        <v/>
      </c>
      <c r="B61" s="108"/>
      <c r="C61" s="108"/>
      <c r="D61" s="108"/>
      <c r="E61" s="108"/>
      <c r="F61" s="108" t="str">
        <f>IF(P47="","",P47*12)</f>
        <v/>
      </c>
      <c r="G61" s="108"/>
      <c r="H61" s="108"/>
      <c r="I61" s="108"/>
      <c r="J61" s="108"/>
      <c r="K61" s="108" t="str">
        <f>IF(W47="","",W47*2)</f>
        <v/>
      </c>
      <c r="L61" s="108"/>
      <c r="M61" s="108"/>
      <c r="N61" s="108"/>
      <c r="O61" s="100"/>
      <c r="P61" s="111" t="str">
        <f>IF(COUNT(A61:O61)=0,"",SUM(A61:O61))</f>
        <v/>
      </c>
      <c r="Q61" s="112"/>
      <c r="R61" s="112"/>
      <c r="S61" s="112"/>
      <c r="T61" s="113"/>
      <c r="U61" s="104"/>
      <c r="V61" s="105"/>
      <c r="W61" s="106" t="str">
        <f>IF(C56="","",ROUNDDOWN(C56*4.8,0))</f>
        <v/>
      </c>
      <c r="X61" s="106"/>
      <c r="Y61" s="106"/>
      <c r="Z61" s="106"/>
      <c r="AA61" s="107"/>
    </row>
    <row r="62" spans="1:33" ht="18" customHeight="1" x14ac:dyDescent="0.4">
      <c r="A62" s="19" t="s">
        <v>58</v>
      </c>
      <c r="B62" s="19" t="s">
        <v>59</v>
      </c>
    </row>
    <row r="63" spans="1:33" ht="18" customHeight="1" x14ac:dyDescent="0.4">
      <c r="B63" s="19" t="s">
        <v>60</v>
      </c>
    </row>
    <row r="64" spans="1:33" ht="18" customHeight="1" x14ac:dyDescent="0.4">
      <c r="B64" s="19" t="s">
        <v>61</v>
      </c>
    </row>
    <row r="65" spans="1:27" ht="18" customHeight="1" x14ac:dyDescent="0.4"/>
    <row r="66" spans="1:27" ht="18" customHeight="1" x14ac:dyDescent="0.4">
      <c r="B66" s="20" t="s">
        <v>57</v>
      </c>
    </row>
    <row r="67" spans="1:27" ht="18" customHeight="1" x14ac:dyDescent="0.4">
      <c r="B67" s="20" t="s">
        <v>62</v>
      </c>
    </row>
    <row r="68" spans="1:27" ht="18" customHeight="1" x14ac:dyDescent="0.4">
      <c r="B68" s="20" t="s">
        <v>63</v>
      </c>
    </row>
    <row r="69" spans="1:27" ht="18" customHeight="1" x14ac:dyDescent="0.4">
      <c r="B69" s="20" t="s">
        <v>64</v>
      </c>
    </row>
    <row r="70" spans="1:27" ht="18" customHeight="1" x14ac:dyDescent="0.4"/>
    <row r="71" spans="1:27" ht="18" customHeight="1" x14ac:dyDescent="0.4">
      <c r="B71" s="117" t="s">
        <v>16</v>
      </c>
      <c r="C71" s="117"/>
      <c r="D71" s="118"/>
      <c r="E71" s="118"/>
      <c r="F71" s="21" t="s">
        <v>7</v>
      </c>
      <c r="G71" s="118"/>
      <c r="H71" s="118"/>
      <c r="I71" s="21" t="s">
        <v>8</v>
      </c>
      <c r="J71" s="118"/>
      <c r="K71" s="118"/>
      <c r="L71" s="21" t="s">
        <v>9</v>
      </c>
    </row>
    <row r="72" spans="1:27" ht="18" customHeight="1" x14ac:dyDescent="0.4">
      <c r="AA72" s="22" t="s">
        <v>65</v>
      </c>
    </row>
    <row r="73" spans="1:27" ht="18" customHeight="1" x14ac:dyDescent="0.4">
      <c r="A73" s="119" t="s">
        <v>66</v>
      </c>
      <c r="B73" s="120"/>
      <c r="C73" s="120" t="s">
        <v>67</v>
      </c>
      <c r="D73" s="120"/>
      <c r="E73" s="120"/>
      <c r="F73" s="120"/>
      <c r="G73" s="49"/>
      <c r="H73" s="50"/>
      <c r="I73" s="50"/>
      <c r="J73" s="50"/>
      <c r="K73" s="50"/>
      <c r="L73" s="50"/>
      <c r="M73" s="50"/>
      <c r="N73" s="50"/>
      <c r="O73" s="50"/>
      <c r="P73" s="50"/>
      <c r="Q73" s="50"/>
      <c r="R73" s="24" t="s">
        <v>68</v>
      </c>
      <c r="S73" s="24"/>
      <c r="T73" s="50" t="s">
        <v>69</v>
      </c>
      <c r="U73" s="50"/>
      <c r="V73" s="50"/>
      <c r="W73" s="50"/>
      <c r="X73" s="50"/>
      <c r="Y73" s="50"/>
      <c r="Z73" s="50"/>
      <c r="AA73" s="51"/>
    </row>
    <row r="74" spans="1:27" ht="18" customHeight="1" x14ac:dyDescent="0.4">
      <c r="A74" s="120"/>
      <c r="B74" s="120"/>
      <c r="C74" s="120"/>
      <c r="D74" s="120"/>
      <c r="E74" s="120"/>
      <c r="F74" s="120"/>
      <c r="G74" s="52"/>
      <c r="H74" s="53"/>
      <c r="I74" s="53"/>
      <c r="J74" s="53"/>
      <c r="K74" s="53"/>
      <c r="L74" s="53"/>
      <c r="M74" s="53"/>
      <c r="N74" s="53"/>
      <c r="O74" s="53"/>
      <c r="P74" s="53"/>
      <c r="Q74" s="53"/>
      <c r="R74" s="28"/>
      <c r="S74" s="28"/>
      <c r="T74" s="53"/>
      <c r="U74" s="53"/>
      <c r="V74" s="53"/>
      <c r="W74" s="53"/>
      <c r="X74" s="53"/>
      <c r="Y74" s="53"/>
      <c r="Z74" s="53"/>
      <c r="AA74" s="54"/>
    </row>
    <row r="75" spans="1:27" ht="18" customHeight="1" x14ac:dyDescent="0.4">
      <c r="A75" s="120"/>
      <c r="B75" s="120"/>
      <c r="C75" s="121" t="s">
        <v>73</v>
      </c>
      <c r="D75" s="121"/>
      <c r="E75" s="121"/>
      <c r="F75" s="121"/>
      <c r="G75" s="33" t="s">
        <v>70</v>
      </c>
      <c r="H75" s="34"/>
      <c r="I75" s="34"/>
      <c r="J75" s="34"/>
      <c r="K75" s="34"/>
      <c r="L75" s="56"/>
      <c r="M75" s="56"/>
      <c r="N75" s="56"/>
      <c r="O75" s="56"/>
      <c r="P75" s="56"/>
      <c r="Q75" s="56"/>
      <c r="R75" s="56"/>
      <c r="S75" s="56"/>
      <c r="T75" s="56"/>
      <c r="U75" s="56"/>
      <c r="V75" s="56"/>
      <c r="W75" s="56"/>
      <c r="X75" s="56"/>
      <c r="Y75" s="56"/>
      <c r="Z75" s="56"/>
      <c r="AA75" s="57"/>
    </row>
    <row r="76" spans="1:27" ht="24.95" customHeight="1" x14ac:dyDescent="0.4">
      <c r="A76" s="120"/>
      <c r="B76" s="120"/>
      <c r="C76" s="81"/>
      <c r="D76" s="82"/>
      <c r="E76" s="82"/>
      <c r="F76" s="83"/>
      <c r="G76" s="36" t="s">
        <v>71</v>
      </c>
      <c r="H76" s="37"/>
      <c r="I76" s="37"/>
      <c r="J76" s="37"/>
      <c r="K76" s="37"/>
      <c r="L76" s="66"/>
      <c r="M76" s="66"/>
      <c r="N76" s="66"/>
      <c r="O76" s="66"/>
      <c r="P76" s="66"/>
      <c r="Q76" s="66"/>
      <c r="R76" s="66"/>
      <c r="S76" s="66"/>
      <c r="T76" s="66"/>
      <c r="U76" s="66"/>
      <c r="V76" s="66"/>
      <c r="W76" s="66"/>
      <c r="X76" s="66"/>
      <c r="Y76" s="66"/>
      <c r="Z76" s="66"/>
      <c r="AA76" s="67"/>
    </row>
    <row r="77" spans="1:27" ht="18" customHeight="1" x14ac:dyDescent="0.4">
      <c r="A77" s="1" t="s">
        <v>72</v>
      </c>
    </row>
    <row r="78" spans="1:27" ht="18" customHeight="1" x14ac:dyDescent="0.4"/>
    <row r="79" spans="1:27" ht="18" customHeight="1" x14ac:dyDescent="0.4"/>
    <row r="80" spans="1:27" ht="18" customHeight="1" x14ac:dyDescent="0.4"/>
  </sheetData>
  <sheetProtection algorithmName="SHA-512" hashValue="UnhW4mytXxwlNo0qYhegrfF3aaYmpCPtALtAsigZVPWBnQ80WHbeX6WbZKAGrK1P67cRpxO4s0MGsQo/9d8ckg==" saltValue="k5qINC4odYYA0XMaINR/ZA==" spinCount="100000" sheet="1" scenarios="1"/>
  <protectedRanges>
    <protectedRange sqref="A10:AA19 W20:AA21 A42:M46 P42:T47 W42:AA47 C56:I56 A61:T61 W61:AA61 D71:E71 G71:H71 J71:K71 G73:Q74 T73:AA74 L75:AA76 C76:F76" name="範囲1"/>
  </protectedRanges>
  <mergeCells count="144">
    <mergeCell ref="L76:AA76"/>
    <mergeCell ref="L75:AA75"/>
    <mergeCell ref="G73:Q74"/>
    <mergeCell ref="R73:S74"/>
    <mergeCell ref="T73:AA74"/>
    <mergeCell ref="G75:K75"/>
    <mergeCell ref="B71:C71"/>
    <mergeCell ref="D71:E71"/>
    <mergeCell ref="G71:H71"/>
    <mergeCell ref="J71:K71"/>
    <mergeCell ref="A73:B76"/>
    <mergeCell ref="C73:F74"/>
    <mergeCell ref="C75:F75"/>
    <mergeCell ref="C76:F76"/>
    <mergeCell ref="G76:K76"/>
    <mergeCell ref="U60:V61"/>
    <mergeCell ref="W61:AA61"/>
    <mergeCell ref="A61:E61"/>
    <mergeCell ref="A60:E60"/>
    <mergeCell ref="F61:J61"/>
    <mergeCell ref="F60:J60"/>
    <mergeCell ref="K61:O61"/>
    <mergeCell ref="K60:O60"/>
    <mergeCell ref="P61:T61"/>
    <mergeCell ref="P60:T60"/>
    <mergeCell ref="A56:B56"/>
    <mergeCell ref="C56:I56"/>
    <mergeCell ref="A57:B57"/>
    <mergeCell ref="A48:B48"/>
    <mergeCell ref="A49:B49"/>
    <mergeCell ref="A50:B50"/>
    <mergeCell ref="A51:B51"/>
    <mergeCell ref="A52:B52"/>
    <mergeCell ref="A53:B53"/>
    <mergeCell ref="P47:T47"/>
    <mergeCell ref="W47:AA47"/>
    <mergeCell ref="A47:M47"/>
    <mergeCell ref="N47:O47"/>
    <mergeCell ref="U47:V47"/>
    <mergeCell ref="A45:F45"/>
    <mergeCell ref="G45:M45"/>
    <mergeCell ref="P45:T45"/>
    <mergeCell ref="W45:AA45"/>
    <mergeCell ref="A46:F46"/>
    <mergeCell ref="G46:M46"/>
    <mergeCell ref="P46:T46"/>
    <mergeCell ref="W46:AA46"/>
    <mergeCell ref="N45:O45"/>
    <mergeCell ref="N46:O46"/>
    <mergeCell ref="U45:V45"/>
    <mergeCell ref="U46:V46"/>
    <mergeCell ref="A43:F43"/>
    <mergeCell ref="G43:M43"/>
    <mergeCell ref="P43:T43"/>
    <mergeCell ref="W43:AA43"/>
    <mergeCell ref="A44:F44"/>
    <mergeCell ref="G44:M44"/>
    <mergeCell ref="P44:T44"/>
    <mergeCell ref="W44:AA44"/>
    <mergeCell ref="N41:T41"/>
    <mergeCell ref="U41:AA41"/>
    <mergeCell ref="G41:M41"/>
    <mergeCell ref="A40:F41"/>
    <mergeCell ref="A42:F42"/>
    <mergeCell ref="G42:M42"/>
    <mergeCell ref="W42:AA42"/>
    <mergeCell ref="P42:T42"/>
    <mergeCell ref="N42:O42"/>
    <mergeCell ref="N43:O43"/>
    <mergeCell ref="N44:O44"/>
    <mergeCell ref="U42:V42"/>
    <mergeCell ref="U43:V43"/>
    <mergeCell ref="U44:V44"/>
    <mergeCell ref="A23:B23"/>
    <mergeCell ref="A32:B32"/>
    <mergeCell ref="G40:M40"/>
    <mergeCell ref="N40:T40"/>
    <mergeCell ref="U40:AA40"/>
    <mergeCell ref="A20:T21"/>
    <mergeCell ref="U20:V21"/>
    <mergeCell ref="W20:AA21"/>
    <mergeCell ref="A22:B22"/>
    <mergeCell ref="A16:E17"/>
    <mergeCell ref="F16:I16"/>
    <mergeCell ref="J16:K16"/>
    <mergeCell ref="L16:M17"/>
    <mergeCell ref="N16:O17"/>
    <mergeCell ref="P16:Q17"/>
    <mergeCell ref="R18:V19"/>
    <mergeCell ref="W18:AA19"/>
    <mergeCell ref="F19:I19"/>
    <mergeCell ref="J19:K19"/>
    <mergeCell ref="R16:V17"/>
    <mergeCell ref="W16:AA17"/>
    <mergeCell ref="F17:I17"/>
    <mergeCell ref="J17:K17"/>
    <mergeCell ref="A18:E19"/>
    <mergeCell ref="F18:I18"/>
    <mergeCell ref="J18:K18"/>
    <mergeCell ref="L18:M19"/>
    <mergeCell ref="N18:O19"/>
    <mergeCell ref="P18:Q19"/>
    <mergeCell ref="A14:E15"/>
    <mergeCell ref="F14:I14"/>
    <mergeCell ref="J14:K14"/>
    <mergeCell ref="L14:M15"/>
    <mergeCell ref="N14:O15"/>
    <mergeCell ref="P14:Q15"/>
    <mergeCell ref="R14:V15"/>
    <mergeCell ref="W14:AA15"/>
    <mergeCell ref="F15:I15"/>
    <mergeCell ref="J15:K15"/>
    <mergeCell ref="W10:AA11"/>
    <mergeCell ref="P10:Q11"/>
    <mergeCell ref="N10:O11"/>
    <mergeCell ref="L10:M11"/>
    <mergeCell ref="A12:E13"/>
    <mergeCell ref="F12:I12"/>
    <mergeCell ref="J12:K12"/>
    <mergeCell ref="L12:M13"/>
    <mergeCell ref="N12:O13"/>
    <mergeCell ref="P12:Q13"/>
    <mergeCell ref="R10:V11"/>
    <mergeCell ref="A10:E11"/>
    <mergeCell ref="F10:I10"/>
    <mergeCell ref="F11:I11"/>
    <mergeCell ref="J10:K10"/>
    <mergeCell ref="J11:K11"/>
    <mergeCell ref="R12:V13"/>
    <mergeCell ref="W12:AA13"/>
    <mergeCell ref="F13:I13"/>
    <mergeCell ref="J13:K13"/>
    <mergeCell ref="W8:AA8"/>
    <mergeCell ref="R8:V8"/>
    <mergeCell ref="A8:E9"/>
    <mergeCell ref="F9:I9"/>
    <mergeCell ref="R9:V9"/>
    <mergeCell ref="W9:AA9"/>
    <mergeCell ref="F8:I8"/>
    <mergeCell ref="J8:Q8"/>
    <mergeCell ref="J9:K9"/>
    <mergeCell ref="L9:M9"/>
    <mergeCell ref="N9:O9"/>
    <mergeCell ref="P9:Q9"/>
  </mergeCells>
  <phoneticPr fontId="2"/>
  <dataValidations count="3">
    <dataValidation imeMode="disabled" allowBlank="1" showInputMessage="1" showErrorMessage="1" sqref="L10:AA19 W20:AA21 D71:E71 G71:H71 J71:K71 A61:T61 W61:AA61 C56:I56 P42:T47 W42:AA47" xr:uid="{AC30993C-EA39-45FC-82C6-EA01F85586EA}"/>
    <dataValidation imeMode="halfKatakana" allowBlank="1" showInputMessage="1" showErrorMessage="1" sqref="L75:AA75" xr:uid="{6AFDD261-2343-4DC2-BEBA-039D52230DF8}"/>
    <dataValidation imeMode="halfAlpha" allowBlank="1" showInputMessage="1" showErrorMessage="1" sqref="T73:AA74" xr:uid="{0F175DEE-5555-4D93-8E58-4DC1944B97DF}"/>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1350-464D-441A-9EE4-04A43B2D5DA8}">
  <sheetPr>
    <tabColor rgb="FFFF0000"/>
  </sheetPr>
  <dimension ref="A1:AG80"/>
  <sheetViews>
    <sheetView tabSelected="1" workbookViewId="0">
      <selection activeCell="AG14" sqref="AG14"/>
    </sheetView>
  </sheetViews>
  <sheetFormatPr defaultRowHeight="13.5" x14ac:dyDescent="0.4"/>
  <cols>
    <col min="1" max="32" width="3.125" style="1" customWidth="1"/>
    <col min="33" max="16384" width="9" style="1"/>
  </cols>
  <sheetData>
    <row r="1" spans="1:27" ht="18" customHeight="1" x14ac:dyDescent="0.4">
      <c r="Y1" s="2" t="s">
        <v>0</v>
      </c>
    </row>
    <row r="2" spans="1:27" ht="18" customHeight="1" x14ac:dyDescent="0.4">
      <c r="A2" s="1" t="s">
        <v>1</v>
      </c>
    </row>
    <row r="3" spans="1:27" ht="18" customHeight="1" x14ac:dyDescent="0.4"/>
    <row r="4" spans="1:27" ht="24" x14ac:dyDescent="0.4">
      <c r="A4" s="3" t="s">
        <v>85</v>
      </c>
      <c r="B4" s="3"/>
      <c r="C4" s="3"/>
      <c r="D4" s="3"/>
      <c r="E4" s="3"/>
      <c r="F4" s="3"/>
      <c r="G4" s="3"/>
      <c r="H4" s="3"/>
      <c r="I4" s="3"/>
      <c r="J4" s="3"/>
      <c r="K4" s="3"/>
      <c r="L4" s="3"/>
      <c r="M4" s="3"/>
      <c r="N4" s="3"/>
      <c r="O4" s="3"/>
      <c r="P4" s="3"/>
      <c r="Q4" s="3"/>
      <c r="R4" s="3"/>
      <c r="S4" s="3"/>
      <c r="T4" s="3"/>
      <c r="U4" s="3"/>
      <c r="V4" s="3"/>
      <c r="W4" s="3"/>
      <c r="X4" s="3"/>
      <c r="Y4" s="3"/>
    </row>
    <row r="5" spans="1:27" ht="18" customHeight="1" x14ac:dyDescent="0.4"/>
    <row r="6" spans="1:27" ht="18" customHeight="1" x14ac:dyDescent="0.4">
      <c r="A6" s="4" t="s">
        <v>2</v>
      </c>
    </row>
    <row r="7" spans="1:27" ht="18" customHeight="1" x14ac:dyDescent="0.4"/>
    <row r="8" spans="1:27" ht="18.75" customHeight="1" x14ac:dyDescent="0.4">
      <c r="A8" s="26" t="s">
        <v>3</v>
      </c>
      <c r="B8" s="24"/>
      <c r="C8" s="24"/>
      <c r="D8" s="24"/>
      <c r="E8" s="25"/>
      <c r="F8" s="26" t="s">
        <v>4</v>
      </c>
      <c r="G8" s="24"/>
      <c r="H8" s="24"/>
      <c r="I8" s="25"/>
      <c r="J8" s="33" t="s">
        <v>5</v>
      </c>
      <c r="K8" s="34"/>
      <c r="L8" s="34"/>
      <c r="M8" s="34"/>
      <c r="N8" s="34"/>
      <c r="O8" s="34"/>
      <c r="P8" s="34"/>
      <c r="Q8" s="35"/>
      <c r="R8" s="26" t="s">
        <v>10</v>
      </c>
      <c r="S8" s="24"/>
      <c r="T8" s="24"/>
      <c r="U8" s="24"/>
      <c r="V8" s="25"/>
      <c r="W8" s="24" t="s">
        <v>86</v>
      </c>
      <c r="X8" s="24"/>
      <c r="Y8" s="24"/>
      <c r="Z8" s="24"/>
      <c r="AA8" s="25"/>
    </row>
    <row r="9" spans="1:27" x14ac:dyDescent="0.4">
      <c r="A9" s="27"/>
      <c r="B9" s="28"/>
      <c r="C9" s="28"/>
      <c r="D9" s="28"/>
      <c r="E9" s="29"/>
      <c r="F9" s="30" t="s">
        <v>11</v>
      </c>
      <c r="G9" s="31"/>
      <c r="H9" s="31"/>
      <c r="I9" s="32"/>
      <c r="J9" s="36" t="s">
        <v>6</v>
      </c>
      <c r="K9" s="37"/>
      <c r="L9" s="37" t="s">
        <v>7</v>
      </c>
      <c r="M9" s="37"/>
      <c r="N9" s="37" t="s">
        <v>8</v>
      </c>
      <c r="O9" s="37"/>
      <c r="P9" s="37" t="s">
        <v>9</v>
      </c>
      <c r="Q9" s="38"/>
      <c r="R9" s="27" t="s">
        <v>12</v>
      </c>
      <c r="S9" s="28"/>
      <c r="T9" s="28"/>
      <c r="U9" s="28"/>
      <c r="V9" s="29"/>
      <c r="W9" s="28" t="s">
        <v>12</v>
      </c>
      <c r="X9" s="28"/>
      <c r="Y9" s="28"/>
      <c r="Z9" s="28"/>
      <c r="AA9" s="29"/>
    </row>
    <row r="10" spans="1:27" ht="23.1" customHeight="1" x14ac:dyDescent="0.4">
      <c r="A10" s="122" t="s">
        <v>74</v>
      </c>
      <c r="B10" s="123"/>
      <c r="C10" s="123"/>
      <c r="D10" s="123"/>
      <c r="E10" s="124"/>
      <c r="F10" s="55" t="s">
        <v>13</v>
      </c>
      <c r="G10" s="56"/>
      <c r="H10" s="56"/>
      <c r="I10" s="57"/>
      <c r="J10" s="58" t="s">
        <v>15</v>
      </c>
      <c r="K10" s="45"/>
      <c r="L10" s="128">
        <v>30</v>
      </c>
      <c r="M10" s="128"/>
      <c r="N10" s="128">
        <v>2</v>
      </c>
      <c r="O10" s="128"/>
      <c r="P10" s="128">
        <v>5</v>
      </c>
      <c r="Q10" s="130"/>
      <c r="R10" s="132">
        <v>9000000</v>
      </c>
      <c r="S10" s="133"/>
      <c r="T10" s="133"/>
      <c r="U10" s="133"/>
      <c r="V10" s="134"/>
      <c r="W10" s="138">
        <v>645892</v>
      </c>
      <c r="X10" s="139"/>
      <c r="Y10" s="139"/>
      <c r="Z10" s="139"/>
      <c r="AA10" s="140"/>
    </row>
    <row r="11" spans="1:27" ht="23.1" customHeight="1" x14ac:dyDescent="0.4">
      <c r="A11" s="125"/>
      <c r="B11" s="126"/>
      <c r="C11" s="126"/>
      <c r="D11" s="126"/>
      <c r="E11" s="127"/>
      <c r="F11" s="65" t="s">
        <v>14</v>
      </c>
      <c r="G11" s="66"/>
      <c r="H11" s="66"/>
      <c r="I11" s="67"/>
      <c r="J11" s="68" t="s">
        <v>16</v>
      </c>
      <c r="K11" s="47"/>
      <c r="L11" s="129"/>
      <c r="M11" s="129"/>
      <c r="N11" s="129"/>
      <c r="O11" s="129"/>
      <c r="P11" s="129"/>
      <c r="Q11" s="131"/>
      <c r="R11" s="135"/>
      <c r="S11" s="136"/>
      <c r="T11" s="136"/>
      <c r="U11" s="136"/>
      <c r="V11" s="137"/>
      <c r="W11" s="141"/>
      <c r="X11" s="142"/>
      <c r="Y11" s="142"/>
      <c r="Z11" s="142"/>
      <c r="AA11" s="143"/>
    </row>
    <row r="12" spans="1:27" ht="23.1" customHeight="1" x14ac:dyDescent="0.4">
      <c r="A12" s="49"/>
      <c r="B12" s="50"/>
      <c r="C12" s="50"/>
      <c r="D12" s="50"/>
      <c r="E12" s="51"/>
      <c r="F12" s="55" t="s">
        <v>13</v>
      </c>
      <c r="G12" s="56"/>
      <c r="H12" s="56"/>
      <c r="I12" s="57"/>
      <c r="J12" s="58" t="s">
        <v>15</v>
      </c>
      <c r="K12" s="45"/>
      <c r="L12" s="45"/>
      <c r="M12" s="45"/>
      <c r="N12" s="45"/>
      <c r="O12" s="45"/>
      <c r="P12" s="45"/>
      <c r="Q12" s="46"/>
      <c r="R12" s="59"/>
      <c r="S12" s="60"/>
      <c r="T12" s="60"/>
      <c r="U12" s="60"/>
      <c r="V12" s="61"/>
      <c r="W12" s="39"/>
      <c r="X12" s="40"/>
      <c r="Y12" s="40"/>
      <c r="Z12" s="40"/>
      <c r="AA12" s="41"/>
    </row>
    <row r="13" spans="1:27" ht="23.1" customHeight="1" x14ac:dyDescent="0.4">
      <c r="A13" s="52"/>
      <c r="B13" s="53"/>
      <c r="C13" s="53"/>
      <c r="D13" s="53"/>
      <c r="E13" s="54"/>
      <c r="F13" s="65" t="s">
        <v>14</v>
      </c>
      <c r="G13" s="66"/>
      <c r="H13" s="66"/>
      <c r="I13" s="67"/>
      <c r="J13" s="68" t="s">
        <v>16</v>
      </c>
      <c r="K13" s="47"/>
      <c r="L13" s="47"/>
      <c r="M13" s="47"/>
      <c r="N13" s="47"/>
      <c r="O13" s="47"/>
      <c r="P13" s="47"/>
      <c r="Q13" s="48"/>
      <c r="R13" s="62"/>
      <c r="S13" s="63"/>
      <c r="T13" s="63"/>
      <c r="U13" s="63"/>
      <c r="V13" s="64"/>
      <c r="W13" s="42"/>
      <c r="X13" s="43"/>
      <c r="Y13" s="43"/>
      <c r="Z13" s="43"/>
      <c r="AA13" s="44"/>
    </row>
    <row r="14" spans="1:27" ht="23.1" customHeight="1" x14ac:dyDescent="0.4">
      <c r="A14" s="49"/>
      <c r="B14" s="50"/>
      <c r="C14" s="50"/>
      <c r="D14" s="50"/>
      <c r="E14" s="51"/>
      <c r="F14" s="55" t="s">
        <v>13</v>
      </c>
      <c r="G14" s="56"/>
      <c r="H14" s="56"/>
      <c r="I14" s="57"/>
      <c r="J14" s="58" t="s">
        <v>15</v>
      </c>
      <c r="K14" s="45"/>
      <c r="L14" s="45"/>
      <c r="M14" s="45"/>
      <c r="N14" s="45"/>
      <c r="O14" s="45"/>
      <c r="P14" s="45"/>
      <c r="Q14" s="46"/>
      <c r="R14" s="59"/>
      <c r="S14" s="60"/>
      <c r="T14" s="60"/>
      <c r="U14" s="60"/>
      <c r="V14" s="61"/>
      <c r="W14" s="39"/>
      <c r="X14" s="40"/>
      <c r="Y14" s="40"/>
      <c r="Z14" s="40"/>
      <c r="AA14" s="41"/>
    </row>
    <row r="15" spans="1:27" ht="23.1" customHeight="1" x14ac:dyDescent="0.4">
      <c r="A15" s="52"/>
      <c r="B15" s="53"/>
      <c r="C15" s="53"/>
      <c r="D15" s="53"/>
      <c r="E15" s="54"/>
      <c r="F15" s="65" t="s">
        <v>14</v>
      </c>
      <c r="G15" s="66"/>
      <c r="H15" s="66"/>
      <c r="I15" s="67"/>
      <c r="J15" s="68" t="s">
        <v>16</v>
      </c>
      <c r="K15" s="47"/>
      <c r="L15" s="47"/>
      <c r="M15" s="47"/>
      <c r="N15" s="47"/>
      <c r="O15" s="47"/>
      <c r="P15" s="47"/>
      <c r="Q15" s="48"/>
      <c r="R15" s="62"/>
      <c r="S15" s="63"/>
      <c r="T15" s="63"/>
      <c r="U15" s="63"/>
      <c r="V15" s="64"/>
      <c r="W15" s="42"/>
      <c r="X15" s="43"/>
      <c r="Y15" s="43"/>
      <c r="Z15" s="43"/>
      <c r="AA15" s="44"/>
    </row>
    <row r="16" spans="1:27" ht="23.1" customHeight="1" x14ac:dyDescent="0.4">
      <c r="A16" s="49"/>
      <c r="B16" s="50"/>
      <c r="C16" s="50"/>
      <c r="D16" s="50"/>
      <c r="E16" s="51"/>
      <c r="F16" s="55" t="s">
        <v>13</v>
      </c>
      <c r="G16" s="56"/>
      <c r="H16" s="56"/>
      <c r="I16" s="57"/>
      <c r="J16" s="58" t="s">
        <v>15</v>
      </c>
      <c r="K16" s="45"/>
      <c r="L16" s="45"/>
      <c r="M16" s="45"/>
      <c r="N16" s="45"/>
      <c r="O16" s="45"/>
      <c r="P16" s="45"/>
      <c r="Q16" s="46"/>
      <c r="R16" s="59"/>
      <c r="S16" s="60"/>
      <c r="T16" s="60"/>
      <c r="U16" s="60"/>
      <c r="V16" s="61"/>
      <c r="W16" s="39"/>
      <c r="X16" s="40"/>
      <c r="Y16" s="40"/>
      <c r="Z16" s="40"/>
      <c r="AA16" s="41"/>
    </row>
    <row r="17" spans="1:33" ht="23.1" customHeight="1" x14ac:dyDescent="0.4">
      <c r="A17" s="52"/>
      <c r="B17" s="53"/>
      <c r="C17" s="53"/>
      <c r="D17" s="53"/>
      <c r="E17" s="54"/>
      <c r="F17" s="65" t="s">
        <v>14</v>
      </c>
      <c r="G17" s="66"/>
      <c r="H17" s="66"/>
      <c r="I17" s="67"/>
      <c r="J17" s="68" t="s">
        <v>16</v>
      </c>
      <c r="K17" s="47"/>
      <c r="L17" s="47"/>
      <c r="M17" s="47"/>
      <c r="N17" s="47"/>
      <c r="O17" s="47"/>
      <c r="P17" s="47"/>
      <c r="Q17" s="48"/>
      <c r="R17" s="62"/>
      <c r="S17" s="63"/>
      <c r="T17" s="63"/>
      <c r="U17" s="63"/>
      <c r="V17" s="64"/>
      <c r="W17" s="42"/>
      <c r="X17" s="43"/>
      <c r="Y17" s="43"/>
      <c r="Z17" s="43"/>
      <c r="AA17" s="44"/>
    </row>
    <row r="18" spans="1:33" ht="23.1" customHeight="1" x14ac:dyDescent="0.4">
      <c r="A18" s="49"/>
      <c r="B18" s="50"/>
      <c r="C18" s="50"/>
      <c r="D18" s="50"/>
      <c r="E18" s="51"/>
      <c r="F18" s="55" t="s">
        <v>13</v>
      </c>
      <c r="G18" s="56"/>
      <c r="H18" s="56"/>
      <c r="I18" s="57"/>
      <c r="J18" s="58" t="s">
        <v>15</v>
      </c>
      <c r="K18" s="45"/>
      <c r="L18" s="45"/>
      <c r="M18" s="45"/>
      <c r="N18" s="45"/>
      <c r="O18" s="45"/>
      <c r="P18" s="45"/>
      <c r="Q18" s="46"/>
      <c r="R18" s="59"/>
      <c r="S18" s="60"/>
      <c r="T18" s="60"/>
      <c r="U18" s="60"/>
      <c r="V18" s="61"/>
      <c r="W18" s="39"/>
      <c r="X18" s="40"/>
      <c r="Y18" s="40"/>
      <c r="Z18" s="40"/>
      <c r="AA18" s="41"/>
    </row>
    <row r="19" spans="1:33" ht="23.1" customHeight="1" x14ac:dyDescent="0.4">
      <c r="A19" s="52"/>
      <c r="B19" s="53"/>
      <c r="C19" s="53"/>
      <c r="D19" s="53"/>
      <c r="E19" s="54"/>
      <c r="F19" s="65" t="s">
        <v>14</v>
      </c>
      <c r="G19" s="66"/>
      <c r="H19" s="66"/>
      <c r="I19" s="67"/>
      <c r="J19" s="68" t="s">
        <v>16</v>
      </c>
      <c r="K19" s="47"/>
      <c r="L19" s="47"/>
      <c r="M19" s="47"/>
      <c r="N19" s="47"/>
      <c r="O19" s="47"/>
      <c r="P19" s="47"/>
      <c r="Q19" s="48"/>
      <c r="R19" s="62"/>
      <c r="S19" s="63"/>
      <c r="T19" s="63"/>
      <c r="U19" s="63"/>
      <c r="V19" s="64"/>
      <c r="W19" s="42"/>
      <c r="X19" s="43"/>
      <c r="Y19" s="43"/>
      <c r="Z19" s="43"/>
      <c r="AA19" s="44"/>
    </row>
    <row r="20" spans="1:33" ht="23.1" customHeight="1" x14ac:dyDescent="0.4">
      <c r="A20" s="73" t="s">
        <v>17</v>
      </c>
      <c r="B20" s="74"/>
      <c r="C20" s="74"/>
      <c r="D20" s="74"/>
      <c r="E20" s="74"/>
      <c r="F20" s="74"/>
      <c r="G20" s="74"/>
      <c r="H20" s="74"/>
      <c r="I20" s="74"/>
      <c r="J20" s="74"/>
      <c r="K20" s="74"/>
      <c r="L20" s="74"/>
      <c r="M20" s="74"/>
      <c r="N20" s="74"/>
      <c r="O20" s="74"/>
      <c r="P20" s="74"/>
      <c r="Q20" s="74"/>
      <c r="R20" s="74"/>
      <c r="S20" s="74"/>
      <c r="T20" s="74"/>
      <c r="U20" s="74" t="s">
        <v>18</v>
      </c>
      <c r="V20" s="74"/>
      <c r="W20" s="144">
        <f>IF(COUNT(W10:AA19)=0,"",SUM(W10:AA19))</f>
        <v>645892</v>
      </c>
      <c r="X20" s="144"/>
      <c r="Y20" s="144"/>
      <c r="Z20" s="144"/>
      <c r="AA20" s="145"/>
    </row>
    <row r="21" spans="1:33" ht="23.1" customHeight="1" x14ac:dyDescent="0.4">
      <c r="A21" s="75"/>
      <c r="B21" s="76"/>
      <c r="C21" s="76"/>
      <c r="D21" s="76"/>
      <c r="E21" s="76"/>
      <c r="F21" s="76"/>
      <c r="G21" s="76"/>
      <c r="H21" s="76"/>
      <c r="I21" s="76"/>
      <c r="J21" s="76"/>
      <c r="K21" s="76"/>
      <c r="L21" s="76"/>
      <c r="M21" s="76"/>
      <c r="N21" s="76"/>
      <c r="O21" s="76"/>
      <c r="P21" s="76"/>
      <c r="Q21" s="76"/>
      <c r="R21" s="76"/>
      <c r="S21" s="76"/>
      <c r="T21" s="76"/>
      <c r="U21" s="76"/>
      <c r="V21" s="76"/>
      <c r="W21" s="146"/>
      <c r="X21" s="146"/>
      <c r="Y21" s="146"/>
      <c r="Z21" s="146"/>
      <c r="AA21" s="147"/>
    </row>
    <row r="22" spans="1:33" ht="18" customHeight="1" x14ac:dyDescent="0.4">
      <c r="A22" s="71" t="s">
        <v>19</v>
      </c>
      <c r="B22" s="71"/>
      <c r="C22" s="5"/>
      <c r="D22" s="5"/>
      <c r="E22" s="5"/>
      <c r="F22" s="5"/>
      <c r="G22" s="5"/>
      <c r="H22" s="5"/>
      <c r="I22" s="5"/>
      <c r="J22" s="5"/>
      <c r="K22" s="5"/>
      <c r="L22" s="5"/>
      <c r="M22" s="5"/>
      <c r="N22" s="5"/>
      <c r="O22" s="5"/>
      <c r="P22" s="5"/>
      <c r="Q22" s="5"/>
      <c r="R22" s="5"/>
      <c r="S22" s="5"/>
      <c r="T22" s="5"/>
      <c r="U22" s="5"/>
      <c r="V22" s="5"/>
      <c r="W22" s="5"/>
      <c r="X22" s="5"/>
      <c r="Y22" s="5"/>
      <c r="Z22" s="5"/>
      <c r="AA22" s="5"/>
    </row>
    <row r="23" spans="1:33" ht="18" customHeight="1" x14ac:dyDescent="0.4">
      <c r="A23" s="69">
        <v>1</v>
      </c>
      <c r="B23" s="69"/>
      <c r="C23" s="5" t="s">
        <v>20</v>
      </c>
      <c r="D23" s="5"/>
      <c r="E23" s="5"/>
      <c r="F23" s="5"/>
      <c r="G23" s="5"/>
      <c r="H23" s="5"/>
      <c r="I23" s="5"/>
      <c r="J23" s="5"/>
      <c r="K23" s="5"/>
      <c r="L23" s="5"/>
      <c r="M23" s="5"/>
      <c r="N23" s="5"/>
      <c r="O23" s="5"/>
      <c r="P23" s="5"/>
      <c r="Q23" s="5"/>
      <c r="R23" s="5"/>
      <c r="S23" s="5"/>
      <c r="T23" s="5"/>
      <c r="U23" s="5"/>
      <c r="V23" s="5"/>
      <c r="W23" s="5"/>
      <c r="X23" s="5"/>
      <c r="Y23" s="5"/>
      <c r="Z23" s="5"/>
      <c r="AA23" s="5"/>
    </row>
    <row r="24" spans="1:33" ht="18" customHeight="1" x14ac:dyDescent="0.4">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33" ht="18" customHeight="1" x14ac:dyDescent="0.4">
      <c r="A25" s="5"/>
      <c r="B25" s="5"/>
      <c r="C25" s="6" t="s">
        <v>21</v>
      </c>
      <c r="D25" s="7"/>
      <c r="E25" s="7"/>
      <c r="F25" s="7"/>
      <c r="G25" s="7"/>
      <c r="H25" s="7"/>
      <c r="I25" s="7"/>
      <c r="J25" s="7"/>
      <c r="K25" s="7"/>
      <c r="L25" s="7"/>
      <c r="M25" s="7"/>
      <c r="N25" s="7"/>
      <c r="O25" s="7"/>
      <c r="P25" s="7"/>
      <c r="Q25" s="7"/>
      <c r="R25" s="7"/>
      <c r="S25" s="7"/>
      <c r="T25" s="7"/>
      <c r="U25" s="7"/>
      <c r="V25" s="7"/>
      <c r="W25" s="7"/>
      <c r="X25" s="7"/>
      <c r="Y25" s="7"/>
      <c r="Z25" s="7"/>
      <c r="AA25" s="8"/>
    </row>
    <row r="26" spans="1:33" ht="18" customHeight="1" x14ac:dyDescent="0.4">
      <c r="A26" s="5"/>
      <c r="B26" s="5"/>
      <c r="C26" s="9" t="s">
        <v>22</v>
      </c>
      <c r="D26" s="10"/>
      <c r="E26" s="10"/>
      <c r="F26" s="10"/>
      <c r="G26" s="10"/>
      <c r="H26" s="10"/>
      <c r="I26" s="10"/>
      <c r="J26" s="10"/>
      <c r="K26" s="10"/>
      <c r="L26" s="10"/>
      <c r="M26" s="10"/>
      <c r="N26" s="10"/>
      <c r="O26" s="10"/>
      <c r="P26" s="10"/>
      <c r="Q26" s="10"/>
      <c r="R26" s="10"/>
      <c r="S26" s="10"/>
      <c r="T26" s="10"/>
      <c r="U26" s="10"/>
      <c r="V26" s="10"/>
      <c r="W26" s="10"/>
      <c r="X26" s="10"/>
      <c r="Y26" s="10"/>
      <c r="Z26" s="10"/>
      <c r="AA26" s="11"/>
    </row>
    <row r="27" spans="1:33" ht="18" customHeight="1" x14ac:dyDescent="0.4">
      <c r="A27" s="5"/>
      <c r="B27" s="5"/>
      <c r="C27" s="9" t="s">
        <v>23</v>
      </c>
      <c r="D27" s="10"/>
      <c r="E27" s="10"/>
      <c r="F27" s="10"/>
      <c r="G27" s="10"/>
      <c r="H27" s="10"/>
      <c r="I27" s="10"/>
      <c r="J27" s="10"/>
      <c r="K27" s="10"/>
      <c r="L27" s="10"/>
      <c r="M27" s="10"/>
      <c r="N27" s="10"/>
      <c r="O27" s="10"/>
      <c r="P27" s="10"/>
      <c r="Q27" s="10"/>
      <c r="R27" s="10"/>
      <c r="S27" s="10"/>
      <c r="T27" s="10"/>
      <c r="U27" s="10"/>
      <c r="V27" s="10"/>
      <c r="W27" s="10"/>
      <c r="X27" s="10"/>
      <c r="Y27" s="10"/>
      <c r="Z27" s="10"/>
      <c r="AA27" s="11"/>
    </row>
    <row r="28" spans="1:33" ht="18" customHeight="1" x14ac:dyDescent="0.4">
      <c r="A28" s="5"/>
      <c r="B28" s="5"/>
      <c r="C28" s="9" t="s">
        <v>24</v>
      </c>
      <c r="D28" s="10"/>
      <c r="E28" s="10"/>
      <c r="F28" s="10"/>
      <c r="G28" s="10"/>
      <c r="H28" s="10"/>
      <c r="I28" s="10"/>
      <c r="J28" s="10"/>
      <c r="K28" s="10"/>
      <c r="L28" s="10"/>
      <c r="M28" s="10"/>
      <c r="N28" s="10"/>
      <c r="O28" s="10"/>
      <c r="P28" s="10"/>
      <c r="Q28" s="10"/>
      <c r="R28" s="10"/>
      <c r="S28" s="10"/>
      <c r="T28" s="10"/>
      <c r="U28" s="10"/>
      <c r="V28" s="10"/>
      <c r="W28" s="10"/>
      <c r="X28" s="10"/>
      <c r="Y28" s="10"/>
      <c r="Z28" s="10"/>
      <c r="AA28" s="11"/>
    </row>
    <row r="29" spans="1:33" ht="18" customHeight="1" x14ac:dyDescent="0.4">
      <c r="A29" s="5"/>
      <c r="B29" s="5"/>
      <c r="C29" s="12" t="s">
        <v>25</v>
      </c>
      <c r="D29" s="13"/>
      <c r="E29" s="13"/>
      <c r="F29" s="13"/>
      <c r="G29" s="13"/>
      <c r="H29" s="13"/>
      <c r="I29" s="13"/>
      <c r="J29" s="13"/>
      <c r="K29" s="13"/>
      <c r="L29" s="13"/>
      <c r="M29" s="13"/>
      <c r="N29" s="13"/>
      <c r="O29" s="13"/>
      <c r="P29" s="13"/>
      <c r="Q29" s="13"/>
      <c r="R29" s="13"/>
      <c r="S29" s="13"/>
      <c r="T29" s="13"/>
      <c r="U29" s="13"/>
      <c r="V29" s="13"/>
      <c r="W29" s="13"/>
      <c r="X29" s="13"/>
      <c r="Y29" s="13"/>
      <c r="Z29" s="13"/>
      <c r="AA29" s="14"/>
    </row>
    <row r="30" spans="1:33" ht="18" customHeight="1" x14ac:dyDescent="0.4">
      <c r="A30" s="5"/>
      <c r="B30" s="5"/>
      <c r="C30" s="5" t="s">
        <v>26</v>
      </c>
      <c r="D30" s="5"/>
      <c r="E30" s="5"/>
      <c r="F30" s="5"/>
      <c r="G30" s="5"/>
      <c r="H30" s="5"/>
      <c r="I30" s="5"/>
      <c r="J30" s="5"/>
      <c r="K30" s="5"/>
      <c r="L30" s="5"/>
      <c r="M30" s="5"/>
      <c r="N30" s="5"/>
      <c r="O30" s="5"/>
      <c r="P30" s="5"/>
      <c r="Q30" s="5"/>
      <c r="R30" s="5"/>
      <c r="S30" s="5"/>
      <c r="T30" s="5"/>
      <c r="U30" s="5"/>
      <c r="V30" s="5"/>
      <c r="W30" s="5"/>
      <c r="X30" s="5"/>
      <c r="Y30" s="5"/>
      <c r="Z30" s="5"/>
      <c r="AA30" s="5"/>
    </row>
    <row r="31" spans="1:33" ht="18"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row>
    <row r="32" spans="1:33" ht="18" customHeight="1" x14ac:dyDescent="0.4">
      <c r="A32" s="69">
        <v>2</v>
      </c>
      <c r="B32" s="69"/>
      <c r="C32" s="5" t="s">
        <v>27</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3" ht="18" customHeight="1" x14ac:dyDescent="0.4">
      <c r="A33" s="5"/>
      <c r="B33" s="5"/>
      <c r="C33" s="5" t="s">
        <v>28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18" customHeight="1" x14ac:dyDescent="0.4">
      <c r="A34" s="5"/>
      <c r="B34" s="5"/>
      <c r="C34" s="5" t="s">
        <v>29</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18" customHeight="1" x14ac:dyDescent="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row>
    <row r="36" spans="1:33" ht="18" customHeight="1" x14ac:dyDescent="0.4">
      <c r="A36" s="5"/>
      <c r="B36" s="5"/>
      <c r="C36" s="5" t="s">
        <v>30</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ht="18" customHeight="1" x14ac:dyDescent="0.4">
      <c r="A37" s="5"/>
      <c r="B37" s="5"/>
      <c r="C37" s="5" t="s">
        <v>31</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ht="18" customHeight="1" x14ac:dyDescent="0.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ht="18" customHeight="1" x14ac:dyDescent="0.4">
      <c r="A39" s="4" t="s">
        <v>32</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3" x14ac:dyDescent="0.4">
      <c r="A40" s="70" t="s">
        <v>33</v>
      </c>
      <c r="B40" s="71"/>
      <c r="C40" s="71"/>
      <c r="D40" s="71"/>
      <c r="E40" s="71"/>
      <c r="F40" s="71"/>
      <c r="G40" s="70" t="s">
        <v>34</v>
      </c>
      <c r="H40" s="71"/>
      <c r="I40" s="71"/>
      <c r="J40" s="71"/>
      <c r="K40" s="71"/>
      <c r="L40" s="71"/>
      <c r="M40" s="72"/>
      <c r="N40" s="70" t="s">
        <v>39</v>
      </c>
      <c r="O40" s="71"/>
      <c r="P40" s="71"/>
      <c r="Q40" s="71"/>
      <c r="R40" s="71"/>
      <c r="S40" s="71"/>
      <c r="T40" s="72"/>
      <c r="U40" s="70" t="s">
        <v>39</v>
      </c>
      <c r="V40" s="71"/>
      <c r="W40" s="71"/>
      <c r="X40" s="71"/>
      <c r="Y40" s="71"/>
      <c r="Z40" s="71"/>
      <c r="AA40" s="72"/>
      <c r="AB40" s="5"/>
      <c r="AC40" s="5"/>
      <c r="AD40" s="5"/>
      <c r="AE40" s="5"/>
      <c r="AF40" s="5"/>
      <c r="AG40" s="5"/>
    </row>
    <row r="41" spans="1:33" x14ac:dyDescent="0.4">
      <c r="A41" s="89"/>
      <c r="B41" s="90"/>
      <c r="C41" s="90"/>
      <c r="D41" s="90"/>
      <c r="E41" s="90"/>
      <c r="F41" s="90"/>
      <c r="G41" s="92" t="s">
        <v>37</v>
      </c>
      <c r="H41" s="93"/>
      <c r="I41" s="93"/>
      <c r="J41" s="93"/>
      <c r="K41" s="93"/>
      <c r="L41" s="93"/>
      <c r="M41" s="94"/>
      <c r="N41" s="89" t="s">
        <v>35</v>
      </c>
      <c r="O41" s="90"/>
      <c r="P41" s="90"/>
      <c r="Q41" s="90"/>
      <c r="R41" s="90"/>
      <c r="S41" s="90"/>
      <c r="T41" s="91"/>
      <c r="U41" s="89" t="s">
        <v>36</v>
      </c>
      <c r="V41" s="90"/>
      <c r="W41" s="90"/>
      <c r="X41" s="90"/>
      <c r="Y41" s="90"/>
      <c r="Z41" s="90"/>
      <c r="AA41" s="91"/>
      <c r="AB41" s="5"/>
      <c r="AC41" s="5"/>
      <c r="AD41" s="5"/>
      <c r="AE41" s="5"/>
      <c r="AF41" s="5"/>
      <c r="AG41" s="5"/>
    </row>
    <row r="42" spans="1:33" ht="24.95" customHeight="1" x14ac:dyDescent="0.4">
      <c r="A42" s="148" t="s">
        <v>75</v>
      </c>
      <c r="B42" s="149"/>
      <c r="C42" s="149"/>
      <c r="D42" s="149"/>
      <c r="E42" s="149"/>
      <c r="F42" s="150"/>
      <c r="G42" s="84" t="s">
        <v>38</v>
      </c>
      <c r="H42" s="85"/>
      <c r="I42" s="85"/>
      <c r="J42" s="85"/>
      <c r="K42" s="85"/>
      <c r="L42" s="85"/>
      <c r="M42" s="86"/>
      <c r="N42" s="95"/>
      <c r="O42" s="96"/>
      <c r="P42" s="151">
        <v>14290</v>
      </c>
      <c r="Q42" s="151"/>
      <c r="R42" s="151"/>
      <c r="S42" s="151"/>
      <c r="T42" s="152"/>
      <c r="U42" s="95"/>
      <c r="V42" s="96"/>
      <c r="W42" s="151">
        <v>28721</v>
      </c>
      <c r="X42" s="151"/>
      <c r="Y42" s="151"/>
      <c r="Z42" s="151"/>
      <c r="AA42" s="152"/>
      <c r="AB42" s="5"/>
      <c r="AC42" s="5"/>
      <c r="AD42" s="5"/>
      <c r="AE42" s="5"/>
      <c r="AF42" s="5"/>
      <c r="AG42" s="5"/>
    </row>
    <row r="43" spans="1:33" ht="24.95" customHeight="1" x14ac:dyDescent="0.4">
      <c r="A43" s="148" t="s">
        <v>76</v>
      </c>
      <c r="B43" s="149"/>
      <c r="C43" s="149"/>
      <c r="D43" s="149"/>
      <c r="E43" s="149"/>
      <c r="F43" s="150"/>
      <c r="G43" s="84" t="s">
        <v>38</v>
      </c>
      <c r="H43" s="85"/>
      <c r="I43" s="85"/>
      <c r="J43" s="85"/>
      <c r="K43" s="85"/>
      <c r="L43" s="85"/>
      <c r="M43" s="86"/>
      <c r="N43" s="95"/>
      <c r="O43" s="96"/>
      <c r="P43" s="151">
        <v>33655</v>
      </c>
      <c r="Q43" s="151"/>
      <c r="R43" s="151"/>
      <c r="S43" s="151"/>
      <c r="T43" s="152"/>
      <c r="U43" s="95"/>
      <c r="V43" s="96"/>
      <c r="W43" s="151">
        <v>40432</v>
      </c>
      <c r="X43" s="151"/>
      <c r="Y43" s="151"/>
      <c r="Z43" s="151"/>
      <c r="AA43" s="152"/>
      <c r="AB43" s="5"/>
      <c r="AC43" s="5"/>
      <c r="AD43" s="5"/>
      <c r="AE43" s="5"/>
      <c r="AF43" s="5"/>
      <c r="AG43" s="5"/>
    </row>
    <row r="44" spans="1:33" ht="24.95" customHeight="1" x14ac:dyDescent="0.4">
      <c r="A44" s="148" t="s">
        <v>77</v>
      </c>
      <c r="B44" s="149"/>
      <c r="C44" s="149"/>
      <c r="D44" s="149"/>
      <c r="E44" s="149"/>
      <c r="F44" s="150"/>
      <c r="G44" s="84" t="s">
        <v>38</v>
      </c>
      <c r="H44" s="85"/>
      <c r="I44" s="85"/>
      <c r="J44" s="85"/>
      <c r="K44" s="85"/>
      <c r="L44" s="85"/>
      <c r="M44" s="86"/>
      <c r="N44" s="95"/>
      <c r="O44" s="96"/>
      <c r="P44" s="151">
        <v>31157</v>
      </c>
      <c r="Q44" s="151"/>
      <c r="R44" s="151"/>
      <c r="S44" s="151"/>
      <c r="T44" s="152"/>
      <c r="U44" s="95"/>
      <c r="V44" s="96"/>
      <c r="W44" s="151"/>
      <c r="X44" s="151"/>
      <c r="Y44" s="151"/>
      <c r="Z44" s="151"/>
      <c r="AA44" s="152"/>
      <c r="AB44" s="5"/>
      <c r="AC44" s="5"/>
      <c r="AD44" s="5"/>
      <c r="AE44" s="5"/>
      <c r="AF44" s="5"/>
      <c r="AG44" s="5"/>
    </row>
    <row r="45" spans="1:33" ht="24.95" customHeight="1" x14ac:dyDescent="0.4">
      <c r="A45" s="148" t="s">
        <v>78</v>
      </c>
      <c r="B45" s="149"/>
      <c r="C45" s="149"/>
      <c r="D45" s="149"/>
      <c r="E45" s="149"/>
      <c r="F45" s="150"/>
      <c r="G45" s="84" t="s">
        <v>38</v>
      </c>
      <c r="H45" s="85"/>
      <c r="I45" s="85"/>
      <c r="J45" s="85"/>
      <c r="K45" s="85"/>
      <c r="L45" s="85"/>
      <c r="M45" s="86"/>
      <c r="N45" s="95"/>
      <c r="O45" s="96"/>
      <c r="P45" s="151">
        <v>13710</v>
      </c>
      <c r="Q45" s="151"/>
      <c r="R45" s="151"/>
      <c r="S45" s="151"/>
      <c r="T45" s="152"/>
      <c r="U45" s="95"/>
      <c r="V45" s="96"/>
      <c r="W45" s="151"/>
      <c r="X45" s="151"/>
      <c r="Y45" s="151"/>
      <c r="Z45" s="151"/>
      <c r="AA45" s="152"/>
      <c r="AB45" s="5"/>
      <c r="AC45" s="5"/>
      <c r="AD45" s="5"/>
      <c r="AE45" s="5"/>
      <c r="AF45" s="5"/>
      <c r="AG45" s="5"/>
    </row>
    <row r="46" spans="1:33" ht="24.95" customHeight="1" x14ac:dyDescent="0.4">
      <c r="A46" s="148"/>
      <c r="B46" s="149"/>
      <c r="C46" s="149"/>
      <c r="D46" s="149"/>
      <c r="E46" s="149"/>
      <c r="F46" s="150"/>
      <c r="G46" s="84" t="s">
        <v>38</v>
      </c>
      <c r="H46" s="85"/>
      <c r="I46" s="85"/>
      <c r="J46" s="85"/>
      <c r="K46" s="85"/>
      <c r="L46" s="85"/>
      <c r="M46" s="86"/>
      <c r="N46" s="95"/>
      <c r="O46" s="96"/>
      <c r="P46" s="151"/>
      <c r="Q46" s="151"/>
      <c r="R46" s="151"/>
      <c r="S46" s="151"/>
      <c r="T46" s="152"/>
      <c r="U46" s="95"/>
      <c r="V46" s="96"/>
      <c r="W46" s="151"/>
      <c r="X46" s="151"/>
      <c r="Y46" s="151"/>
      <c r="Z46" s="151"/>
      <c r="AA46" s="152"/>
      <c r="AB46" s="5"/>
      <c r="AC46" s="5"/>
      <c r="AD46" s="5"/>
      <c r="AE46" s="5"/>
      <c r="AF46" s="5"/>
      <c r="AG46" s="5"/>
    </row>
    <row r="47" spans="1:33" ht="24.75" customHeight="1" x14ac:dyDescent="0.4">
      <c r="A47" s="97" t="s">
        <v>17</v>
      </c>
      <c r="B47" s="98"/>
      <c r="C47" s="98"/>
      <c r="D47" s="98"/>
      <c r="E47" s="98"/>
      <c r="F47" s="98"/>
      <c r="G47" s="98"/>
      <c r="H47" s="98"/>
      <c r="I47" s="98"/>
      <c r="J47" s="98"/>
      <c r="K47" s="98"/>
      <c r="L47" s="98"/>
      <c r="M47" s="99"/>
      <c r="N47" s="95" t="s">
        <v>40</v>
      </c>
      <c r="O47" s="96"/>
      <c r="P47" s="151">
        <f>IF(COUNT(P42:T46)=0,"",SUM(P42:T46))</f>
        <v>92812</v>
      </c>
      <c r="Q47" s="151"/>
      <c r="R47" s="151"/>
      <c r="S47" s="151"/>
      <c r="T47" s="152"/>
      <c r="U47" s="95" t="s">
        <v>41</v>
      </c>
      <c r="V47" s="96"/>
      <c r="W47" s="151">
        <f>IF(COUNT(W42:AA46)=0,"",SUM(W42:AA46))</f>
        <v>69153</v>
      </c>
      <c r="X47" s="151"/>
      <c r="Y47" s="151"/>
      <c r="Z47" s="151"/>
      <c r="AA47" s="152"/>
      <c r="AB47" s="5"/>
      <c r="AC47" s="5"/>
      <c r="AD47" s="5"/>
      <c r="AE47" s="5"/>
      <c r="AF47" s="5"/>
      <c r="AG47" s="5"/>
    </row>
    <row r="48" spans="1:33" ht="15" customHeight="1" x14ac:dyDescent="0.4">
      <c r="A48" s="71" t="s">
        <v>19</v>
      </c>
      <c r="B48" s="71"/>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ht="15" customHeight="1" x14ac:dyDescent="0.4">
      <c r="A49" s="69">
        <v>1</v>
      </c>
      <c r="B49" s="69"/>
      <c r="C49" s="5" t="s">
        <v>42</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ht="15" customHeight="1" x14ac:dyDescent="0.4">
      <c r="A50" s="69">
        <v>2</v>
      </c>
      <c r="B50" s="69"/>
      <c r="C50" s="5" t="s">
        <v>43</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4">
      <c r="A51" s="69">
        <v>3</v>
      </c>
      <c r="B51" s="69"/>
      <c r="C51" s="5" t="s">
        <v>44</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52" spans="1:33" ht="15" customHeight="1" x14ac:dyDescent="0.4">
      <c r="A52" s="69">
        <v>4</v>
      </c>
      <c r="B52" s="69"/>
      <c r="C52" s="5" t="s">
        <v>45</v>
      </c>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row r="53" spans="1:33" ht="15" customHeight="1" x14ac:dyDescent="0.4">
      <c r="A53" s="69">
        <v>5</v>
      </c>
      <c r="B53" s="69"/>
      <c r="C53" s="5" t="s">
        <v>46</v>
      </c>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3" ht="18" customHeight="1" x14ac:dyDescent="0.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1:33" ht="14.25" x14ac:dyDescent="0.4">
      <c r="A55" s="4" t="s">
        <v>47</v>
      </c>
    </row>
    <row r="56" spans="1:33" ht="24.95" customHeight="1" x14ac:dyDescent="0.4">
      <c r="A56" s="70" t="s">
        <v>48</v>
      </c>
      <c r="B56" s="72"/>
      <c r="C56" s="154">
        <v>397488</v>
      </c>
      <c r="D56" s="151"/>
      <c r="E56" s="151"/>
      <c r="F56" s="151"/>
      <c r="G56" s="151"/>
      <c r="H56" s="151"/>
      <c r="I56" s="151"/>
      <c r="J56" s="18" t="s">
        <v>56</v>
      </c>
    </row>
    <row r="57" spans="1:33" ht="18" customHeight="1" x14ac:dyDescent="0.4">
      <c r="A57" s="71" t="s">
        <v>19</v>
      </c>
      <c r="B57" s="71"/>
      <c r="C57" s="1" t="s">
        <v>49</v>
      </c>
    </row>
    <row r="59" spans="1:33" ht="15" thickBot="1" x14ac:dyDescent="0.45">
      <c r="A59" s="4" t="s">
        <v>50</v>
      </c>
    </row>
    <row r="60" spans="1:33" ht="23.1" customHeight="1" x14ac:dyDescent="0.4">
      <c r="A60" s="109" t="s">
        <v>18</v>
      </c>
      <c r="B60" s="109"/>
      <c r="C60" s="109"/>
      <c r="D60" s="109"/>
      <c r="E60" s="109"/>
      <c r="F60" s="109" t="s">
        <v>52</v>
      </c>
      <c r="G60" s="109"/>
      <c r="H60" s="109"/>
      <c r="I60" s="109"/>
      <c r="J60" s="109"/>
      <c r="K60" s="109" t="s">
        <v>51</v>
      </c>
      <c r="L60" s="109"/>
      <c r="M60" s="109"/>
      <c r="N60" s="109"/>
      <c r="O60" s="110"/>
      <c r="P60" s="114" t="s">
        <v>55</v>
      </c>
      <c r="Q60" s="115"/>
      <c r="R60" s="115"/>
      <c r="S60" s="115"/>
      <c r="T60" s="116"/>
      <c r="U60" s="102" t="s">
        <v>53</v>
      </c>
      <c r="V60" s="103"/>
      <c r="W60" s="15" t="s">
        <v>54</v>
      </c>
      <c r="X60" s="16"/>
      <c r="Y60" s="16"/>
      <c r="Z60" s="16"/>
      <c r="AA60" s="17"/>
    </row>
    <row r="61" spans="1:33" ht="24.95" customHeight="1" thickBot="1" x14ac:dyDescent="0.45">
      <c r="A61" s="153">
        <f>IF(W20="","",W20)</f>
        <v>645892</v>
      </c>
      <c r="B61" s="153"/>
      <c r="C61" s="153"/>
      <c r="D61" s="153"/>
      <c r="E61" s="153"/>
      <c r="F61" s="153">
        <f>IF(P47="","",P47*12)</f>
        <v>1113744</v>
      </c>
      <c r="G61" s="153"/>
      <c r="H61" s="153"/>
      <c r="I61" s="153"/>
      <c r="J61" s="153"/>
      <c r="K61" s="153">
        <f>IF(W47="","",W47*2)</f>
        <v>138306</v>
      </c>
      <c r="L61" s="153"/>
      <c r="M61" s="153"/>
      <c r="N61" s="153"/>
      <c r="O61" s="154"/>
      <c r="P61" s="155">
        <f>IF(COUNT(A61:O61)=0,"",SUM(A61:O61))</f>
        <v>1897942</v>
      </c>
      <c r="Q61" s="156"/>
      <c r="R61" s="156"/>
      <c r="S61" s="156"/>
      <c r="T61" s="157"/>
      <c r="U61" s="104"/>
      <c r="V61" s="105"/>
      <c r="W61" s="158">
        <f>IF(C56="","",ROUNDDOWN(C56*4.8,0))</f>
        <v>1907942</v>
      </c>
      <c r="X61" s="158"/>
      <c r="Y61" s="158"/>
      <c r="Z61" s="158"/>
      <c r="AA61" s="159"/>
    </row>
    <row r="62" spans="1:33" ht="18" customHeight="1" x14ac:dyDescent="0.4">
      <c r="A62" s="19" t="s">
        <v>58</v>
      </c>
      <c r="B62" s="19" t="s">
        <v>59</v>
      </c>
    </row>
    <row r="63" spans="1:33" ht="18" customHeight="1" x14ac:dyDescent="0.4">
      <c r="B63" s="19" t="s">
        <v>60</v>
      </c>
    </row>
    <row r="64" spans="1:33" ht="18" customHeight="1" x14ac:dyDescent="0.4">
      <c r="B64" s="19" t="s">
        <v>61</v>
      </c>
    </row>
    <row r="65" spans="1:27" ht="18" customHeight="1" x14ac:dyDescent="0.4"/>
    <row r="66" spans="1:27" ht="18" customHeight="1" x14ac:dyDescent="0.4">
      <c r="B66" s="20" t="s">
        <v>57</v>
      </c>
    </row>
    <row r="67" spans="1:27" ht="18" customHeight="1" x14ac:dyDescent="0.4">
      <c r="B67" s="20" t="s">
        <v>62</v>
      </c>
    </row>
    <row r="68" spans="1:27" ht="18" customHeight="1" x14ac:dyDescent="0.4">
      <c r="B68" s="20" t="s">
        <v>63</v>
      </c>
    </row>
    <row r="69" spans="1:27" ht="18" customHeight="1" x14ac:dyDescent="0.4">
      <c r="B69" s="20" t="s">
        <v>64</v>
      </c>
    </row>
    <row r="70" spans="1:27" ht="18" customHeight="1" x14ac:dyDescent="0.4"/>
    <row r="71" spans="1:27" ht="18" customHeight="1" x14ac:dyDescent="0.4">
      <c r="B71" s="117" t="s">
        <v>16</v>
      </c>
      <c r="C71" s="117"/>
      <c r="D71" s="164" t="s">
        <v>79</v>
      </c>
      <c r="E71" s="164"/>
      <c r="F71" s="21" t="s">
        <v>7</v>
      </c>
      <c r="G71" s="164" t="s">
        <v>79</v>
      </c>
      <c r="H71" s="164"/>
      <c r="I71" s="21" t="s">
        <v>8</v>
      </c>
      <c r="J71" s="164" t="s">
        <v>79</v>
      </c>
      <c r="K71" s="164"/>
      <c r="L71" s="21" t="s">
        <v>9</v>
      </c>
    </row>
    <row r="72" spans="1:27" ht="18" customHeight="1" x14ac:dyDescent="0.4">
      <c r="AA72" s="22" t="s">
        <v>65</v>
      </c>
    </row>
    <row r="73" spans="1:27" ht="18" customHeight="1" x14ac:dyDescent="0.4">
      <c r="A73" s="119" t="s">
        <v>66</v>
      </c>
      <c r="B73" s="120"/>
      <c r="C73" s="120" t="s">
        <v>67</v>
      </c>
      <c r="D73" s="120"/>
      <c r="E73" s="120"/>
      <c r="F73" s="120"/>
      <c r="G73" s="165" t="s">
        <v>80</v>
      </c>
      <c r="H73" s="123"/>
      <c r="I73" s="123"/>
      <c r="J73" s="123"/>
      <c r="K73" s="123"/>
      <c r="L73" s="123"/>
      <c r="M73" s="123"/>
      <c r="N73" s="123"/>
      <c r="O73" s="123"/>
      <c r="P73" s="123"/>
      <c r="Q73" s="123"/>
      <c r="R73" s="24" t="s">
        <v>68</v>
      </c>
      <c r="S73" s="24"/>
      <c r="T73" s="123" t="s">
        <v>81</v>
      </c>
      <c r="U73" s="123"/>
      <c r="V73" s="123"/>
      <c r="W73" s="123"/>
      <c r="X73" s="123"/>
      <c r="Y73" s="123"/>
      <c r="Z73" s="123"/>
      <c r="AA73" s="124"/>
    </row>
    <row r="74" spans="1:27" ht="18" customHeight="1" x14ac:dyDescent="0.4">
      <c r="A74" s="120"/>
      <c r="B74" s="120"/>
      <c r="C74" s="120"/>
      <c r="D74" s="120"/>
      <c r="E74" s="120"/>
      <c r="F74" s="120"/>
      <c r="G74" s="125"/>
      <c r="H74" s="126"/>
      <c r="I74" s="126"/>
      <c r="J74" s="126"/>
      <c r="K74" s="126"/>
      <c r="L74" s="126"/>
      <c r="M74" s="126"/>
      <c r="N74" s="126"/>
      <c r="O74" s="126"/>
      <c r="P74" s="126"/>
      <c r="Q74" s="126"/>
      <c r="R74" s="28"/>
      <c r="S74" s="28"/>
      <c r="T74" s="126"/>
      <c r="U74" s="126"/>
      <c r="V74" s="126"/>
      <c r="W74" s="126"/>
      <c r="X74" s="126"/>
      <c r="Y74" s="126"/>
      <c r="Z74" s="126"/>
      <c r="AA74" s="127"/>
    </row>
    <row r="75" spans="1:27" ht="18" customHeight="1" x14ac:dyDescent="0.4">
      <c r="A75" s="120"/>
      <c r="B75" s="120"/>
      <c r="C75" s="121" t="s">
        <v>73</v>
      </c>
      <c r="D75" s="121"/>
      <c r="E75" s="121"/>
      <c r="F75" s="121"/>
      <c r="G75" s="33" t="s">
        <v>70</v>
      </c>
      <c r="H75" s="34"/>
      <c r="I75" s="34"/>
      <c r="J75" s="34"/>
      <c r="K75" s="34"/>
      <c r="L75" s="160" t="s">
        <v>83</v>
      </c>
      <c r="M75" s="160"/>
      <c r="N75" s="160"/>
      <c r="O75" s="160"/>
      <c r="P75" s="160"/>
      <c r="Q75" s="160"/>
      <c r="R75" s="160"/>
      <c r="S75" s="160"/>
      <c r="T75" s="160"/>
      <c r="U75" s="160"/>
      <c r="V75" s="160"/>
      <c r="W75" s="160"/>
      <c r="X75" s="160"/>
      <c r="Y75" s="160"/>
      <c r="Z75" s="160"/>
      <c r="AA75" s="161"/>
    </row>
    <row r="76" spans="1:27" ht="24.95" customHeight="1" x14ac:dyDescent="0.4">
      <c r="A76" s="120"/>
      <c r="B76" s="120"/>
      <c r="C76" s="148" t="s">
        <v>82</v>
      </c>
      <c r="D76" s="149"/>
      <c r="E76" s="149"/>
      <c r="F76" s="150"/>
      <c r="G76" s="36" t="s">
        <v>71</v>
      </c>
      <c r="H76" s="37"/>
      <c r="I76" s="37"/>
      <c r="J76" s="37"/>
      <c r="K76" s="37"/>
      <c r="L76" s="162" t="s">
        <v>84</v>
      </c>
      <c r="M76" s="162"/>
      <c r="N76" s="162"/>
      <c r="O76" s="162"/>
      <c r="P76" s="162"/>
      <c r="Q76" s="162"/>
      <c r="R76" s="162"/>
      <c r="S76" s="162"/>
      <c r="T76" s="162"/>
      <c r="U76" s="162"/>
      <c r="V76" s="162"/>
      <c r="W76" s="162"/>
      <c r="X76" s="162"/>
      <c r="Y76" s="162"/>
      <c r="Z76" s="162"/>
      <c r="AA76" s="163"/>
    </row>
    <row r="77" spans="1:27" ht="18" customHeight="1" x14ac:dyDescent="0.4">
      <c r="A77" s="1" t="s">
        <v>72</v>
      </c>
    </row>
    <row r="78" spans="1:27" ht="18" customHeight="1" x14ac:dyDescent="0.4"/>
    <row r="79" spans="1:27" ht="18" customHeight="1" x14ac:dyDescent="0.4"/>
    <row r="80" spans="1:27" ht="18" customHeight="1" x14ac:dyDescent="0.4"/>
  </sheetData>
  <sheetProtection algorithmName="SHA-512" hashValue="6bx88Z9JyrQ+w5Qwz4YMUmbWGdUpdJfJY6GLhB0g5Q7uaYhnvo19ny2ZxzfkQegoArpGqiVHOvy2mo11Mul0Vw==" saltValue="1g7yA/gYgpMHuPF4AqitqA==" spinCount="100000" sheet="1" objects="1" scenarios="1"/>
  <mergeCells count="144">
    <mergeCell ref="R73:S74"/>
    <mergeCell ref="T73:AA74"/>
    <mergeCell ref="C75:F75"/>
    <mergeCell ref="G75:K75"/>
    <mergeCell ref="L75:AA75"/>
    <mergeCell ref="C76:F76"/>
    <mergeCell ref="G76:K76"/>
    <mergeCell ref="L76:AA76"/>
    <mergeCell ref="B71:C71"/>
    <mergeCell ref="D71:E71"/>
    <mergeCell ref="G71:H71"/>
    <mergeCell ref="J71:K71"/>
    <mergeCell ref="A73:B76"/>
    <mergeCell ref="C73:F74"/>
    <mergeCell ref="G73:Q74"/>
    <mergeCell ref="U60:V61"/>
    <mergeCell ref="A61:E61"/>
    <mergeCell ref="F61:J61"/>
    <mergeCell ref="K61:O61"/>
    <mergeCell ref="P61:T61"/>
    <mergeCell ref="W61:AA61"/>
    <mergeCell ref="C56:I56"/>
    <mergeCell ref="A57:B57"/>
    <mergeCell ref="A60:E60"/>
    <mergeCell ref="F60:J60"/>
    <mergeCell ref="K60:O60"/>
    <mergeCell ref="P60:T60"/>
    <mergeCell ref="A49:B49"/>
    <mergeCell ref="A50:B50"/>
    <mergeCell ref="A51:B51"/>
    <mergeCell ref="A52:B52"/>
    <mergeCell ref="A53:B53"/>
    <mergeCell ref="A56:B56"/>
    <mergeCell ref="A47:M47"/>
    <mergeCell ref="N47:O47"/>
    <mergeCell ref="P47:T47"/>
    <mergeCell ref="U47:V47"/>
    <mergeCell ref="W47:AA47"/>
    <mergeCell ref="A48:B48"/>
    <mergeCell ref="A46:F46"/>
    <mergeCell ref="G46:M46"/>
    <mergeCell ref="N46:O46"/>
    <mergeCell ref="P46:T46"/>
    <mergeCell ref="U46:V46"/>
    <mergeCell ref="W46:AA46"/>
    <mergeCell ref="A45:F45"/>
    <mergeCell ref="G45:M45"/>
    <mergeCell ref="N45:O45"/>
    <mergeCell ref="P45:T45"/>
    <mergeCell ref="U45:V45"/>
    <mergeCell ref="W45:AA45"/>
    <mergeCell ref="A44:F44"/>
    <mergeCell ref="G44:M44"/>
    <mergeCell ref="N44:O44"/>
    <mergeCell ref="P44:T44"/>
    <mergeCell ref="U44:V44"/>
    <mergeCell ref="W44:AA44"/>
    <mergeCell ref="A43:F43"/>
    <mergeCell ref="G43:M43"/>
    <mergeCell ref="N43:O43"/>
    <mergeCell ref="P43:T43"/>
    <mergeCell ref="U43:V43"/>
    <mergeCell ref="W43:AA43"/>
    <mergeCell ref="U40:AA40"/>
    <mergeCell ref="G41:M41"/>
    <mergeCell ref="N41:T41"/>
    <mergeCell ref="U41:AA41"/>
    <mergeCell ref="A42:F42"/>
    <mergeCell ref="G42:M42"/>
    <mergeCell ref="N42:O42"/>
    <mergeCell ref="P42:T42"/>
    <mergeCell ref="U42:V42"/>
    <mergeCell ref="W42:AA42"/>
    <mergeCell ref="A40:F41"/>
    <mergeCell ref="G40:M40"/>
    <mergeCell ref="N40:T40"/>
    <mergeCell ref="W18:AA19"/>
    <mergeCell ref="F19:I19"/>
    <mergeCell ref="J19:K19"/>
    <mergeCell ref="A20:T21"/>
    <mergeCell ref="U20:V21"/>
    <mergeCell ref="W20:AA21"/>
    <mergeCell ref="A18:E19"/>
    <mergeCell ref="F18:I18"/>
    <mergeCell ref="J18:K18"/>
    <mergeCell ref="L18:M19"/>
    <mergeCell ref="N18:O19"/>
    <mergeCell ref="P18:Q19"/>
    <mergeCell ref="A22:B22"/>
    <mergeCell ref="A23:B23"/>
    <mergeCell ref="A32:B32"/>
    <mergeCell ref="R14:V15"/>
    <mergeCell ref="W14:AA15"/>
    <mergeCell ref="F15:I15"/>
    <mergeCell ref="J15:K15"/>
    <mergeCell ref="A16:E17"/>
    <mergeCell ref="F16:I16"/>
    <mergeCell ref="J16:K16"/>
    <mergeCell ref="L16:M17"/>
    <mergeCell ref="N16:O17"/>
    <mergeCell ref="P16:Q17"/>
    <mergeCell ref="A14:E15"/>
    <mergeCell ref="F14:I14"/>
    <mergeCell ref="J14:K14"/>
    <mergeCell ref="L14:M15"/>
    <mergeCell ref="N14:O15"/>
    <mergeCell ref="P14:Q15"/>
    <mergeCell ref="R16:V17"/>
    <mergeCell ref="W16:AA17"/>
    <mergeCell ref="F17:I17"/>
    <mergeCell ref="J17:K17"/>
    <mergeCell ref="R18:V19"/>
    <mergeCell ref="N12:O13"/>
    <mergeCell ref="P12:Q13"/>
    <mergeCell ref="R12:V13"/>
    <mergeCell ref="W12:AA13"/>
    <mergeCell ref="F13:I13"/>
    <mergeCell ref="J13:K13"/>
    <mergeCell ref="F11:I11"/>
    <mergeCell ref="J11:K11"/>
    <mergeCell ref="A12:E13"/>
    <mergeCell ref="F12:I12"/>
    <mergeCell ref="J12:K12"/>
    <mergeCell ref="L12:M13"/>
    <mergeCell ref="R9:V9"/>
    <mergeCell ref="W9:AA9"/>
    <mergeCell ref="A10:E11"/>
    <mergeCell ref="F10:I10"/>
    <mergeCell ref="J10:K10"/>
    <mergeCell ref="L10:M11"/>
    <mergeCell ref="N10:O11"/>
    <mergeCell ref="P10:Q11"/>
    <mergeCell ref="R10:V11"/>
    <mergeCell ref="W10:AA11"/>
    <mergeCell ref="A8:E9"/>
    <mergeCell ref="F8:I8"/>
    <mergeCell ref="J8:Q8"/>
    <mergeCell ref="R8:V8"/>
    <mergeCell ref="W8:AA8"/>
    <mergeCell ref="F9:I9"/>
    <mergeCell ref="J9:K9"/>
    <mergeCell ref="L9:M9"/>
    <mergeCell ref="N9:O9"/>
    <mergeCell ref="P9:Q9"/>
  </mergeCells>
  <phoneticPr fontId="2"/>
  <dataValidations count="3">
    <dataValidation imeMode="halfAlpha" allowBlank="1" showInputMessage="1" showErrorMessage="1" sqref="T73:AA74" xr:uid="{DCD38A19-3A90-48EE-81E5-40A416F6D8DA}"/>
    <dataValidation imeMode="halfKatakana" allowBlank="1" showInputMessage="1" showErrorMessage="1" sqref="L75:AA75" xr:uid="{CC2CD9D1-1641-4A58-9141-9A7CE27FAF86}"/>
    <dataValidation imeMode="disabled" allowBlank="1" showInputMessage="1" showErrorMessage="1" sqref="L10:AA19 W20:AA21 D71:E71 G71:H71 J71:K71 A61:T61 W61:AA61 C56:I56 P42:T47 W42:AA47" xr:uid="{53AE4A7A-BCBC-45B4-B93F-5F7A267CF894}"/>
  </dataValidations>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様式第８号</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鈴木　智士</cp:lastModifiedBy>
  <cp:lastPrinted>2025-12-11T13:33:55Z</cp:lastPrinted>
  <dcterms:created xsi:type="dcterms:W3CDTF">2025-12-11T12:45:47Z</dcterms:created>
  <dcterms:modified xsi:type="dcterms:W3CDTF">2026-03-10T01:16:30Z</dcterms:modified>
</cp:coreProperties>
</file>