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確認済\"/>
    </mc:Choice>
  </mc:AlternateContent>
  <xr:revisionPtr revIDLastSave="0" documentId="13_ncr:1_{150781B0-C8D7-405F-812A-AEB4D90BB817}" xr6:coauthVersionLast="47" xr6:coauthVersionMax="47" xr10:uidLastSave="{00000000-0000-0000-0000-000000000000}"/>
  <bookViews>
    <workbookView xWindow="-120" yWindow="-120" windowWidth="29040" windowHeight="15720" xr2:uid="{00000000-000D-0000-FFFF-FFFF00000000}"/>
  </bookViews>
  <sheets>
    <sheet name="介護休業手当金請求書 " sheetId="7" r:id="rId1"/>
    <sheet name="記入例 " sheetId="15" r:id="rId2"/>
    <sheet name="報酬額計算式シート " sheetId="11" r:id="rId3"/>
    <sheet name="報酬額計算式シート  (記入例)" sheetId="12" r:id="rId4"/>
  </sheets>
  <definedNames>
    <definedName name="_xlnm.Print_Area" localSheetId="0">'介護休業手当金請求書 '!$A$1:$AE$106</definedName>
    <definedName name="_xlnm.Print_Area" localSheetId="1">'記入例 '!$A$1:$AE$107</definedName>
    <definedName name="_xlnm.Print_Area" localSheetId="2">'報酬額計算式シート '!$A$1:$O$31</definedName>
    <definedName name="_xlnm.Print_Area" localSheetId="3">'報酬額計算式シート  (記入例)'!$A$1:$O$31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 i="12" l="1"/>
  <c r="B18" i="12" s="1"/>
  <c r="N18" i="12" s="1"/>
  <c r="B14" i="12"/>
  <c r="E14" i="12"/>
  <c r="E18" i="12"/>
  <c r="G10" i="12"/>
  <c r="B22" i="12" s="1"/>
  <c r="G22" i="12" s="1"/>
  <c r="G5" i="11"/>
  <c r="B14" i="11" s="1"/>
  <c r="E14" i="11"/>
  <c r="E18" i="11"/>
  <c r="G10" i="11"/>
  <c r="B22" i="11"/>
  <c r="G22" i="11"/>
  <c r="I26" i="11"/>
  <c r="L14" i="12" l="1"/>
  <c r="M22" i="12" s="1"/>
  <c r="I26" i="12" s="1"/>
  <c r="L14" i="11"/>
  <c r="B18" i="11"/>
  <c r="N18" i="11" s="1"/>
  <c r="M22" i="11" l="1"/>
</calcChain>
</file>

<file path=xl/sharedStrings.xml><?xml version="1.0" encoding="utf-8"?>
<sst xmlns="http://schemas.openxmlformats.org/spreadsheetml/2006/main" count="529" uniqueCount="192">
  <si>
    <t>介護休業手当金請求書</t>
    <rPh sb="0" eb="2">
      <t>カイゴ</t>
    </rPh>
    <rPh sb="2" eb="4">
      <t>キュウギョウ</t>
    </rPh>
    <rPh sb="4" eb="6">
      <t>テアテ</t>
    </rPh>
    <rPh sb="6" eb="7">
      <t>キン</t>
    </rPh>
    <rPh sb="7" eb="10">
      <t>セイキュウショ</t>
    </rPh>
    <phoneticPr fontId="7"/>
  </si>
  <si>
    <t>円</t>
    <rPh sb="0" eb="1">
      <t>エン</t>
    </rPh>
    <phoneticPr fontId="7"/>
  </si>
  <si>
    <t>所属所コード</t>
    <rPh sb="0" eb="2">
      <t>ショゾク</t>
    </rPh>
    <rPh sb="2" eb="3">
      <t>ショ</t>
    </rPh>
    <phoneticPr fontId="7"/>
  </si>
  <si>
    <t>請求期間</t>
    <rPh sb="0" eb="2">
      <t>セイキュウ</t>
    </rPh>
    <rPh sb="2" eb="4">
      <t>キカン</t>
    </rPh>
    <phoneticPr fontId="7"/>
  </si>
  <si>
    <t>請求金額</t>
    <rPh sb="0" eb="2">
      <t>セイキュウ</t>
    </rPh>
    <rPh sb="2" eb="4">
      <t>キンガク</t>
    </rPh>
    <phoneticPr fontId="7"/>
  </si>
  <si>
    <t>年</t>
    <rPh sb="0" eb="1">
      <t>ネン</t>
    </rPh>
    <phoneticPr fontId="7"/>
  </si>
  <si>
    <t>月</t>
    <rPh sb="0" eb="1">
      <t>ツキ</t>
    </rPh>
    <phoneticPr fontId="7"/>
  </si>
  <si>
    <t>日</t>
    <rPh sb="0" eb="1">
      <t>ヒ</t>
    </rPh>
    <phoneticPr fontId="7"/>
  </si>
  <si>
    <t>から</t>
    <phoneticPr fontId="7"/>
  </si>
  <si>
    <t>まで</t>
    <phoneticPr fontId="7"/>
  </si>
  <si>
    <t>月　分</t>
    <rPh sb="0" eb="1">
      <t>ツキ</t>
    </rPh>
    <rPh sb="2" eb="3">
      <t>ブン</t>
    </rPh>
    <phoneticPr fontId="7"/>
  </si>
  <si>
    <t>年</t>
    <rPh sb="0" eb="1">
      <t>ネン</t>
    </rPh>
    <phoneticPr fontId="2"/>
  </si>
  <si>
    <t>月</t>
    <rPh sb="0" eb="1">
      <t>ツキ</t>
    </rPh>
    <phoneticPr fontId="2"/>
  </si>
  <si>
    <t>日</t>
    <rPh sb="0" eb="1">
      <t>ヒ</t>
    </rPh>
    <phoneticPr fontId="2"/>
  </si>
  <si>
    <t>※決定額</t>
    <rPh sb="1" eb="3">
      <t>ケッテイ</t>
    </rPh>
    <rPh sb="3" eb="4">
      <t>ガク</t>
    </rPh>
    <phoneticPr fontId="7"/>
  </si>
  <si>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7"/>
  </si>
  <si>
    <t>平成</t>
    <rPh sb="0" eb="2">
      <t>ヘイセイ</t>
    </rPh>
    <phoneticPr fontId="2"/>
  </si>
  <si>
    <t>氏名</t>
    <rPh sb="0" eb="2">
      <t>シメイ</t>
    </rPh>
    <phoneticPr fontId="7"/>
  </si>
  <si>
    <t>職名</t>
    <rPh sb="0" eb="2">
      <t>ショクメイ</t>
    </rPh>
    <phoneticPr fontId="7"/>
  </si>
  <si>
    <t>級</t>
    <rPh sb="0" eb="1">
      <t>キュウ</t>
    </rPh>
    <phoneticPr fontId="2"/>
  </si>
  <si>
    <t>介護休暇の初日・末日</t>
    <rPh sb="0" eb="2">
      <t>カイゴ</t>
    </rPh>
    <rPh sb="2" eb="4">
      <t>キュウカ</t>
    </rPh>
    <rPh sb="5" eb="6">
      <t>ショ</t>
    </rPh>
    <rPh sb="6" eb="7">
      <t>ヒ</t>
    </rPh>
    <rPh sb="8" eb="10">
      <t>マツジツ</t>
    </rPh>
    <phoneticPr fontId="7"/>
  </si>
  <si>
    <t>年</t>
  </si>
  <si>
    <t>月</t>
  </si>
  <si>
    <t>日</t>
  </si>
  <si>
    <t>から</t>
    <phoneticPr fontId="2"/>
  </si>
  <si>
    <t>まで</t>
    <phoneticPr fontId="2"/>
  </si>
  <si>
    <t>曜日</t>
    <rPh sb="0" eb="2">
      <t>ヨウビ</t>
    </rPh>
    <phoneticPr fontId="7"/>
  </si>
  <si>
    <t>支給日数</t>
    <rPh sb="0" eb="2">
      <t>シキュウ</t>
    </rPh>
    <rPh sb="2" eb="4">
      <t>ニッスウ</t>
    </rPh>
    <phoneticPr fontId="7"/>
  </si>
  <si>
    <t>給付決定額</t>
    <rPh sb="0" eb="2">
      <t>キュウフ</t>
    </rPh>
    <rPh sb="2" eb="4">
      <t>ケッテイ</t>
    </rPh>
    <rPh sb="4" eb="5">
      <t>ガク</t>
    </rPh>
    <phoneticPr fontId="7"/>
  </si>
  <si>
    <t>円　－</t>
    <rPh sb="0" eb="1">
      <t>エン</t>
    </rPh>
    <phoneticPr fontId="7"/>
  </si>
  <si>
    <t>所属所名</t>
    <rPh sb="0" eb="2">
      <t>ショゾク</t>
    </rPh>
    <rPh sb="2" eb="3">
      <t>ショ</t>
    </rPh>
    <rPh sb="3" eb="4">
      <t>メイ</t>
    </rPh>
    <phoneticPr fontId="7"/>
  </si>
  <si>
    <t>資格取得年月日</t>
    <rPh sb="0" eb="2">
      <t>シカク</t>
    </rPh>
    <rPh sb="2" eb="4">
      <t>シュトク</t>
    </rPh>
    <rPh sb="4" eb="7">
      <t>ネンガッピ</t>
    </rPh>
    <phoneticPr fontId="2"/>
  </si>
  <si>
    <t>資格喪失年月日</t>
    <rPh sb="0" eb="2">
      <t>シカク</t>
    </rPh>
    <rPh sb="2" eb="4">
      <t>ソウシツ</t>
    </rPh>
    <rPh sb="4" eb="7">
      <t>ネンガッピ</t>
    </rPh>
    <phoneticPr fontId="2"/>
  </si>
  <si>
    <t>続柄</t>
    <rPh sb="0" eb="2">
      <t>ゾクガラ</t>
    </rPh>
    <phoneticPr fontId="2"/>
  </si>
  <si>
    <t>№</t>
    <phoneticPr fontId="7"/>
  </si>
  <si>
    <t>=</t>
    <phoneticPr fontId="2"/>
  </si>
  <si>
    <r>
      <t xml:space="preserve">※ </t>
    </r>
    <r>
      <rPr>
        <sz val="11"/>
        <rFont val="ＭＳ 明朝"/>
        <family val="1"/>
        <charset val="128"/>
      </rPr>
      <t>支給開始日</t>
    </r>
    <rPh sb="2" eb="3">
      <t>ササ</t>
    </rPh>
    <rPh sb="3" eb="4">
      <t>キュウ</t>
    </rPh>
    <rPh sb="4" eb="7">
      <t>カイシビ</t>
    </rPh>
    <phoneticPr fontId="7"/>
  </si>
  <si>
    <r>
      <t xml:space="preserve">※ </t>
    </r>
    <r>
      <rPr>
        <sz val="11"/>
        <rFont val="ＭＳ 明朝"/>
        <family val="1"/>
        <charset val="128"/>
      </rPr>
      <t>前回支給分</t>
    </r>
    <rPh sb="2" eb="3">
      <t>マエ</t>
    </rPh>
    <rPh sb="3" eb="4">
      <t>カイ</t>
    </rPh>
    <rPh sb="4" eb="5">
      <t>ササ</t>
    </rPh>
    <rPh sb="5" eb="6">
      <t>キュウ</t>
    </rPh>
    <rPh sb="6" eb="7">
      <t>ブン</t>
    </rPh>
    <phoneticPr fontId="7"/>
  </si>
  <si>
    <r>
      <t xml:space="preserve">※ </t>
    </r>
    <r>
      <rPr>
        <sz val="11"/>
        <rFont val="ＭＳ 明朝"/>
        <family val="1"/>
        <charset val="128"/>
      </rPr>
      <t>今回支給分</t>
    </r>
    <rPh sb="2" eb="3">
      <t>イマ</t>
    </rPh>
    <rPh sb="3" eb="4">
      <t>カイ</t>
    </rPh>
    <rPh sb="4" eb="5">
      <t>ササ</t>
    </rPh>
    <rPh sb="5" eb="6">
      <t>キュウ</t>
    </rPh>
    <rPh sb="6" eb="7">
      <t>ブン</t>
    </rPh>
    <phoneticPr fontId="7"/>
  </si>
  <si>
    <t>日額の教職調整額</t>
    <rPh sb="0" eb="2">
      <t>ニチガク</t>
    </rPh>
    <rPh sb="3" eb="5">
      <t>キョウショク</t>
    </rPh>
    <rPh sb="5" eb="7">
      <t>チョウセイ</t>
    </rPh>
    <rPh sb="7" eb="8">
      <t>ガク</t>
    </rPh>
    <phoneticPr fontId="2"/>
  </si>
  <si>
    <t>控　除　額</t>
    <rPh sb="0" eb="1">
      <t>ヒカエ</t>
    </rPh>
    <rPh sb="2" eb="3">
      <t>ジョ</t>
    </rPh>
    <rPh sb="4" eb="5">
      <t>ガク</t>
    </rPh>
    <phoneticPr fontId="2"/>
  </si>
  <si>
    <t>＝</t>
    <phoneticPr fontId="7"/>
  </si>
  <si>
    <t>日</t>
    <rPh sb="0" eb="1">
      <t>ニチ</t>
    </rPh>
    <phoneticPr fontId="2"/>
  </si>
  <si>
    <t>今回支給日数　</t>
    <rPh sb="0" eb="1">
      <t>イマ</t>
    </rPh>
    <rPh sb="1" eb="2">
      <t>カイ</t>
    </rPh>
    <rPh sb="2" eb="3">
      <t>ササ</t>
    </rPh>
    <rPh sb="3" eb="4">
      <t>キュウ</t>
    </rPh>
    <rPh sb="4" eb="6">
      <t>ニッスウ</t>
    </rPh>
    <phoneticPr fontId="7"/>
  </si>
  <si>
    <t>（円未満切捨て）</t>
    <rPh sb="1" eb="2">
      <t>エン</t>
    </rPh>
    <rPh sb="2" eb="4">
      <t>ミマン</t>
    </rPh>
    <rPh sb="4" eb="6">
      <t>キリス</t>
    </rPh>
    <phoneticPr fontId="7"/>
  </si>
  <si>
    <t>給付日額</t>
  </si>
  <si>
    <t>2　※欄は記入しないでください。</t>
    <rPh sb="3" eb="4">
      <t>ラン</t>
    </rPh>
    <rPh sb="5" eb="7">
      <t>キニュウ</t>
    </rPh>
    <phoneticPr fontId="7"/>
  </si>
  <si>
    <t>○○</t>
    <phoneticPr fontId="2"/>
  </si>
  <si>
    <t>静岡市立共済小学校</t>
    <rPh sb="0" eb="2">
      <t>シズオカ</t>
    </rPh>
    <rPh sb="2" eb="4">
      <t>シリツ</t>
    </rPh>
    <rPh sb="4" eb="6">
      <t>キョウサイ</t>
    </rPh>
    <rPh sb="6" eb="9">
      <t>ショウガッコウ</t>
    </rPh>
    <phoneticPr fontId="2"/>
  </si>
  <si>
    <t>静岡　太郎</t>
    <rPh sb="0" eb="2">
      <t>シズオカ</t>
    </rPh>
    <rPh sb="3" eb="5">
      <t>タロウ</t>
    </rPh>
    <phoneticPr fontId="2"/>
  </si>
  <si>
    <t>(その1)</t>
    <phoneticPr fontId="7"/>
  </si>
  <si>
    <t>フリガナ</t>
    <phoneticPr fontId="2"/>
  </si>
  <si>
    <t>（その２）</t>
    <phoneticPr fontId="7"/>
  </si>
  <si>
    <t>日まで</t>
    <phoneticPr fontId="2"/>
  </si>
  <si>
    <t>×</t>
    <phoneticPr fontId="7"/>
  </si>
  <si>
    <t>月</t>
    <phoneticPr fontId="2"/>
  </si>
  <si>
    <t>シズオカ　ジロウ</t>
    <phoneticPr fontId="2"/>
  </si>
  <si>
    <t>円</t>
    <rPh sb="0" eb="1">
      <t>エン</t>
    </rPh>
    <phoneticPr fontId="2"/>
  </si>
  <si>
    <t>第</t>
    <rPh sb="0" eb="1">
      <t>ダイ</t>
    </rPh>
    <phoneticPr fontId="2"/>
  </si>
  <si>
    <t>勤務しなかった期間に対して、次の報酬を支払ったことを証明する。</t>
    <rPh sb="10" eb="11">
      <t>タイ</t>
    </rPh>
    <rPh sb="14" eb="15">
      <t>ツギ</t>
    </rPh>
    <rPh sb="16" eb="18">
      <t>ホウシュウ</t>
    </rPh>
    <rPh sb="19" eb="21">
      <t>シハラ</t>
    </rPh>
    <rPh sb="26" eb="28">
      <t>ショウメイ</t>
    </rPh>
    <phoneticPr fontId="7"/>
  </si>
  <si>
    <t>勤務しなかった期間に支払われた報酬の額</t>
    <rPh sb="0" eb="2">
      <t>キンム</t>
    </rPh>
    <rPh sb="7" eb="9">
      <t>キカン</t>
    </rPh>
    <rPh sb="10" eb="12">
      <t>シハラ</t>
    </rPh>
    <rPh sb="15" eb="17">
      <t>ホウシュウ</t>
    </rPh>
    <rPh sb="18" eb="19">
      <t>ガク</t>
    </rPh>
    <phoneticPr fontId="2"/>
  </si>
  <si>
    <t>×</t>
    <phoneticPr fontId="2"/>
  </si>
  <si>
    <t>※</t>
    <phoneticPr fontId="2"/>
  </si>
  <si>
    <t>○勤務しなかった期間に支払われた報酬の額の計算式</t>
    <rPh sb="1" eb="3">
      <t>キンム</t>
    </rPh>
    <rPh sb="8" eb="10">
      <t>キカン</t>
    </rPh>
    <rPh sb="11" eb="13">
      <t>シハラ</t>
    </rPh>
    <rPh sb="16" eb="18">
      <t>ホウシュウ</t>
    </rPh>
    <rPh sb="19" eb="20">
      <t>ガク</t>
    </rPh>
    <rPh sb="21" eb="23">
      <t>ケイサン</t>
    </rPh>
    <rPh sb="23" eb="24">
      <t>シキ</t>
    </rPh>
    <phoneticPr fontId="2"/>
  </si>
  <si>
    <t>給料月額（右記の計）</t>
    <rPh sb="0" eb="2">
      <t>キュウリョウ</t>
    </rPh>
    <rPh sb="2" eb="4">
      <t>ゲツガク</t>
    </rPh>
    <rPh sb="5" eb="7">
      <t>ウキ</t>
    </rPh>
    <rPh sb="8" eb="9">
      <t>ケイ</t>
    </rPh>
    <phoneticPr fontId="2"/>
  </si>
  <si>
    <t>Ａ</t>
    <phoneticPr fontId="2"/>
  </si>
  <si>
    <t>Ｂ</t>
    <phoneticPr fontId="2"/>
  </si>
  <si>
    <t>教職調整額</t>
    <phoneticPr fontId="2"/>
  </si>
  <si>
    <t>住居手当</t>
    <phoneticPr fontId="2"/>
  </si>
  <si>
    <t>扶養手当</t>
    <phoneticPr fontId="2"/>
  </si>
  <si>
    <t>その他手当</t>
    <rPh sb="2" eb="3">
      <t>タ</t>
    </rPh>
    <rPh sb="3" eb="5">
      <t>テアテ</t>
    </rPh>
    <phoneticPr fontId="2"/>
  </si>
  <si>
    <t>Ｃ</t>
    <phoneticPr fontId="2"/>
  </si>
  <si>
    <t>Ａ：給料月額</t>
    <rPh sb="2" eb="4">
      <t>キュウリョウ</t>
    </rPh>
    <rPh sb="4" eb="6">
      <t>ゲツガク</t>
    </rPh>
    <phoneticPr fontId="2"/>
  </si>
  <si>
    <t>介護休暇を取得した
月の要勤務日数</t>
    <rPh sb="0" eb="2">
      <t>カイゴ</t>
    </rPh>
    <rPh sb="2" eb="4">
      <t>キュウカ</t>
    </rPh>
    <rPh sb="5" eb="7">
      <t>シュトク</t>
    </rPh>
    <rPh sb="10" eb="11">
      <t>ツキ</t>
    </rPh>
    <rPh sb="12" eb="13">
      <t>ヨウ</t>
    </rPh>
    <rPh sb="13" eb="15">
      <t>キンム</t>
    </rPh>
    <rPh sb="15" eb="17">
      <t>ニッスウ</t>
    </rPh>
    <phoneticPr fontId="2"/>
  </si>
  <si>
    <t>÷</t>
    <phoneticPr fontId="2"/>
  </si>
  <si>
    <t>）×</t>
    <phoneticPr fontId="2"/>
  </si>
  <si>
    <t>12月</t>
    <rPh sb="2" eb="3">
      <t>ツキ</t>
    </rPh>
    <phoneticPr fontId="2"/>
  </si>
  <si>
    <t>　　　（円未満四捨五入）</t>
    <rPh sb="4" eb="5">
      <t>エン</t>
    </rPh>
    <rPh sb="5" eb="7">
      <t>ミマン</t>
    </rPh>
    <rPh sb="7" eb="11">
      <t>シシャゴニュウ</t>
    </rPh>
    <phoneticPr fontId="2"/>
  </si>
  <si>
    <t>Ｄ</t>
    <phoneticPr fontId="2"/>
  </si>
  <si>
    <t>1/22</t>
    <phoneticPr fontId="2"/>
  </si>
  <si>
    <t>介護休暇取得日数（請求日数）</t>
    <rPh sb="0" eb="2">
      <t>カイゴ</t>
    </rPh>
    <rPh sb="2" eb="4">
      <t>キュウカ</t>
    </rPh>
    <rPh sb="4" eb="6">
      <t>シュトク</t>
    </rPh>
    <rPh sb="6" eb="8">
      <t>ニッスウ</t>
    </rPh>
    <rPh sb="9" eb="11">
      <t>セイキュウ</t>
    </rPh>
    <rPh sb="11" eb="13">
      <t>ニッスウ</t>
    </rPh>
    <phoneticPr fontId="2"/>
  </si>
  <si>
    <t>＝</t>
    <phoneticPr fontId="2"/>
  </si>
  <si>
    <t>円　・・・</t>
    <rPh sb="0" eb="1">
      <t>エン</t>
    </rPh>
    <phoneticPr fontId="2"/>
  </si>
  <si>
    <t>（</t>
    <phoneticPr fontId="2"/>
  </si>
  <si>
    <t>E</t>
    <phoneticPr fontId="2"/>
  </si>
  <si>
    <t>給料月額</t>
    <phoneticPr fontId="2"/>
  </si>
  <si>
    <t>給料の調整額</t>
    <phoneticPr fontId="2"/>
  </si>
  <si>
    <t>・減額対象外の手当・・・</t>
    <rPh sb="5" eb="6">
      <t>ガイ</t>
    </rPh>
    <phoneticPr fontId="2"/>
  </si>
  <si>
    <t>円 ＋</t>
    <rPh sb="0" eb="1">
      <t>エン</t>
    </rPh>
    <phoneticPr fontId="2"/>
  </si>
  <si>
    <t>円)　÷</t>
    <rPh sb="0" eb="1">
      <t>エン</t>
    </rPh>
    <phoneticPr fontId="2"/>
  </si>
  <si>
    <t>・・・①</t>
    <phoneticPr fontId="2"/>
  </si>
  <si>
    <t>（(</t>
    <phoneticPr fontId="2"/>
  </si>
  <si>
    <t>・・・②</t>
    <phoneticPr fontId="2"/>
  </si>
  <si>
    <t>・・・③</t>
    <phoneticPr fontId="2"/>
  </si>
  <si>
    <t>①－②＋③=</t>
    <phoneticPr fontId="2"/>
  </si>
  <si>
    <t>・減額の対象となる手当・・・</t>
    <phoneticPr fontId="2"/>
  </si>
  <si>
    <t>地域手当
以外の手当</t>
    <rPh sb="0" eb="2">
      <t>チイキ</t>
    </rPh>
    <rPh sb="2" eb="4">
      <t>テアテ</t>
    </rPh>
    <rPh sb="5" eb="7">
      <t>イガイ</t>
    </rPh>
    <rPh sb="8" eb="10">
      <t>テアテ</t>
    </rPh>
    <phoneticPr fontId="2"/>
  </si>
  <si>
    <t>（7時間45分×5日×52週))×7時間45分=</t>
    <rPh sb="2" eb="4">
      <t>ジカン</t>
    </rPh>
    <rPh sb="6" eb="7">
      <t>フン</t>
    </rPh>
    <rPh sb="9" eb="10">
      <t>ヒ</t>
    </rPh>
    <rPh sb="13" eb="14">
      <t>シュウ</t>
    </rPh>
    <phoneticPr fontId="2"/>
  </si>
  <si>
    <t>－</t>
    <phoneticPr fontId="2"/>
  </si>
  <si>
    <t>※　教職調整額、扶養手当、特殊勤務手当、教員特別手当等一定の支給要件を満たせば定額が支給される給与　
　　 (通勤手当は調整対象としないため除く)</t>
    <rPh sb="2" eb="4">
      <t>キョウショク</t>
    </rPh>
    <rPh sb="4" eb="6">
      <t>チョウセイ</t>
    </rPh>
    <rPh sb="6" eb="7">
      <t>ガク</t>
    </rPh>
    <rPh sb="8" eb="10">
      <t>フヨウ</t>
    </rPh>
    <rPh sb="10" eb="12">
      <t>テアテ</t>
    </rPh>
    <rPh sb="55" eb="57">
      <t>ツウキン</t>
    </rPh>
    <rPh sb="57" eb="58">
      <t>テ</t>
    </rPh>
    <rPh sb="58" eb="59">
      <t>トウ</t>
    </rPh>
    <rPh sb="60" eb="62">
      <t>チョウセイ</t>
    </rPh>
    <rPh sb="62" eb="64">
      <t>タイショウ</t>
    </rPh>
    <rPh sb="70" eb="71">
      <t>ノゾ</t>
    </rPh>
    <phoneticPr fontId="2"/>
  </si>
  <si>
    <t>　日</t>
    <rPh sb="1" eb="2">
      <t>ヒ</t>
    </rPh>
    <phoneticPr fontId="2"/>
  </si>
  <si>
    <t>　円</t>
    <rPh sb="1" eb="2">
      <t>エン</t>
    </rPh>
    <phoneticPr fontId="2"/>
  </si>
  <si>
    <t>Ｃ：減額対象外の手当</t>
    <rPh sb="2" eb="4">
      <t>ゲンガク</t>
    </rPh>
    <rPh sb="4" eb="6">
      <t>タイショウ</t>
    </rPh>
    <rPh sb="6" eb="7">
      <t>ソト</t>
    </rPh>
    <rPh sb="8" eb="10">
      <t>テアテ</t>
    </rPh>
    <phoneticPr fontId="2"/>
  </si>
  <si>
    <t>円　　・・・Ｄ</t>
    <rPh sb="0" eb="1">
      <t>エン</t>
    </rPh>
    <phoneticPr fontId="2"/>
  </si>
  <si>
    <t>に入力してください。</t>
    <rPh sb="1" eb="3">
      <t>ニュウリョク</t>
    </rPh>
    <phoneticPr fontId="2"/>
  </si>
  <si>
    <t>(</t>
    <phoneticPr fontId="2"/>
  </si>
  <si>
    <t>)</t>
    <phoneticPr fontId="2"/>
  </si>
  <si>
    <t>標準報酬等級</t>
    <rPh sb="0" eb="2">
      <t>ヒョウジュン</t>
    </rPh>
    <rPh sb="2" eb="4">
      <t>ホウシュウ</t>
    </rPh>
    <rPh sb="4" eb="6">
      <t>トウキュウ</t>
    </rPh>
    <phoneticPr fontId="2"/>
  </si>
  <si>
    <t>標準報酬月額</t>
    <rPh sb="0" eb="2">
      <t>ヒョウジュン</t>
    </rPh>
    <rPh sb="2" eb="4">
      <t>ホウシュウ</t>
    </rPh>
    <rPh sb="4" eb="6">
      <t>ゲツガク</t>
    </rPh>
    <phoneticPr fontId="2"/>
  </si>
  <si>
    <t>標準報酬日額</t>
    <rPh sb="0" eb="2">
      <t>ヒョウジュン</t>
    </rPh>
    <rPh sb="2" eb="4">
      <t>ホウシュウ</t>
    </rPh>
    <rPh sb="4" eb="6">
      <t>ニチガク</t>
    </rPh>
    <phoneticPr fontId="2"/>
  </si>
  <si>
    <t>標準報酬日額</t>
    <rPh sb="0" eb="2">
      <t>ヒョウジュン</t>
    </rPh>
    <rPh sb="2" eb="4">
      <t>ホウシュウ</t>
    </rPh>
    <rPh sb="4" eb="5">
      <t>ニチ</t>
    </rPh>
    <rPh sb="5" eb="6">
      <t>ガク</t>
    </rPh>
    <phoneticPr fontId="7"/>
  </si>
  <si>
    <t>支給額　　　　　　　　　　　　　　　　　　　　　</t>
    <rPh sb="0" eb="2">
      <t>シキュウ</t>
    </rPh>
    <rPh sb="2" eb="3">
      <t>ガク</t>
    </rPh>
    <phoneticPr fontId="2"/>
  </si>
  <si>
    <t>※この計算式のシートは、請求書に添付してください。</t>
    <rPh sb="3" eb="5">
      <t>ケイサン</t>
    </rPh>
    <rPh sb="5" eb="6">
      <t>シキ</t>
    </rPh>
    <rPh sb="12" eb="15">
      <t>セイキュウショ</t>
    </rPh>
    <rPh sb="16" eb="18">
      <t>テンプ</t>
    </rPh>
    <phoneticPr fontId="2"/>
  </si>
  <si>
    <t>勤務しなかった期間に支払われた報酬の額の証明(報酬額計算式シートにより計算)</t>
    <rPh sb="0" eb="2">
      <t>キンム</t>
    </rPh>
    <rPh sb="7" eb="9">
      <t>キカン</t>
    </rPh>
    <rPh sb="10" eb="12">
      <t>シハラ</t>
    </rPh>
    <rPh sb="15" eb="17">
      <t>ホウシュウ</t>
    </rPh>
    <rPh sb="18" eb="19">
      <t>ガク</t>
    </rPh>
    <rPh sb="20" eb="22">
      <t>ショウメイ</t>
    </rPh>
    <rPh sb="23" eb="25">
      <t>ホウシュウ</t>
    </rPh>
    <rPh sb="25" eb="26">
      <t>ガク</t>
    </rPh>
    <rPh sb="26" eb="28">
      <t>ケイサン</t>
    </rPh>
    <rPh sb="28" eb="29">
      <t>シキ</t>
    </rPh>
    <rPh sb="35" eb="37">
      <t>ケイサン</t>
    </rPh>
    <phoneticPr fontId="2"/>
  </si>
  <si>
    <t>Ｂ：減額の対象と         なる手当</t>
    <rPh sb="2" eb="4">
      <t>ゲンガク</t>
    </rPh>
    <rPh sb="5" eb="7">
      <t>タイショウ</t>
    </rPh>
    <rPh sb="19" eb="21">
      <t>テアテ</t>
    </rPh>
    <phoneticPr fontId="2"/>
  </si>
  <si>
    <t>(端数処理なし)</t>
    <rPh sb="1" eb="3">
      <t>ハスウ</t>
    </rPh>
    <rPh sb="3" eb="5">
      <t>ショリ</t>
    </rPh>
    <phoneticPr fontId="2"/>
  </si>
  <si>
    <t>(端数処理なし)</t>
    <phoneticPr fontId="2"/>
  </si>
  <si>
    <t>（円未満切捨て）</t>
    <rPh sb="1" eb="2">
      <t>エン</t>
    </rPh>
    <rPh sb="2" eb="4">
      <t>ミマン</t>
    </rPh>
    <rPh sb="4" eb="6">
      <t>キリス</t>
    </rPh>
    <phoneticPr fontId="2"/>
  </si>
  <si>
    <t>(①－②＝マイナスの場合は０円)</t>
    <rPh sb="10" eb="12">
      <t>バアイ</t>
    </rPh>
    <rPh sb="14" eb="15">
      <t>エン</t>
    </rPh>
    <phoneticPr fontId="2"/>
  </si>
  <si>
    <t>①－②＋③＝</t>
    <phoneticPr fontId="2"/>
  </si>
  <si>
    <t>地域手当(給料月額に対する地域手当)</t>
    <rPh sb="0" eb="2">
      <t>チイキ</t>
    </rPh>
    <rPh sb="2" eb="4">
      <t>テアテ</t>
    </rPh>
    <phoneticPr fontId="2"/>
  </si>
  <si>
    <t>（円未満切捨て）</t>
    <phoneticPr fontId="2"/>
  </si>
  <si>
    <t>×</t>
    <phoneticPr fontId="2"/>
  </si>
  <si>
    <t xml:space="preserve"> 67 ／100 </t>
    <phoneticPr fontId="2"/>
  </si>
  <si>
    <t>＝</t>
    <phoneticPr fontId="2"/>
  </si>
  <si>
    <t>●介護休業の初日が平成28年８月１日以後の場合</t>
    <rPh sb="1" eb="3">
      <t>カイゴ</t>
    </rPh>
    <rPh sb="3" eb="5">
      <t>キュウギョウ</t>
    </rPh>
    <rPh sb="6" eb="7">
      <t>ショ</t>
    </rPh>
    <rPh sb="7" eb="8">
      <t>ヒ</t>
    </rPh>
    <rPh sb="9" eb="11">
      <t>ヘイセイ</t>
    </rPh>
    <rPh sb="13" eb="14">
      <t>ネン</t>
    </rPh>
    <rPh sb="15" eb="16">
      <t>ガツ</t>
    </rPh>
    <rPh sb="17" eb="20">
      <t>ニチイゴ</t>
    </rPh>
    <rPh sb="21" eb="23">
      <t>バアイ</t>
    </rPh>
    <phoneticPr fontId="2"/>
  </si>
  <si>
    <t xml:space="preserve"> 勤務しなかった期間に
 支払われた報酬の額</t>
    <rPh sb="1" eb="3">
      <t>キンム</t>
    </rPh>
    <rPh sb="8" eb="10">
      <t>キカン</t>
    </rPh>
    <rPh sb="13" eb="15">
      <t>シハラ</t>
    </rPh>
    <rPh sb="18" eb="20">
      <t>ホウシュウ</t>
    </rPh>
    <rPh sb="21" eb="22">
      <t>ガク</t>
    </rPh>
    <phoneticPr fontId="2"/>
  </si>
  <si>
    <t xml:space="preserve"> 標準報酬月額</t>
    <rPh sb="1" eb="3">
      <t>ヒョウジュン</t>
    </rPh>
    <rPh sb="3" eb="5">
      <t>ホウシュウ</t>
    </rPh>
    <rPh sb="5" eb="7">
      <t>ゲツガク</t>
    </rPh>
    <phoneticPr fontId="2"/>
  </si>
  <si>
    <t xml:space="preserve"> 標準報酬日額</t>
    <rPh sb="1" eb="3">
      <t>ヒョウジュン</t>
    </rPh>
    <rPh sb="3" eb="5">
      <t>ホウシュウ</t>
    </rPh>
    <rPh sb="5" eb="6">
      <t>ニチ</t>
    </rPh>
    <rPh sb="6" eb="7">
      <t>ガク</t>
    </rPh>
    <phoneticPr fontId="7"/>
  </si>
  <si>
    <t>(例)介護休暇の初日 5/25 ５月分請求･･･５月と６月　 ６月分請求･･･５月と７月</t>
    <phoneticPr fontId="2"/>
  </si>
  <si>
    <t>報酬額計算式シート（「勤務しなかった期間に支払われた報酬の額の計算式」シート）</t>
    <rPh sb="0" eb="2">
      <t>ホウシュウ</t>
    </rPh>
    <rPh sb="2" eb="3">
      <t>ガク</t>
    </rPh>
    <rPh sb="3" eb="5">
      <t>ケイサン</t>
    </rPh>
    <rPh sb="5" eb="6">
      <t>シキ</t>
    </rPh>
    <rPh sb="11" eb="13">
      <t>キンム</t>
    </rPh>
    <rPh sb="18" eb="20">
      <t>キカン</t>
    </rPh>
    <rPh sb="21" eb="23">
      <t>シハラ</t>
    </rPh>
    <rPh sb="26" eb="28">
      <t>ホウシュウ</t>
    </rPh>
    <rPh sb="29" eb="30">
      <t>ガク</t>
    </rPh>
    <rPh sb="31" eb="33">
      <t>ケイサン</t>
    </rPh>
    <rPh sb="33" eb="34">
      <t>シキ</t>
    </rPh>
    <phoneticPr fontId="2"/>
  </si>
  <si>
    <t>介護休暇の初日の属する月と請求月の翌月の給与支給明細書の写し</t>
    <rPh sb="0" eb="2">
      <t>カイゴ</t>
    </rPh>
    <rPh sb="2" eb="4">
      <t>キュウカ</t>
    </rPh>
    <rPh sb="5" eb="6">
      <t>ショ</t>
    </rPh>
    <rPh sb="6" eb="7">
      <t>ヒ</t>
    </rPh>
    <rPh sb="8" eb="9">
      <t>ゾク</t>
    </rPh>
    <rPh sb="11" eb="12">
      <t>ツキ</t>
    </rPh>
    <rPh sb="13" eb="15">
      <t>セイキュウ</t>
    </rPh>
    <rPh sb="15" eb="16">
      <t>ツキ</t>
    </rPh>
    <rPh sb="17" eb="19">
      <t>ヨクゲツ</t>
    </rPh>
    <phoneticPr fontId="2"/>
  </si>
  <si>
    <t>令和</t>
    <rPh sb="0" eb="1">
      <t>レイ</t>
    </rPh>
    <rPh sb="1" eb="2">
      <t>ワ</t>
    </rPh>
    <phoneticPr fontId="2"/>
  </si>
  <si>
    <t>１　各月ごとに請求書を提出してください。</t>
    <rPh sb="2" eb="3">
      <t>カク</t>
    </rPh>
    <rPh sb="3" eb="4">
      <t>ツキ</t>
    </rPh>
    <rPh sb="7" eb="10">
      <t>セイキュウショ</t>
    </rPh>
    <rPh sb="11" eb="13">
      <t>テイシュツ</t>
    </rPh>
    <phoneticPr fontId="7"/>
  </si>
  <si>
    <r>
      <t>出勤簿の写し</t>
    </r>
    <r>
      <rPr>
        <sz val="11"/>
        <color indexed="9"/>
        <rFont val="ＭＳ 明朝"/>
        <family val="1"/>
        <charset val="128"/>
      </rPr>
      <t>(所属所長の原本証明が必要)</t>
    </r>
    <rPh sb="0" eb="2">
      <t>シュッキン</t>
    </rPh>
    <rPh sb="2" eb="3">
      <t>ボ</t>
    </rPh>
    <rPh sb="4" eb="5">
      <t>ウツ</t>
    </rPh>
    <rPh sb="7" eb="9">
      <t>ショゾク</t>
    </rPh>
    <rPh sb="9" eb="10">
      <t>ショ</t>
    </rPh>
    <rPh sb="10" eb="11">
      <t>チョウ</t>
    </rPh>
    <rPh sb="12" eb="14">
      <t>ゲンポン</t>
    </rPh>
    <rPh sb="14" eb="16">
      <t>ショウメイ</t>
    </rPh>
    <rPh sb="17" eb="19">
      <t>ヒツヨウ</t>
    </rPh>
    <phoneticPr fontId="2"/>
  </si>
  <si>
    <r>
      <t>介護休暇請求簿の写し</t>
    </r>
    <r>
      <rPr>
        <sz val="11"/>
        <color indexed="9"/>
        <rFont val="ＭＳ 明朝"/>
        <family val="1"/>
        <charset val="128"/>
      </rPr>
      <t>(所属所長の原本証明が必要)</t>
    </r>
    <rPh sb="0" eb="2">
      <t>カイゴ</t>
    </rPh>
    <rPh sb="6" eb="7">
      <t>ボ</t>
    </rPh>
    <phoneticPr fontId="2"/>
  </si>
  <si>
    <r>
      <t>給与の減額整理簿の写し</t>
    </r>
    <r>
      <rPr>
        <sz val="11"/>
        <color indexed="9"/>
        <rFont val="ＭＳ 明朝"/>
        <family val="1"/>
        <charset val="128"/>
      </rPr>
      <t>(所属所長の原本証明が必要)</t>
    </r>
    <phoneticPr fontId="2"/>
  </si>
  <si>
    <t>氏名</t>
    <rPh sb="0" eb="2">
      <t>シメイ</t>
    </rPh>
    <phoneticPr fontId="2"/>
  </si>
  <si>
    <r>
      <t>土・日・休日</t>
    </r>
    <r>
      <rPr>
        <b/>
        <sz val="11"/>
        <rFont val="ＭＳ 明朝"/>
        <family val="1"/>
        <charset val="128"/>
      </rPr>
      <t>を除いた日に○印を付す。</t>
    </r>
    <rPh sb="4" eb="5">
      <t>キュウ</t>
    </rPh>
    <phoneticPr fontId="2"/>
  </si>
  <si>
    <r>
      <t xml:space="preserve">給付日額
</t>
    </r>
    <r>
      <rPr>
        <sz val="10"/>
        <rFont val="ＭＳ 明朝"/>
        <family val="1"/>
        <charset val="128"/>
      </rPr>
      <t>（給付上限相当額
 と比較し低い額）</t>
    </r>
    <rPh sb="0" eb="2">
      <t>キュウフ</t>
    </rPh>
    <rPh sb="2" eb="3">
      <t>ニチ</t>
    </rPh>
    <rPh sb="3" eb="4">
      <t>ガク</t>
    </rPh>
    <rPh sb="6" eb="8">
      <t>キュウフ</t>
    </rPh>
    <rPh sb="8" eb="10">
      <t>ジョウゲン</t>
    </rPh>
    <rPh sb="10" eb="12">
      <t>ソウトウ</t>
    </rPh>
    <rPh sb="12" eb="13">
      <t>ガク</t>
    </rPh>
    <rPh sb="16" eb="18">
      <t>ヒカク</t>
    </rPh>
    <rPh sb="19" eb="20">
      <t>ヒク</t>
    </rPh>
    <rPh sb="21" eb="22">
      <t>ガク</t>
    </rPh>
    <phoneticPr fontId="7"/>
  </si>
  <si>
    <t>要 介 護 者 の 住 所</t>
    <rPh sb="0" eb="1">
      <t>ヨウ</t>
    </rPh>
    <rPh sb="2" eb="3">
      <t>スケ</t>
    </rPh>
    <rPh sb="4" eb="5">
      <t>マモル</t>
    </rPh>
    <rPh sb="6" eb="7">
      <t>モノ</t>
    </rPh>
    <rPh sb="10" eb="11">
      <t>ジュウ</t>
    </rPh>
    <rPh sb="12" eb="13">
      <t>ショ</t>
    </rPh>
    <phoneticPr fontId="2"/>
  </si>
  <si>
    <t>※ 発 生 年 月</t>
    <phoneticPr fontId="2"/>
  </si>
  <si>
    <t>静岡市葵区北4-3</t>
    <rPh sb="0" eb="3">
      <t>シズオカシ</t>
    </rPh>
    <rPh sb="3" eb="5">
      <t>アオイク</t>
    </rPh>
    <rPh sb="5" eb="6">
      <t>キタ</t>
    </rPh>
    <phoneticPr fontId="2"/>
  </si>
  <si>
    <t>静岡　次郎</t>
    <rPh sb="0" eb="2">
      <t>シズオカ</t>
    </rPh>
    <rPh sb="3" eb="5">
      <t>ジロウ</t>
    </rPh>
    <phoneticPr fontId="2"/>
  </si>
  <si>
    <t>実父</t>
    <rPh sb="0" eb="2">
      <t>ジップ</t>
    </rPh>
    <phoneticPr fontId="2"/>
  </si>
  <si>
    <t>令和</t>
    <rPh sb="0" eb="2">
      <t>レイワ</t>
    </rPh>
    <phoneticPr fontId="2"/>
  </si>
  <si>
    <t>　　　　　　　　　○○,○○○</t>
    <phoneticPr fontId="2"/>
  </si>
  <si>
    <t>月</t>
    <rPh sb="0" eb="1">
      <t>ゲツ</t>
    </rPh>
    <phoneticPr fontId="2"/>
  </si>
  <si>
    <t>水</t>
  </si>
  <si>
    <t>木</t>
  </si>
  <si>
    <t>金</t>
  </si>
  <si>
    <t>土</t>
  </si>
  <si>
    <t>火</t>
    <phoneticPr fontId="2"/>
  </si>
  <si>
    <t>〇〇</t>
    <phoneticPr fontId="2"/>
  </si>
  <si>
    <t>短期給付関係様式第24号</t>
    <rPh sb="0" eb="2">
      <t>タンキ</t>
    </rPh>
    <rPh sb="2" eb="4">
      <t>キュウフ</t>
    </rPh>
    <rPh sb="4" eb="6">
      <t>カンケイ</t>
    </rPh>
    <rPh sb="6" eb="8">
      <t>ヨウシキ</t>
    </rPh>
    <rPh sb="8" eb="9">
      <t>ダイ</t>
    </rPh>
    <rPh sb="11" eb="12">
      <t>ゴウ</t>
    </rPh>
    <phoneticPr fontId="7"/>
  </si>
  <si>
    <t>公金受取口座
の利用の有無</t>
    <rPh sb="0" eb="2">
      <t>コウキン</t>
    </rPh>
    <rPh sb="2" eb="4">
      <t>ウケトリ</t>
    </rPh>
    <rPh sb="4" eb="6">
      <t>コウザ</t>
    </rPh>
    <rPh sb="8" eb="10">
      <t>リヨウ</t>
    </rPh>
    <rPh sb="11" eb="13">
      <t>ウム</t>
    </rPh>
    <phoneticPr fontId="7"/>
  </si>
  <si>
    <r>
      <rPr>
        <sz val="9"/>
        <rFont val="ＭＳ 明朝"/>
        <family val="1"/>
        <charset val="128"/>
      </rPr>
      <t>マイナポータル等で事前登録した公金受取口座を利用します。</t>
    </r>
    <r>
      <rPr>
        <sz val="8"/>
        <rFont val="ＭＳ 明朝"/>
        <family val="1"/>
        <charset val="128"/>
      </rPr>
      <t xml:space="preserve">
</t>
    </r>
    <r>
      <rPr>
        <sz val="7"/>
        <rFont val="ＭＳ 明朝"/>
        <family val="1"/>
        <charset val="128"/>
      </rPr>
      <t>（利用する場合は☑。利用しない場合やマイナポータル等で登録していない場合は、給付金受取口座への振込となります。）</t>
    </r>
    <phoneticPr fontId="7"/>
  </si>
  <si>
    <t>要介護者の一の継続する状態ごとに、介護休暇の日数を通算して66日を超えない期間について支給されます。</t>
  </si>
  <si>
    <t>地方公務員等共済組合法施行規程第115条の4の規定に基づき、上記のとおり請求します。</t>
    <rPh sb="0" eb="2">
      <t>チホウ</t>
    </rPh>
    <rPh sb="2" eb="5">
      <t>コウムイン</t>
    </rPh>
    <rPh sb="5" eb="6">
      <t>トウ</t>
    </rPh>
    <rPh sb="6" eb="8">
      <t>キョウサイ</t>
    </rPh>
    <rPh sb="8" eb="10">
      <t>クミアイ</t>
    </rPh>
    <rPh sb="10" eb="11">
      <t>ホウ</t>
    </rPh>
    <rPh sb="11" eb="13">
      <t>セコウ</t>
    </rPh>
    <rPh sb="13" eb="15">
      <t>キテイ</t>
    </rPh>
    <rPh sb="15" eb="16">
      <t>ダイ</t>
    </rPh>
    <rPh sb="19" eb="20">
      <t>ジョウ</t>
    </rPh>
    <rPh sb="23" eb="25">
      <t>キテイ</t>
    </rPh>
    <rPh sb="26" eb="27">
      <t>モト</t>
    </rPh>
    <rPh sb="30" eb="32">
      <t>ジョウキ</t>
    </rPh>
    <rPh sb="36" eb="38">
      <t>セイキュウ</t>
    </rPh>
    <phoneticPr fontId="7"/>
  </si>
  <si>
    <t>雇用保険法適用の有無（有・無いずれかに○を付す）</t>
    <rPh sb="0" eb="2">
      <t>コヨウ</t>
    </rPh>
    <rPh sb="2" eb="5">
      <t>ホケンホウ</t>
    </rPh>
    <rPh sb="5" eb="7">
      <t>テキヨウ</t>
    </rPh>
    <rPh sb="8" eb="10">
      <t>ウム</t>
    </rPh>
    <phoneticPr fontId="2"/>
  </si>
  <si>
    <t>有　・　無</t>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</si>
  <si>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</si>
  <si>
    <t>所属所長</t>
    <rPh sb="0" eb="2">
      <t>ショゾク</t>
    </rPh>
    <rPh sb="2" eb="4">
      <t>ショチョウ</t>
    </rPh>
    <phoneticPr fontId="2"/>
  </si>
  <si>
    <t>月</t>
    <rPh sb="0" eb="1">
      <t>ガツ</t>
    </rPh>
    <phoneticPr fontId="2"/>
  </si>
  <si>
    <t>請求者</t>
    <phoneticPr fontId="2"/>
  </si>
  <si>
    <t xml:space="preserve">所属所長又は、
給与事務担当者  </t>
    <phoneticPr fontId="2"/>
  </si>
  <si>
    <t>1　証明欄に所属所長又は給与事務担当者の証明を受けた上、提出してください。</t>
    <phoneticPr fontId="7"/>
  </si>
  <si>
    <t>２　所属所長の証明を受けたうえで、提出してください。</t>
    <rPh sb="2" eb="4">
      <t>ショゾク</t>
    </rPh>
    <rPh sb="4" eb="6">
      <t>ショチョウ</t>
    </rPh>
    <rPh sb="7" eb="9">
      <t>ショウメイ</t>
    </rPh>
    <rPh sb="10" eb="11">
      <t>ウ</t>
    </rPh>
    <rPh sb="17" eb="19">
      <t>テイシュツ</t>
    </rPh>
    <phoneticPr fontId="7"/>
  </si>
  <si>
    <t>３　※欄は記入しないでください。</t>
    <rPh sb="3" eb="4">
      <t>ラン</t>
    </rPh>
    <rPh sb="5" eb="7">
      <t>キニュウ</t>
    </rPh>
    <phoneticPr fontId="7"/>
  </si>
  <si>
    <t>４　添付書類</t>
    <rPh sb="2" eb="4">
      <t>テンプ</t>
    </rPh>
    <rPh sb="4" eb="6">
      <t>ショルイ</t>
    </rPh>
    <phoneticPr fontId="2"/>
  </si>
  <si>
    <t>要介護者の一の継続する状態ごとに、介護休暇の日数を通算して66日を超えない期間について支給されます。</t>
    <phoneticPr fontId="2"/>
  </si>
  <si>
    <t>５</t>
    <phoneticPr fontId="2"/>
  </si>
  <si>
    <t>静岡市立共済小学校長</t>
    <rPh sb="0" eb="2">
      <t>シズオカ</t>
    </rPh>
    <rPh sb="2" eb="4">
      <t>シリツ</t>
    </rPh>
    <rPh sb="4" eb="6">
      <t>キョウサイ</t>
    </rPh>
    <rPh sb="6" eb="9">
      <t>ショウガッコウ</t>
    </rPh>
    <rPh sb="9" eb="10">
      <t>チョウ</t>
    </rPh>
    <phoneticPr fontId="2"/>
  </si>
  <si>
    <t>出勤簿の写し(所属所長の原本証明が必要)</t>
    <rPh sb="0" eb="2">
      <t>シュッキン</t>
    </rPh>
    <rPh sb="2" eb="3">
      <t>ボ</t>
    </rPh>
    <rPh sb="4" eb="5">
      <t>ウツ</t>
    </rPh>
    <rPh sb="7" eb="9">
      <t>ショゾク</t>
    </rPh>
    <rPh sb="9" eb="10">
      <t>ショ</t>
    </rPh>
    <rPh sb="10" eb="11">
      <t>チョウ</t>
    </rPh>
    <rPh sb="12" eb="14">
      <t>ゲンポン</t>
    </rPh>
    <rPh sb="14" eb="16">
      <t>ショウメイ</t>
    </rPh>
    <rPh sb="17" eb="19">
      <t>ヒツヨウ</t>
    </rPh>
    <phoneticPr fontId="2"/>
  </si>
  <si>
    <t>介護休暇請求簿の写し(所属所長の原本証明が必要)</t>
    <rPh sb="0" eb="2">
      <t>カイゴ</t>
    </rPh>
    <rPh sb="6" eb="7">
      <t>ボ</t>
    </rPh>
    <phoneticPr fontId="2"/>
  </si>
  <si>
    <t>給与の減額整理簿の写し(所属所長の原本証明が必要)</t>
    <phoneticPr fontId="2"/>
  </si>
  <si>
    <t>主事</t>
    <phoneticPr fontId="2"/>
  </si>
  <si>
    <t>組合員
番　号</t>
    <rPh sb="0" eb="3">
      <t>クミアイイン</t>
    </rPh>
    <rPh sb="4" eb="5">
      <t>バン</t>
    </rPh>
    <phoneticPr fontId="2"/>
  </si>
  <si>
    <t>組合員
氏　名</t>
    <rPh sb="0" eb="1">
      <t>クミ</t>
    </rPh>
    <rPh sb="1" eb="2">
      <t>ゴウ</t>
    </rPh>
    <rPh sb="2" eb="3">
      <t>イン</t>
    </rPh>
    <rPh sb="4" eb="5">
      <t>シ</t>
    </rPh>
    <rPh sb="6" eb="7">
      <t>メイ</t>
    </rPh>
    <phoneticPr fontId="2"/>
  </si>
  <si>
    <t>（自署する場合は押印不要）</t>
    <phoneticPr fontId="2"/>
  </si>
  <si>
    <t>共済　一郎</t>
    <rPh sb="0" eb="2">
      <t>キョウサイ</t>
    </rPh>
    <rPh sb="3" eb="5">
      <t>イチロウ</t>
    </rPh>
    <phoneticPr fontId="2"/>
  </si>
  <si>
    <t>組合　花子</t>
    <rPh sb="0" eb="2">
      <t>クミアイ</t>
    </rPh>
    <rPh sb="3" eb="5">
      <t>ハナコ</t>
    </rPh>
    <phoneticPr fontId="2"/>
  </si>
  <si>
    <t>住 所</t>
    <phoneticPr fontId="2"/>
  </si>
  <si>
    <t>氏 名</t>
    <phoneticPr fontId="2"/>
  </si>
  <si>
    <t>請 求 者</t>
    <phoneticPr fontId="2"/>
  </si>
  <si>
    <t>職 名</t>
    <rPh sb="0" eb="1">
      <t>ショク</t>
    </rPh>
    <rPh sb="2" eb="3">
      <t>ナ</t>
    </rPh>
    <phoneticPr fontId="2"/>
  </si>
  <si>
    <t>氏 名</t>
    <rPh sb="0" eb="1">
      <t>シ</t>
    </rPh>
    <rPh sb="2" eb="3">
      <t>ナ</t>
    </rPh>
    <phoneticPr fontId="2"/>
  </si>
  <si>
    <t>静岡市葵区追手町〇〇</t>
    <rPh sb="0" eb="3">
      <t>シズオカシ</t>
    </rPh>
    <rPh sb="3" eb="5">
      <t>アオイク</t>
    </rPh>
    <rPh sb="5" eb="8">
      <t>オウテマチ</t>
    </rPh>
    <phoneticPr fontId="2"/>
  </si>
  <si>
    <t>住　所</t>
    <phoneticPr fontId="2"/>
  </si>
  <si>
    <t>氏　名</t>
    <phoneticPr fontId="2"/>
  </si>
  <si>
    <t>職　名</t>
    <rPh sb="0" eb="1">
      <t>ショク</t>
    </rPh>
    <rPh sb="2" eb="3">
      <t>ナ</t>
    </rPh>
    <phoneticPr fontId="2"/>
  </si>
  <si>
    <t>氏　名</t>
    <rPh sb="0" eb="1">
      <t>シ</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</si>
</sst>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0000000000"/>
    <numFmt numFmtId="178" formatCode="000000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sz val="14"/>
      <name val="ＭＳ 明朝"/>
      <family val="1"/>
      <charset val="128"/>
    </font>
    <font>
      <sz val="8"/>
      <name val="ＭＳ 明朝"/>
      <family val="1"/>
      <charset val="128"/>
    </font>
    <font>
      <i/>
      <sz val="11"/>
      <color indexed="10"/>
      <name val="ＭＳ ゴシック"/>
      <family val="3"/>
      <charset val="128"/>
    </font>
    <font>
      <i/>
      <sz val="12"/>
      <color indexed="10"/>
      <name val="ＭＳ ゴシック"/>
      <family val="3"/>
      <charset val="128"/>
    </font>
    <font>
      <sz val="10"/>
      <color indexed="8"/>
      <name val="ＭＳ 明朝"/>
      <family val="1"/>
      <charset val="128"/>
    </font>
    <font>
      <sz val="11"/>
      <color indexed="8"/>
      <name val="ＭＳ 明朝"/>
      <family val="1"/>
      <charset val="128"/>
    </font>
    <font>
      <b/>
      <sz val="18"/>
      <name val="ＭＳ 明朝"/>
      <family val="1"/>
      <charset val="128"/>
    </font>
    <font>
      <sz val="16"/>
      <name val="ＭＳ 明朝"/>
      <family val="1"/>
      <charset val="128"/>
    </font>
    <font>
      <sz val="12"/>
      <name val="ＭＳ ゴシック"/>
      <family val="3"/>
      <charset val="128"/>
    </font>
    <font>
      <b/>
      <sz val="12"/>
      <name val="ＭＳ 明朝"/>
      <family val="1"/>
      <charset val="128"/>
    </font>
    <font>
      <sz val="13"/>
      <name val="ＭＳ 明朝"/>
      <family val="1"/>
      <charset val="128"/>
    </font>
    <font>
      <vertAlign val="superscript"/>
      <sz val="14"/>
      <name val="ＭＳ 明朝"/>
      <family val="1"/>
      <charset val="128"/>
    </font>
    <font>
      <b/>
      <sz val="11"/>
      <name val="ＭＳ 明朝"/>
      <family val="1"/>
      <charset val="128"/>
    </font>
    <font>
      <sz val="9"/>
      <color indexed="8"/>
      <name val="ＭＳ 明朝"/>
      <family val="1"/>
      <charset val="128"/>
    </font>
    <font>
      <sz val="11"/>
      <name val="ＭＳ ゴシック"/>
      <family val="3"/>
      <charset val="128"/>
    </font>
    <font>
      <sz val="11"/>
      <name val="ＭＳ Ｐ明朝"/>
      <family val="1"/>
      <charset val="128"/>
    </font>
    <font>
      <b/>
      <sz val="14"/>
      <name val="ＭＳ 明朝"/>
      <family val="1"/>
      <charset val="128"/>
    </font>
    <font>
      <b/>
      <sz val="16"/>
      <name val="ＭＳ 明朝"/>
      <family val="1"/>
      <charset val="128"/>
    </font>
    <font>
      <b/>
      <sz val="12"/>
      <name val="ＭＳ ゴシック"/>
      <family val="3"/>
      <charset val="128"/>
    </font>
    <font>
      <sz val="10"/>
      <name val="ＭＳ Ｐゴシック"/>
      <family val="3"/>
      <charset val="128"/>
    </font>
    <font>
      <sz val="14"/>
      <name val="ＭＳ ゴシック"/>
      <family val="3"/>
      <charset val="128"/>
    </font>
    <font>
      <sz val="10.5"/>
      <name val="ＭＳ 明朝"/>
      <family val="1"/>
      <charset val="128"/>
    </font>
    <font>
      <b/>
      <sz val="13"/>
      <name val="ＭＳ ゴシック"/>
      <family val="3"/>
      <charset val="128"/>
    </font>
    <font>
      <sz val="11"/>
      <color indexed="9"/>
      <name val="ＭＳ 明朝"/>
      <family val="1"/>
      <charset val="128"/>
    </font>
    <font>
      <b/>
      <sz val="11"/>
      <name val="ＭＳ ゴシック"/>
      <family val="3"/>
      <charset val="128"/>
    </font>
    <font>
      <b/>
      <u/>
      <sz val="11"/>
      <name val="ＭＳ 明朝"/>
      <family val="1"/>
      <charset val="128"/>
    </font>
    <font>
      <sz val="9"/>
      <name val="ＭＳ Ｐゴシック"/>
      <family val="3"/>
      <charset val="128"/>
    </font>
    <font>
      <sz val="7"/>
      <name val="ＭＳ 明朝"/>
      <family val="1"/>
      <charset val="128"/>
    </font>
    <font>
      <b/>
      <i/>
      <sz val="11"/>
      <color rgb="FFFF0000"/>
      <name val="ＭＳ ゴシック"/>
      <family val="3"/>
      <charset val="128"/>
    </font>
    <font>
      <b/>
      <i/>
      <sz val="12"/>
      <color rgb="FFFF0000"/>
      <name val="ＭＳ ゴシック"/>
      <family val="3"/>
      <charset val="128"/>
    </font>
    <font>
      <strike/>
      <sz val="11"/>
      <color rgb="FFFF0000"/>
      <name val="ＭＳ 明朝"/>
      <family val="1"/>
      <charset val="128"/>
    </font>
    <font>
      <strike/>
      <sz val="10"/>
      <color rgb="FFFF0000"/>
      <name val="ＭＳ 明朝"/>
      <family val="1"/>
      <charset val="128"/>
    </font>
    <font>
      <sz val="11"/>
      <color rgb="FF00B050"/>
      <name val="ＭＳ 明朝"/>
      <family val="1"/>
      <charset val="128"/>
    </font>
    <font>
      <sz val="10"/>
      <color rgb="FF00B050"/>
      <name val="ＭＳ 明朝"/>
      <family val="1"/>
      <charset val="128"/>
    </font>
    <font>
      <sz val="11"/>
      <color rgb="FFFF0000"/>
      <name val="ＭＳ 明朝"/>
      <family val="1"/>
      <charset val="128"/>
    </font>
    <font>
      <b/>
      <i/>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52"/>
        <bgColor indexed="64"/>
      </patternFill>
    </fill>
  </fills>
  <borders count="65">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diagonalUp="1">
      <left style="thin">
        <color indexed="64"/>
      </left>
      <right/>
      <top style="thin">
        <color indexed="64"/>
      </top>
      <bottom/>
      <diagonal style="thin">
        <color rgb="FFFF0000"/>
      </diagonal>
    </border>
    <border diagonalUp="1">
      <left/>
      <right style="thin">
        <color indexed="64"/>
      </right>
      <top style="thin">
        <color indexed="64"/>
      </top>
      <bottom/>
      <diagonal style="thin">
        <color rgb="FFFF0000"/>
      </diagonal>
    </border>
    <border diagonalUp="1">
      <left style="thin">
        <color indexed="64"/>
      </left>
      <right/>
      <top/>
      <bottom/>
      <diagonal style="thin">
        <color rgb="FFFF0000"/>
      </diagonal>
    </border>
    <border diagonalUp="1">
      <left/>
      <right style="thin">
        <color indexed="64"/>
      </right>
      <top/>
      <bottom/>
      <diagonal style="thin">
        <color rgb="FFFF0000"/>
      </diagonal>
    </border>
    <border diagonalUp="1">
      <left style="thin">
        <color indexed="64"/>
      </left>
      <right/>
      <top/>
      <bottom style="thin">
        <color indexed="64"/>
      </bottom>
      <diagonal style="thin">
        <color rgb="FFFF0000"/>
      </diagonal>
    </border>
    <border diagonalUp="1">
      <left/>
      <right style="thin">
        <color indexed="64"/>
      </right>
      <top/>
      <bottom style="thin">
        <color indexed="64"/>
      </bottom>
      <diagonal style="thin">
        <color rgb="FFFF0000"/>
      </diagonal>
    </border>
    <border diagonalUp="1" diagonalDown="1">
      <left style="thin">
        <color indexed="64"/>
      </left>
      <right/>
      <top style="thin">
        <color indexed="64"/>
      </top>
      <bottom/>
      <diagonal style="thin">
        <color rgb="FFFF0000"/>
      </diagonal>
    </border>
    <border diagonalUp="1" diagonalDown="1">
      <left/>
      <right style="medium">
        <color indexed="64"/>
      </right>
      <top style="thin">
        <color indexed="64"/>
      </top>
      <bottom/>
      <diagonal style="thin">
        <color rgb="FFFF0000"/>
      </diagonal>
    </border>
    <border diagonalUp="1" diagonalDown="1">
      <left style="thin">
        <color indexed="64"/>
      </left>
      <right/>
      <top/>
      <bottom/>
      <diagonal style="thin">
        <color rgb="FFFF0000"/>
      </diagonal>
    </border>
    <border diagonalUp="1" diagonalDown="1">
      <left/>
      <right style="medium">
        <color indexed="64"/>
      </right>
      <top/>
      <bottom/>
      <diagonal style="thin">
        <color rgb="FFFF0000"/>
      </diagonal>
    </border>
    <border diagonalUp="1" diagonalDown="1">
      <left style="thin">
        <color indexed="64"/>
      </left>
      <right/>
      <top/>
      <bottom style="thin">
        <color indexed="64"/>
      </bottom>
      <diagonal style="thin">
        <color rgb="FFFF0000"/>
      </diagonal>
    </border>
    <border diagonalUp="1" diagonalDown="1">
      <left/>
      <right style="medium">
        <color indexed="64"/>
      </right>
      <top/>
      <bottom style="thin">
        <color indexed="64"/>
      </bottom>
      <diagonal style="thin">
        <color rgb="FFFF0000"/>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cellStyleXfs>
  <cellXfs count="790">
    <xf numFmtId="0" fontId="0" fillId="0" borderId="0" xfId="0">
      <alignment vertical="center"/>
    </xf>
    <xf numFmtId="0" fontId="6" fillId="0" borderId="0" xfId="0" applyFont="1">
      <alignment vertical="center"/>
    </xf>
    <xf numFmtId="0" fontId="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distributed"/>
    </xf>
    <xf numFmtId="0" fontId="8" fillId="0" borderId="0" xfId="0" applyFont="1" applyAlignment="1">
      <alignment horizontal="distributed" vertical="center" justifyLastLine="1"/>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wrapText="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horizontal="distributed" vertical="center" justifyLastLine="1"/>
    </xf>
    <xf numFmtId="0" fontId="3" fillId="0" borderId="4" xfId="0" applyFont="1" applyBorder="1">
      <alignment vertical="center"/>
    </xf>
    <xf numFmtId="0" fontId="3" fillId="0" borderId="3" xfId="0" applyFont="1" applyBorder="1" applyAlignment="1">
      <alignment horizontal="center" vertical="center"/>
    </xf>
    <xf numFmtId="0" fontId="3" fillId="0" borderId="6" xfId="0" applyFont="1" applyBorder="1" applyAlignment="1">
      <alignment vertical="distributed" wrapText="1"/>
    </xf>
    <xf numFmtId="0" fontId="3" fillId="0" borderId="2" xfId="0" applyFont="1" applyBorder="1" applyAlignment="1">
      <alignment horizontal="center" vertical="distributed" wrapText="1"/>
    </xf>
    <xf numFmtId="0" fontId="3" fillId="0" borderId="3" xfId="0" applyFont="1" applyBorder="1" applyAlignment="1">
      <alignment vertical="distributed" wrapText="1"/>
    </xf>
    <xf numFmtId="0" fontId="12" fillId="0" borderId="0" xfId="0" applyFont="1">
      <alignment vertical="center"/>
    </xf>
    <xf numFmtId="0" fontId="13" fillId="0" borderId="0" xfId="0" applyFont="1">
      <alignment vertical="center"/>
    </xf>
    <xf numFmtId="0" fontId="1" fillId="0" borderId="0" xfId="0" applyFont="1">
      <alignment vertical="center"/>
    </xf>
    <xf numFmtId="0" fontId="12" fillId="0" borderId="0" xfId="0" applyFont="1" applyAlignment="1">
      <alignment horizontal="center" vertical="center"/>
    </xf>
    <xf numFmtId="0" fontId="5" fillId="0" borderId="0" xfId="0" applyFont="1" applyAlignment="1">
      <alignment vertical="center" justifyLastLine="1"/>
    </xf>
    <xf numFmtId="0" fontId="3" fillId="0" borderId="0" xfId="0" applyFont="1" applyAlignment="1">
      <alignment horizontal="center" vertical="center"/>
    </xf>
    <xf numFmtId="0" fontId="4" fillId="0" borderId="4" xfId="0" applyFont="1" applyBorder="1">
      <alignment vertical="center"/>
    </xf>
    <xf numFmtId="0" fontId="3" fillId="0" borderId="8" xfId="0" applyFont="1" applyBorder="1">
      <alignment vertical="center"/>
    </xf>
    <xf numFmtId="0" fontId="3" fillId="0" borderId="9" xfId="0" applyFont="1" applyBorder="1">
      <alignment vertical="center"/>
    </xf>
    <xf numFmtId="0" fontId="15" fillId="0" borderId="0" xfId="0" applyFont="1" applyAlignment="1">
      <alignment vertical="center" justifyLastLine="1"/>
    </xf>
    <xf numFmtId="0" fontId="5" fillId="0" borderId="5" xfId="0" applyFont="1" applyBorder="1" applyAlignment="1">
      <alignment vertical="center" justifyLastLine="1"/>
    </xf>
    <xf numFmtId="0" fontId="14" fillId="0" borderId="0" xfId="0" applyFont="1" applyAlignment="1">
      <alignment vertical="center" justifyLastLine="1"/>
    </xf>
    <xf numFmtId="0" fontId="13" fillId="0" borderId="0" xfId="0" applyFont="1" applyAlignment="1">
      <alignment horizontal="center" vertical="center"/>
    </xf>
    <xf numFmtId="0" fontId="5" fillId="0" borderId="0" xfId="3" applyFont="1" applyAlignment="1">
      <alignment vertical="center"/>
    </xf>
    <xf numFmtId="0" fontId="10" fillId="0" borderId="0" xfId="0" applyFont="1">
      <alignment vertical="center"/>
    </xf>
    <xf numFmtId="0" fontId="11" fillId="0" borderId="0" xfId="0" applyFo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xf>
    <xf numFmtId="0" fontId="18" fillId="0" borderId="0" xfId="0" applyFont="1">
      <alignment vertical="center"/>
    </xf>
    <xf numFmtId="0" fontId="3" fillId="0" borderId="0" xfId="3" applyFont="1" applyAlignment="1">
      <alignment vertical="center"/>
    </xf>
    <xf numFmtId="0" fontId="4" fillId="0" borderId="0" xfId="0" applyFont="1" applyAlignment="1">
      <alignment horizontal="center" vertical="center"/>
    </xf>
    <xf numFmtId="0" fontId="5" fillId="0" borderId="0" xfId="0" applyFont="1" applyAlignment="1">
      <alignment vertical="top"/>
    </xf>
    <xf numFmtId="0" fontId="4" fillId="0" borderId="0" xfId="0" applyFont="1" applyAlignment="1"/>
    <xf numFmtId="0" fontId="5" fillId="0" borderId="0" xfId="0" applyFont="1" applyAlignment="1"/>
    <xf numFmtId="0" fontId="3" fillId="0" borderId="0" xfId="0" applyFont="1" applyAlignment="1">
      <alignment vertical="top"/>
    </xf>
    <xf numFmtId="0" fontId="3" fillId="0" borderId="0" xfId="0" applyFont="1" applyAlignment="1">
      <alignment horizontal="center" vertical="top"/>
    </xf>
    <xf numFmtId="0" fontId="9" fillId="0" borderId="0" xfId="0" applyFont="1">
      <alignment vertical="center"/>
    </xf>
    <xf numFmtId="0" fontId="3" fillId="0" borderId="0" xfId="3" applyFont="1" applyAlignment="1">
      <alignment horizontal="center" vertical="center"/>
    </xf>
    <xf numFmtId="0" fontId="17" fillId="0" borderId="0" xfId="0" applyFont="1">
      <alignment vertical="center"/>
    </xf>
    <xf numFmtId="0" fontId="3" fillId="0" borderId="0" xfId="3" applyFont="1" applyAlignment="1">
      <alignment horizontal="center" vertical="center" textRotation="255"/>
    </xf>
    <xf numFmtId="0" fontId="3" fillId="0" borderId="0" xfId="2" applyNumberFormat="1" applyFont="1" applyBorder="1" applyAlignment="1">
      <alignment horizontal="center" vertical="center" shrinkToFit="1"/>
    </xf>
    <xf numFmtId="0" fontId="5" fillId="0" borderId="0" xfId="0" applyFont="1" applyAlignment="1">
      <alignment vertical="center" shrinkToFit="1"/>
    </xf>
    <xf numFmtId="0" fontId="5" fillId="0" borderId="0" xfId="0" quotePrefix="1" applyFont="1">
      <alignment vertical="center"/>
    </xf>
    <xf numFmtId="0" fontId="5" fillId="0" borderId="0" xfId="0" applyFont="1" applyAlignment="1">
      <alignment horizontal="left" vertical="center"/>
    </xf>
    <xf numFmtId="0" fontId="5" fillId="0" borderId="0" xfId="0" quotePrefix="1" applyFont="1" applyAlignment="1">
      <alignment horizontal="right" vertical="center"/>
    </xf>
    <xf numFmtId="0" fontId="5" fillId="0" borderId="0" xfId="0" applyFont="1" applyAlignment="1">
      <alignment horizontal="right" vertical="center" wrapText="1"/>
    </xf>
    <xf numFmtId="0" fontId="5" fillId="0" borderId="0" xfId="0" applyFont="1" applyAlignment="1">
      <alignment horizontal="center" vertical="center" wrapText="1"/>
    </xf>
    <xf numFmtId="0" fontId="19" fillId="0" borderId="0" xfId="0" applyFont="1">
      <alignment vertical="center"/>
    </xf>
    <xf numFmtId="0" fontId="14" fillId="0" borderId="0" xfId="0" applyFont="1">
      <alignment vertical="center"/>
    </xf>
    <xf numFmtId="6" fontId="3" fillId="0" borderId="0" xfId="2" applyFont="1" applyBorder="1" applyAlignment="1">
      <alignment vertical="center" shrinkToFit="1"/>
    </xf>
    <xf numFmtId="0" fontId="3" fillId="0" borderId="0" xfId="3" applyFont="1" applyAlignment="1">
      <alignment vertical="center" wrapText="1"/>
    </xf>
    <xf numFmtId="0" fontId="0" fillId="0" borderId="0" xfId="0" applyAlignment="1">
      <alignment vertical="center" wrapText="1"/>
    </xf>
    <xf numFmtId="0" fontId="10" fillId="0" borderId="0" xfId="3" applyFont="1" applyAlignment="1">
      <alignment vertical="center"/>
    </xf>
    <xf numFmtId="3" fontId="3" fillId="0" borderId="0" xfId="0" applyNumberFormat="1" applyFont="1">
      <alignment vertical="center"/>
    </xf>
    <xf numFmtId="3" fontId="5" fillId="0" borderId="0" xfId="0" applyNumberFormat="1" applyFont="1">
      <alignment vertical="center"/>
    </xf>
    <xf numFmtId="0" fontId="4" fillId="0" borderId="0" xfId="0" quotePrefix="1" applyFont="1">
      <alignment vertical="center"/>
    </xf>
    <xf numFmtId="0" fontId="0" fillId="0" borderId="0" xfId="0" applyAlignment="1"/>
    <xf numFmtId="0" fontId="5" fillId="0" borderId="0" xfId="0" quotePrefix="1" applyFont="1" applyAlignment="1">
      <alignment horizontal="center" vertical="center"/>
    </xf>
    <xf numFmtId="0" fontId="21" fillId="0" borderId="0" xfId="0" applyFont="1" applyAlignment="1">
      <alignment vertical="top"/>
    </xf>
    <xf numFmtId="0" fontId="6" fillId="0" borderId="0" xfId="0" applyFont="1" applyAlignment="1">
      <alignment vertical="center" wrapText="1"/>
    </xf>
    <xf numFmtId="0" fontId="23" fillId="0" borderId="0" xfId="0" applyFont="1" applyAlignment="1">
      <alignment horizontal="center" vertical="top"/>
    </xf>
    <xf numFmtId="0" fontId="18" fillId="0" borderId="0" xfId="0" applyFont="1" applyAlignment="1">
      <alignment horizontal="right" vertical="center"/>
    </xf>
    <xf numFmtId="0" fontId="24"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pplyAlignment="1">
      <alignment horizontal="right" vertical="center"/>
    </xf>
    <xf numFmtId="38" fontId="3" fillId="0" borderId="14" xfId="1" applyFont="1" applyBorder="1" applyAlignment="1">
      <alignment vertical="center"/>
    </xf>
    <xf numFmtId="0" fontId="3" fillId="0" borderId="15" xfId="0" applyFont="1" applyBorder="1">
      <alignment vertical="center"/>
    </xf>
    <xf numFmtId="0" fontId="3" fillId="0" borderId="0" xfId="0" applyFont="1" applyAlignment="1">
      <alignment horizontal="left" vertical="center"/>
    </xf>
    <xf numFmtId="0" fontId="3" fillId="0" borderId="16" xfId="0" applyFont="1" applyBorder="1" applyAlignment="1">
      <alignment horizontal="right" vertical="center"/>
    </xf>
    <xf numFmtId="0" fontId="3" fillId="0" borderId="17" xfId="0" applyFont="1" applyBorder="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2" borderId="17" xfId="0" applyFont="1" applyFill="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2" borderId="0" xfId="0" applyFont="1" applyFill="1">
      <alignment vertical="center"/>
    </xf>
    <xf numFmtId="0" fontId="3" fillId="0" borderId="12" xfId="0" applyFont="1" applyBorder="1" applyAlignment="1">
      <alignment horizontal="center" vertical="center"/>
    </xf>
    <xf numFmtId="0" fontId="3" fillId="0" borderId="19" xfId="0" applyFont="1" applyBorder="1">
      <alignment vertical="center"/>
    </xf>
    <xf numFmtId="0" fontId="3" fillId="0" borderId="13" xfId="0" applyFont="1" applyBorder="1">
      <alignment vertical="center"/>
    </xf>
    <xf numFmtId="49" fontId="3" fillId="0" borderId="0" xfId="0" applyNumberFormat="1" applyFont="1" applyAlignment="1">
      <alignment horizontal="center" vertical="center"/>
    </xf>
    <xf numFmtId="0" fontId="3" fillId="0" borderId="16" xfId="0" applyFont="1" applyBorder="1">
      <alignment vertical="center"/>
    </xf>
    <xf numFmtId="49" fontId="3" fillId="0" borderId="17" xfId="0" applyNumberFormat="1" applyFont="1" applyBorder="1" applyAlignment="1">
      <alignment horizontal="center" vertical="center"/>
    </xf>
    <xf numFmtId="0" fontId="20" fillId="0" borderId="0" xfId="0" applyFont="1" applyAlignment="1">
      <alignment horizontal="right" vertical="center"/>
    </xf>
    <xf numFmtId="49" fontId="3" fillId="0" borderId="0" xfId="0" applyNumberFormat="1" applyFont="1">
      <alignment vertical="center"/>
    </xf>
    <xf numFmtId="38" fontId="3" fillId="0" borderId="20" xfId="1" applyFont="1" applyBorder="1" applyAlignment="1">
      <alignment vertical="center"/>
    </xf>
    <xf numFmtId="0" fontId="20" fillId="0" borderId="0" xfId="0" applyFont="1">
      <alignment vertical="center"/>
    </xf>
    <xf numFmtId="0" fontId="20" fillId="0" borderId="6" xfId="0" applyFont="1" applyBorder="1" applyAlignment="1">
      <alignment horizontal="center" vertical="center"/>
    </xf>
    <xf numFmtId="0" fontId="3" fillId="0" borderId="0" xfId="0" applyFont="1" applyAlignment="1">
      <alignment vertical="center" wrapText="1"/>
    </xf>
    <xf numFmtId="0" fontId="3" fillId="0" borderId="12" xfId="0" applyFont="1" applyBorder="1" applyAlignment="1">
      <alignment vertical="center" wrapText="1"/>
    </xf>
    <xf numFmtId="0" fontId="3" fillId="0" borderId="17" xfId="0" applyFont="1" applyBorder="1" applyAlignment="1">
      <alignment horizontal="right"/>
    </xf>
    <xf numFmtId="0" fontId="22" fillId="0" borderId="0" xfId="0" applyFont="1" applyAlignment="1">
      <alignment horizontal="center" vertical="center"/>
    </xf>
    <xf numFmtId="0" fontId="23" fillId="0" borderId="0" xfId="0" applyFont="1">
      <alignment vertical="center"/>
    </xf>
    <xf numFmtId="0" fontId="20" fillId="0" borderId="0" xfId="0" applyFont="1" applyAlignment="1">
      <alignment vertical="center" shrinkToFit="1"/>
    </xf>
    <xf numFmtId="0" fontId="3" fillId="0" borderId="0" xfId="0" applyFont="1" applyAlignment="1">
      <alignment horizontal="center" vertical="center" shrinkToFit="1"/>
    </xf>
    <xf numFmtId="0" fontId="20" fillId="0" borderId="17" xfId="0" applyFont="1" applyBorder="1" applyAlignment="1">
      <alignment horizontal="center" vertical="center"/>
    </xf>
    <xf numFmtId="0" fontId="20" fillId="0" borderId="0" xfId="0" applyFont="1" applyAlignment="1">
      <alignment horizontal="center" vertical="center"/>
    </xf>
    <xf numFmtId="38" fontId="3" fillId="0" borderId="14" xfId="1" applyFont="1" applyBorder="1" applyAlignment="1">
      <alignment horizontal="right" vertical="center"/>
    </xf>
    <xf numFmtId="176" fontId="3" fillId="0" borderId="0" xfId="0" applyNumberFormat="1" applyFont="1">
      <alignment vertical="center"/>
    </xf>
    <xf numFmtId="0" fontId="5" fillId="0" borderId="0" xfId="0" applyFont="1" applyAlignment="1">
      <alignment horizontal="center"/>
    </xf>
    <xf numFmtId="38" fontId="3" fillId="3" borderId="14" xfId="1"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176" fontId="5" fillId="0" borderId="20" xfId="0" applyNumberFormat="1" applyFont="1" applyBorder="1">
      <alignment vertical="center"/>
    </xf>
    <xf numFmtId="0" fontId="3" fillId="0" borderId="0" xfId="0" applyFont="1" applyAlignment="1">
      <alignment wrapText="1"/>
    </xf>
    <xf numFmtId="0" fontId="5" fillId="0" borderId="0" xfId="0" applyFont="1" applyAlignment="1">
      <alignment horizontal="center" shrinkToFit="1"/>
    </xf>
    <xf numFmtId="0" fontId="5" fillId="0" borderId="12" xfId="0" applyFont="1" applyBorder="1" applyAlignment="1">
      <alignment horizontal="center" vertical="center"/>
    </xf>
    <xf numFmtId="38" fontId="3" fillId="3" borderId="14" xfId="1" applyFont="1" applyFill="1" applyBorder="1" applyAlignment="1" applyProtection="1">
      <alignment horizontal="right" vertical="center"/>
      <protection locked="0"/>
    </xf>
    <xf numFmtId="0" fontId="28" fillId="0" borderId="0" xfId="0" applyFont="1">
      <alignment vertical="center"/>
    </xf>
    <xf numFmtId="0" fontId="29" fillId="0" borderId="0" xfId="0" applyFont="1">
      <alignment vertical="center"/>
    </xf>
    <xf numFmtId="0" fontId="30" fillId="0" borderId="0" xfId="0" applyFont="1">
      <alignment vertical="center"/>
    </xf>
    <xf numFmtId="0" fontId="3" fillId="0" borderId="0" xfId="0" applyFont="1" applyProtection="1">
      <alignment vertical="center"/>
      <protection locked="0"/>
    </xf>
    <xf numFmtId="0" fontId="20" fillId="0" borderId="0" xfId="0" applyFont="1" applyProtection="1">
      <alignment vertical="center"/>
      <protection locked="0"/>
    </xf>
    <xf numFmtId="0" fontId="5" fillId="0" borderId="17" xfId="0" applyFont="1" applyBorder="1" applyAlignment="1">
      <alignment vertical="top"/>
    </xf>
    <xf numFmtId="0" fontId="5" fillId="0" borderId="21" xfId="0" applyFont="1" applyBorder="1" applyAlignment="1">
      <alignment horizontal="left" vertical="top"/>
    </xf>
    <xf numFmtId="0" fontId="3" fillId="0" borderId="19" xfId="0" applyFont="1" applyBorder="1" applyAlignment="1">
      <alignment horizontal="right" vertical="center"/>
    </xf>
    <xf numFmtId="0" fontId="3" fillId="0" borderId="10" xfId="0" applyFont="1" applyBorder="1" applyAlignment="1"/>
    <xf numFmtId="0" fontId="3" fillId="0" borderId="10" xfId="0" applyFont="1" applyBorder="1" applyAlignment="1">
      <alignment horizontal="distributed" vertical="center"/>
    </xf>
    <xf numFmtId="0" fontId="3" fillId="0" borderId="22" xfId="0" applyFont="1" applyBorder="1">
      <alignment vertical="center"/>
    </xf>
    <xf numFmtId="0" fontId="3" fillId="0" borderId="23" xfId="0" applyFont="1" applyBorder="1" applyAlignment="1">
      <alignment horizontal="right" vertical="center"/>
    </xf>
    <xf numFmtId="0" fontId="3" fillId="0" borderId="22" xfId="0" applyFont="1" applyBorder="1" applyAlignment="1">
      <alignment horizontal="center" vertical="center"/>
    </xf>
    <xf numFmtId="0" fontId="3" fillId="0" borderId="10" xfId="0" applyFont="1" applyBorder="1">
      <alignment vertical="center"/>
    </xf>
    <xf numFmtId="0" fontId="0" fillId="0" borderId="1" xfId="0" applyBorder="1">
      <alignment vertical="center"/>
    </xf>
    <xf numFmtId="0" fontId="0" fillId="0" borderId="4" xfId="0" applyBorder="1">
      <alignment vertical="center"/>
    </xf>
    <xf numFmtId="0" fontId="3" fillId="0" borderId="6" xfId="0" applyFont="1" applyBorder="1">
      <alignment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xf>
    <xf numFmtId="0" fontId="3" fillId="0" borderId="27" xfId="0" applyFont="1" applyBorder="1" applyAlignment="1">
      <alignment horizontal="left" vertical="center"/>
    </xf>
    <xf numFmtId="0" fontId="40" fillId="0" borderId="0" xfId="0" applyFont="1" applyAlignment="1">
      <alignment horizontal="center" vertical="center"/>
    </xf>
    <xf numFmtId="0" fontId="41" fillId="0" borderId="0" xfId="0" applyFont="1">
      <alignment vertical="center"/>
    </xf>
    <xf numFmtId="0" fontId="40" fillId="0" borderId="0" xfId="0" applyFont="1">
      <alignment vertical="center"/>
    </xf>
    <xf numFmtId="0" fontId="16" fillId="0" borderId="0" xfId="0" applyFont="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distributed" wrapText="1"/>
    </xf>
    <xf numFmtId="0" fontId="3" fillId="0" borderId="3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vertical="center" wrapText="1" justifyLastLine="1"/>
    </xf>
    <xf numFmtId="0" fontId="3" fillId="0" borderId="27" xfId="0" applyFont="1" applyBorder="1" applyAlignment="1">
      <alignment vertical="center" wrapText="1" justifyLastLine="1"/>
    </xf>
    <xf numFmtId="0" fontId="3" fillId="0" borderId="22" xfId="0" applyFont="1" applyBorder="1" applyAlignment="1">
      <alignment vertical="center" wrapText="1" justifyLastLine="1"/>
    </xf>
    <xf numFmtId="0" fontId="3" fillId="0" borderId="24" xfId="0" applyFont="1" applyBorder="1">
      <alignment vertical="center"/>
    </xf>
    <xf numFmtId="0" fontId="3" fillId="0" borderId="0" xfId="0" applyFont="1" applyAlignment="1"/>
    <xf numFmtId="0" fontId="3" fillId="0" borderId="28" xfId="0" applyFont="1" applyBorder="1">
      <alignment vertical="center"/>
    </xf>
    <xf numFmtId="0" fontId="3" fillId="0" borderId="5" xfId="0" applyFont="1" applyBorder="1">
      <alignment vertical="center"/>
    </xf>
    <xf numFmtId="0" fontId="9" fillId="0" borderId="0" xfId="0" applyFont="1" applyAlignment="1">
      <alignment horizontal="right" vertical="center"/>
    </xf>
    <xf numFmtId="0" fontId="15" fillId="0" borderId="0" xfId="0" applyFont="1" applyAlignment="1" applyProtection="1">
      <alignment vertical="center" justifyLastLine="1"/>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vertical="center" justifyLastLine="1"/>
      <protection locked="0"/>
    </xf>
    <xf numFmtId="0" fontId="8" fillId="0" borderId="0" xfId="0" applyFont="1" applyAlignment="1" applyProtection="1">
      <alignment horizontal="center" vertical="distributed"/>
      <protection locked="0"/>
    </xf>
    <xf numFmtId="0" fontId="8" fillId="0" borderId="0" xfId="0" applyFont="1" applyAlignment="1" applyProtection="1">
      <alignment horizontal="distributed" vertical="center" justifyLastLine="1"/>
      <protection locked="0"/>
    </xf>
    <xf numFmtId="0" fontId="4" fillId="0" borderId="0" xfId="0" applyFont="1" applyProtection="1">
      <alignment vertical="center"/>
      <protection locked="0"/>
    </xf>
    <xf numFmtId="0" fontId="36" fillId="0" borderId="10" xfId="0" applyFont="1" applyBorder="1" applyAlignment="1" applyProtection="1">
      <alignment vertical="center" shrinkToFit="1"/>
      <protection locked="0"/>
    </xf>
    <xf numFmtId="0" fontId="3" fillId="0" borderId="10" xfId="0" applyFont="1" applyBorder="1" applyAlignment="1" applyProtection="1">
      <alignment horizontal="distributed" vertical="center"/>
      <protection locked="0"/>
    </xf>
    <xf numFmtId="0" fontId="36" fillId="0" borderId="10" xfId="0" applyFont="1" applyBorder="1" applyProtection="1">
      <alignment vertical="center"/>
      <protection locked="0"/>
    </xf>
    <xf numFmtId="0" fontId="3" fillId="0" borderId="22" xfId="0" applyFont="1" applyBorder="1" applyProtection="1">
      <alignment vertical="center"/>
      <protection locked="0"/>
    </xf>
    <xf numFmtId="0" fontId="3" fillId="0" borderId="10" xfId="0" applyFont="1" applyBorder="1" applyProtection="1">
      <alignment vertical="center"/>
      <protection locked="0"/>
    </xf>
    <xf numFmtId="0" fontId="3" fillId="0" borderId="27" xfId="0" applyFont="1" applyBorder="1" applyAlignment="1" applyProtection="1">
      <alignment horizontal="left" vertical="center"/>
      <protection locked="0"/>
    </xf>
    <xf numFmtId="0" fontId="43" fillId="0" borderId="10" xfId="0" applyFont="1" applyBorder="1" applyAlignment="1" applyProtection="1">
      <alignment horizontal="left" vertical="center"/>
      <protection locked="0"/>
    </xf>
    <xf numFmtId="0" fontId="3" fillId="0" borderId="23" xfId="0" applyFont="1" applyBorder="1" applyAlignment="1" applyProtection="1">
      <alignment horizontal="right" vertical="center"/>
      <protection locked="0"/>
    </xf>
    <xf numFmtId="0" fontId="3" fillId="0" borderId="2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0" xfId="3" applyFont="1" applyAlignment="1" applyProtection="1">
      <alignment vertical="center"/>
      <protection locked="0"/>
    </xf>
    <xf numFmtId="0" fontId="3" fillId="0" borderId="10" xfId="0" applyFont="1" applyBorder="1" applyAlignment="1" applyProtection="1">
      <alignment horizontal="center" vertical="center"/>
      <protection locked="0"/>
    </xf>
    <xf numFmtId="0" fontId="36" fillId="0" borderId="10" xfId="0"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6" xfId="0" applyFont="1" applyBorder="1" applyProtection="1">
      <alignment vertical="center"/>
      <protection locked="0"/>
    </xf>
    <xf numFmtId="0" fontId="3" fillId="0" borderId="8" xfId="0" applyFont="1" applyBorder="1" applyProtection="1">
      <alignment vertical="center"/>
      <protection locked="0"/>
    </xf>
    <xf numFmtId="0" fontId="3" fillId="0" borderId="10" xfId="0" applyFont="1" applyBorder="1" applyProtection="1">
      <alignment vertical="center"/>
      <protection locked="0"/>
    </xf>
    <xf numFmtId="0" fontId="36" fillId="0" borderId="0" xfId="0" applyFont="1" applyAlignment="1" applyProtection="1">
      <alignment horizontal="center" vertical="center" shrinkToFit="1"/>
      <protection locked="0"/>
    </xf>
    <xf numFmtId="0" fontId="3" fillId="0" borderId="6" xfId="0" applyFont="1" applyBorder="1" applyAlignment="1" applyProtection="1">
      <alignment vertical="distributed" wrapText="1"/>
      <protection locked="0"/>
    </xf>
    <xf numFmtId="0" fontId="36" fillId="0" borderId="0" xfId="0" applyFont="1" applyAlignment="1" applyProtection="1">
      <alignment vertical="center" shrinkToFit="1"/>
      <protection locked="0"/>
    </xf>
    <xf numFmtId="0" fontId="3" fillId="0" borderId="2" xfId="0" applyFont="1" applyBorder="1" applyAlignment="1" applyProtection="1">
      <alignment horizontal="center" vertical="distributed" wrapText="1"/>
      <protection locked="0"/>
    </xf>
    <xf numFmtId="0" fontId="3" fillId="0" borderId="3" xfId="0" applyFont="1" applyBorder="1" applyAlignment="1" applyProtection="1">
      <alignment horizontal="center" vertical="distributed" wrapText="1"/>
      <protection locked="0"/>
    </xf>
    <xf numFmtId="0" fontId="3" fillId="0" borderId="3" xfId="0" applyFont="1" applyBorder="1" applyAlignment="1" applyProtection="1">
      <alignment vertical="distributed" wrapText="1"/>
      <protection locked="0"/>
    </xf>
    <xf numFmtId="0" fontId="3" fillId="0" borderId="9" xfId="0" applyFont="1" applyBorder="1" applyProtection="1">
      <alignment vertical="center"/>
      <protection locked="0"/>
    </xf>
    <xf numFmtId="0" fontId="40" fillId="0" borderId="27" xfId="0" applyFont="1" applyBorder="1" applyAlignment="1" applyProtection="1">
      <alignment vertical="center" wrapText="1" justifyLastLine="1"/>
      <protection locked="0"/>
    </xf>
    <xf numFmtId="0" fontId="40" fillId="0" borderId="10" xfId="0" applyFont="1" applyBorder="1" applyAlignment="1" applyProtection="1">
      <alignment vertical="center" wrapText="1" justifyLastLine="1"/>
      <protection locked="0"/>
    </xf>
    <xf numFmtId="0" fontId="40" fillId="0" borderId="22" xfId="0" applyFont="1" applyBorder="1" applyAlignment="1" applyProtection="1">
      <alignment vertical="center" wrapText="1" justifyLastLine="1"/>
      <protection locked="0"/>
    </xf>
    <xf numFmtId="0" fontId="4" fillId="0" borderId="4"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4" xfId="0" applyFont="1" applyBorder="1" applyProtection="1">
      <alignment vertical="center"/>
      <protection locked="0"/>
    </xf>
    <xf numFmtId="0" fontId="16"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0" fillId="0" borderId="0" xfId="0" applyProtection="1">
      <alignment vertical="center"/>
      <protection locked="0"/>
    </xf>
    <xf numFmtId="0" fontId="3" fillId="0" borderId="3" xfId="0" applyFont="1" applyBorder="1" applyProtection="1">
      <alignment vertical="center"/>
      <protection locked="0"/>
    </xf>
    <xf numFmtId="0" fontId="3" fillId="0" borderId="24" xfId="0" applyFont="1" applyBorder="1" applyProtection="1">
      <alignment vertical="center"/>
      <protection locked="0"/>
    </xf>
    <xf numFmtId="0" fontId="42" fillId="0" borderId="6" xfId="0" applyFont="1" applyBorder="1" applyProtection="1">
      <alignment vertical="center"/>
      <protection locked="0"/>
    </xf>
    <xf numFmtId="0" fontId="42" fillId="0" borderId="0" xfId="0" applyFont="1" applyBorder="1" applyProtection="1">
      <alignment vertical="center"/>
      <protection locked="0"/>
    </xf>
    <xf numFmtId="0" fontId="3" fillId="0" borderId="0" xfId="0" applyFont="1" applyBorder="1" applyProtection="1">
      <alignment vertical="center"/>
      <protection locked="0"/>
    </xf>
    <xf numFmtId="0" fontId="42" fillId="0" borderId="1" xfId="0" applyFont="1" applyBorder="1" applyProtection="1">
      <alignment vertical="center"/>
      <protection locked="0"/>
    </xf>
    <xf numFmtId="0" fontId="42" fillId="0" borderId="0" xfId="0" applyFont="1" applyProtection="1">
      <alignment vertical="center"/>
      <protection locked="0"/>
    </xf>
    <xf numFmtId="0" fontId="42" fillId="0" borderId="0" xfId="0" applyFont="1" applyAlignment="1" applyProtection="1">
      <protection locked="0"/>
    </xf>
    <xf numFmtId="0" fontId="42" fillId="0" borderId="28" xfId="0" applyFont="1" applyBorder="1" applyProtection="1">
      <alignment vertical="center"/>
      <protection locked="0"/>
    </xf>
    <xf numFmtId="0" fontId="42" fillId="0" borderId="5" xfId="0" applyFont="1" applyBorder="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14" fillId="0" borderId="0" xfId="0" applyFont="1" applyProtection="1">
      <alignment vertical="center"/>
      <protection locked="0"/>
    </xf>
    <xf numFmtId="49" fontId="3" fillId="0" borderId="0" xfId="0" applyNumberFormat="1" applyFont="1" applyProtection="1">
      <alignment vertical="center"/>
      <protection locked="0"/>
    </xf>
    <xf numFmtId="0" fontId="40" fillId="0" borderId="0" xfId="0" applyFont="1" applyProtection="1">
      <alignment vertical="center"/>
      <protection locked="0"/>
    </xf>
    <xf numFmtId="0" fontId="40" fillId="0" borderId="0" xfId="0" applyFont="1" applyAlignment="1" applyProtection="1">
      <alignment horizontal="center" vertical="center"/>
      <protection locked="0"/>
    </xf>
    <xf numFmtId="0" fontId="41" fillId="0" borderId="0" xfId="0" applyFont="1" applyProtection="1">
      <alignment vertical="center"/>
      <protection locked="0"/>
    </xf>
    <xf numFmtId="0" fontId="17" fillId="0" borderId="0" xfId="0" applyFont="1" applyProtection="1">
      <alignment vertical="center"/>
      <protection locked="0"/>
    </xf>
    <xf numFmtId="0" fontId="14" fillId="0" borderId="0" xfId="0" applyFont="1" applyAlignment="1" applyProtection="1">
      <alignment vertical="center" justifyLastLine="1"/>
      <protection locked="0"/>
    </xf>
    <xf numFmtId="0" fontId="12" fillId="0" borderId="0" xfId="0" applyFont="1" applyProtection="1">
      <alignment vertical="center"/>
      <protection locked="0"/>
    </xf>
    <xf numFmtId="6" fontId="3" fillId="0" borderId="0" xfId="2" applyFont="1" applyBorder="1" applyAlignment="1" applyProtection="1">
      <alignment vertical="center" shrinkToFit="1"/>
      <protection locked="0"/>
    </xf>
    <xf numFmtId="0" fontId="10" fillId="0" borderId="0" xfId="0" applyFont="1" applyProtection="1">
      <alignment vertical="center"/>
      <protection locked="0"/>
    </xf>
    <xf numFmtId="0" fontId="3" fillId="0" borderId="0" xfId="3" applyFont="1" applyAlignment="1" applyProtection="1">
      <alignment vertical="center" wrapText="1"/>
      <protection locked="0"/>
    </xf>
    <xf numFmtId="0" fontId="0" fillId="0" borderId="0" xfId="0" applyAlignment="1" applyProtection="1">
      <alignment vertical="center" wrapText="1"/>
      <protection locked="0"/>
    </xf>
    <xf numFmtId="0" fontId="3" fillId="0" borderId="0" xfId="3" applyFont="1" applyAlignment="1" applyProtection="1">
      <alignment horizontal="center" vertical="center"/>
      <protection locked="0"/>
    </xf>
    <xf numFmtId="0" fontId="3" fillId="0" borderId="0" xfId="3" applyFont="1" applyAlignment="1" applyProtection="1">
      <alignment horizontal="center" vertical="center" textRotation="255"/>
      <protection locked="0"/>
    </xf>
    <xf numFmtId="0" fontId="3" fillId="0" borderId="0" xfId="2" applyNumberFormat="1" applyFont="1" applyBorder="1" applyAlignment="1" applyProtection="1">
      <alignment horizontal="center" vertical="center" shrinkToFit="1"/>
      <protection locked="0"/>
    </xf>
    <xf numFmtId="0" fontId="10" fillId="0" borderId="0" xfId="3" applyFont="1" applyAlignment="1" applyProtection="1">
      <alignment vertical="center"/>
      <protection locked="0"/>
    </xf>
    <xf numFmtId="0" fontId="5" fillId="0" borderId="0" xfId="0" applyFont="1" applyAlignment="1" applyProtection="1">
      <alignment vertical="center" shrinkToFit="1"/>
      <protection locked="0"/>
    </xf>
    <xf numFmtId="0" fontId="5" fillId="0" borderId="0" xfId="3" applyFont="1" applyAlignment="1" applyProtection="1">
      <alignment vertical="center"/>
      <protection locked="0"/>
    </xf>
    <xf numFmtId="0" fontId="5" fillId="0" borderId="0" xfId="0" applyFont="1" applyAlignment="1" applyProtection="1">
      <alignment horizontal="center" vertical="center"/>
      <protection locked="0"/>
    </xf>
    <xf numFmtId="0" fontId="11"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horizontal="right" vertical="center"/>
      <protection locked="0"/>
    </xf>
    <xf numFmtId="3" fontId="3" fillId="0" borderId="0" xfId="0" applyNumberFormat="1" applyFont="1" applyProtection="1">
      <alignment vertical="center"/>
      <protection locked="0"/>
    </xf>
    <xf numFmtId="0" fontId="13" fillId="0" borderId="0" xfId="0" applyFont="1" applyProtection="1">
      <alignment vertical="center"/>
      <protection locked="0"/>
    </xf>
    <xf numFmtId="0" fontId="3" fillId="0" borderId="0" xfId="0" applyFont="1" applyAlignment="1" applyProtection="1">
      <alignment horizontal="center" vertical="center" wrapText="1"/>
      <protection locked="0"/>
    </xf>
    <xf numFmtId="0" fontId="1" fillId="0" borderId="0" xfId="0" applyFont="1" applyProtection="1">
      <alignment vertical="center"/>
      <protection locked="0"/>
    </xf>
    <xf numFmtId="3" fontId="5" fillId="0" borderId="0" xfId="0" applyNumberFormat="1" applyFont="1" applyProtection="1">
      <alignment vertical="center"/>
      <protection locked="0"/>
    </xf>
    <xf numFmtId="0" fontId="5" fillId="0" borderId="0" xfId="0" quotePrefix="1" applyFont="1" applyProtection="1">
      <alignment vertical="center"/>
      <protection locked="0"/>
    </xf>
    <xf numFmtId="0" fontId="5" fillId="0" borderId="0" xfId="0" applyFont="1" applyAlignment="1" applyProtection="1">
      <alignment horizontal="left" vertical="center"/>
      <protection locked="0"/>
    </xf>
    <xf numFmtId="0" fontId="5" fillId="0" borderId="0" xfId="0" quotePrefix="1" applyFont="1" applyAlignment="1" applyProtection="1">
      <alignment horizontal="right" vertical="center"/>
      <protection locked="0"/>
    </xf>
    <xf numFmtId="0" fontId="5" fillId="0" borderId="0" xfId="0" applyFont="1" applyAlignment="1" applyProtection="1">
      <alignment horizontal="right" vertical="center" wrapText="1"/>
      <protection locked="0"/>
    </xf>
    <xf numFmtId="0" fontId="4" fillId="0" borderId="0" xfId="0" applyFont="1" applyAlignment="1" applyProtection="1">
      <protection locked="0"/>
    </xf>
    <xf numFmtId="0" fontId="4" fillId="0" borderId="0" xfId="0" applyFont="1" applyAlignment="1" applyProtection="1">
      <alignment horizontal="center" vertical="center"/>
      <protection locked="0"/>
    </xf>
    <xf numFmtId="0" fontId="0" fillId="0" borderId="1" xfId="0" applyBorder="1" applyProtection="1">
      <alignment vertical="center"/>
      <protection locked="0"/>
    </xf>
    <xf numFmtId="0" fontId="0" fillId="0" borderId="4" xfId="0" applyBorder="1" applyProtection="1">
      <alignment vertical="center"/>
      <protection locked="0"/>
    </xf>
    <xf numFmtId="0" fontId="4" fillId="0" borderId="0" xfId="0" applyFont="1" applyAlignment="1" applyProtection="1">
      <alignment horizontal="center"/>
      <protection locked="0"/>
    </xf>
    <xf numFmtId="0" fontId="0" fillId="0" borderId="0" xfId="0" applyAlignment="1" applyProtection="1">
      <alignment horizontal="center" vertical="center"/>
      <protection locked="0"/>
    </xf>
    <xf numFmtId="0" fontId="36"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3" fillId="0" borderId="2" xfId="0" applyFont="1" applyBorder="1" applyProtection="1">
      <alignment vertical="center"/>
      <protection locked="0"/>
    </xf>
    <xf numFmtId="0" fontId="3" fillId="0" borderId="0" xfId="0" applyFont="1" applyAlignment="1" applyProtection="1">
      <alignment horizontal="distributed" vertical="center" justifyLastLine="1"/>
      <protection locked="0"/>
    </xf>
    <xf numFmtId="0" fontId="23" fillId="0" borderId="0" xfId="0" applyFont="1" applyAlignment="1" applyProtection="1">
      <alignment horizontal="center" vertical="top"/>
      <protection locked="0"/>
    </xf>
    <xf numFmtId="0" fontId="9" fillId="0" borderId="0" xfId="0" applyFont="1" applyAlignment="1" applyProtection="1">
      <alignment horizontal="right" vertical="center"/>
      <protection locked="0"/>
    </xf>
    <xf numFmtId="0" fontId="32" fillId="0" borderId="24"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0" xfId="0" applyFont="1" applyAlignment="1" applyProtection="1">
      <alignment vertical="top"/>
      <protection locked="0"/>
    </xf>
    <xf numFmtId="0" fontId="20" fillId="0" borderId="1" xfId="0" applyFont="1" applyBorder="1" applyAlignment="1" applyProtection="1">
      <alignment horizontal="center" vertical="center"/>
      <protection locked="0"/>
    </xf>
    <xf numFmtId="0" fontId="3" fillId="0" borderId="26" xfId="0" applyFont="1" applyBorder="1" applyProtection="1">
      <alignment vertical="center"/>
      <protection locked="0"/>
    </xf>
    <xf numFmtId="0" fontId="3" fillId="0" borderId="0" xfId="0" applyFont="1" applyAlignment="1" applyProtection="1">
      <alignment vertical="center" wrapText="1"/>
      <protection locked="0"/>
    </xf>
    <xf numFmtId="0" fontId="3" fillId="0" borderId="4" xfId="0" applyFont="1" applyBorder="1" applyAlignment="1" applyProtection="1">
      <alignment vertical="center" wrapText="1"/>
      <protection locked="0"/>
    </xf>
    <xf numFmtId="0" fontId="4" fillId="0" borderId="0" xfId="0" quotePrefix="1" applyFont="1" applyProtection="1">
      <alignment vertical="center"/>
      <protection locked="0"/>
    </xf>
    <xf numFmtId="0" fontId="13" fillId="0" borderId="1" xfId="0" applyFont="1" applyBorder="1" applyProtection="1">
      <alignment vertical="center"/>
      <protection locked="0"/>
    </xf>
    <xf numFmtId="0" fontId="32" fillId="0" borderId="1" xfId="0" applyFont="1" applyBorder="1" applyProtection="1">
      <alignment vertical="center"/>
      <protection locked="0"/>
    </xf>
    <xf numFmtId="0" fontId="0" fillId="0" borderId="0" xfId="0" applyAlignment="1" applyProtection="1">
      <protection locked="0"/>
    </xf>
    <xf numFmtId="0" fontId="5" fillId="0" borderId="0" xfId="0" applyFont="1" applyAlignment="1" applyProtection="1">
      <protection locked="0"/>
    </xf>
    <xf numFmtId="0" fontId="3"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18" fillId="0" borderId="0" xfId="0" applyFont="1" applyAlignment="1" applyProtection="1">
      <alignment horizontal="right" vertical="center"/>
      <protection locked="0"/>
    </xf>
    <xf numFmtId="0" fontId="9" fillId="0" borderId="0" xfId="0" applyFont="1" applyProtection="1">
      <alignment vertical="center"/>
      <protection locked="0"/>
    </xf>
    <xf numFmtId="0" fontId="3" fillId="0" borderId="0" xfId="0" applyFont="1" applyAlignment="1" applyProtection="1">
      <alignment vertical="top" wrapText="1"/>
      <protection locked="0"/>
    </xf>
    <xf numFmtId="0" fontId="5" fillId="0" borderId="0" xfId="0" applyFont="1" applyAlignment="1" applyProtection="1">
      <alignment horizontal="center" vertical="center" wrapText="1"/>
      <protection locked="0"/>
    </xf>
    <xf numFmtId="0" fontId="38" fillId="0" borderId="0" xfId="0" applyFont="1" applyProtection="1">
      <alignment vertical="center"/>
      <protection locked="0"/>
    </xf>
    <xf numFmtId="0" fontId="38" fillId="0" borderId="0" xfId="0" applyFont="1" applyAlignment="1" applyProtection="1">
      <alignment vertical="top" wrapText="1"/>
      <protection locked="0"/>
    </xf>
    <xf numFmtId="0" fontId="38" fillId="0" borderId="0" xfId="0" applyFont="1" applyAlignment="1" applyProtection="1">
      <alignment vertical="center" wrapText="1"/>
      <protection locked="0"/>
    </xf>
    <xf numFmtId="0" fontId="20" fillId="0" borderId="1" xfId="0" applyFont="1" applyBorder="1" applyProtection="1">
      <alignment vertical="center"/>
      <protection locked="0"/>
    </xf>
    <xf numFmtId="0" fontId="5" fillId="0" borderId="0" xfId="0" quotePrefix="1"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13" fillId="0" borderId="0" xfId="0" applyFont="1" applyAlignment="1" applyProtection="1">
      <alignment horizontal="right" vertical="center"/>
      <protection locked="0"/>
    </xf>
    <xf numFmtId="0" fontId="3" fillId="0" borderId="4" xfId="0" applyFont="1" applyBorder="1" applyAlignment="1" applyProtection="1">
      <alignment horizontal="center" vertical="center"/>
      <protection locked="0"/>
    </xf>
    <xf numFmtId="0" fontId="3" fillId="0" borderId="0" xfId="0" quotePrefix="1" applyFont="1" applyAlignment="1" applyProtection="1">
      <alignment horizontal="center" vertical="center"/>
      <protection locked="0"/>
    </xf>
    <xf numFmtId="3" fontId="3" fillId="0" borderId="0" xfId="0" applyNumberFormat="1" applyFont="1" applyAlignment="1" applyProtection="1">
      <alignment horizontal="center" vertical="center"/>
      <protection locked="0"/>
    </xf>
    <xf numFmtId="0" fontId="6"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3"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3" applyFont="1" applyBorder="1" applyAlignment="1" applyProtection="1">
      <alignment horizontal="center" vertical="center"/>
      <protection locked="0"/>
    </xf>
    <xf numFmtId="0" fontId="3" fillId="0" borderId="7" xfId="0" applyFont="1" applyBorder="1" applyProtection="1">
      <alignment vertical="center"/>
      <protection locked="0"/>
    </xf>
    <xf numFmtId="0" fontId="21" fillId="0" borderId="0" xfId="0" applyFont="1" applyAlignment="1" applyProtection="1">
      <alignment vertical="top"/>
      <protection locked="0"/>
    </xf>
    <xf numFmtId="0" fontId="24" fillId="0" borderId="0" xfId="0" applyFont="1" applyProtection="1">
      <alignment vertical="center"/>
      <protection locked="0"/>
    </xf>
    <xf numFmtId="0" fontId="3" fillId="3" borderId="14" xfId="0" applyFont="1" applyFill="1" applyBorder="1" applyProtection="1">
      <alignment vertic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shrinkToFit="1"/>
      <protection locked="0"/>
    </xf>
    <xf numFmtId="0" fontId="3" fillId="0" borderId="10" xfId="0" applyFont="1" applyBorder="1" applyAlignment="1" applyProtection="1">
      <protection locked="0"/>
    </xf>
    <xf numFmtId="0" fontId="20" fillId="0" borderId="6" xfId="0" applyFont="1" applyBorder="1" applyAlignment="1" applyProtection="1">
      <alignment horizontal="center" vertical="center"/>
      <protection locked="0"/>
    </xf>
    <xf numFmtId="0" fontId="20" fillId="0" borderId="0" xfId="0" applyFont="1" applyAlignment="1" applyProtection="1">
      <alignment vertical="center" shrinkToFit="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shrinkToFit="1"/>
      <protection locked="0"/>
    </xf>
    <xf numFmtId="0" fontId="3" fillId="0" borderId="11" xfId="0" applyFont="1" applyBorder="1" applyProtection="1">
      <alignment vertical="center"/>
      <protection locked="0"/>
    </xf>
    <xf numFmtId="0" fontId="5" fillId="0" borderId="12" xfId="0" applyFont="1" applyBorder="1" applyAlignment="1" applyProtection="1">
      <alignment horizontal="center" vertical="center"/>
      <protection locked="0"/>
    </xf>
    <xf numFmtId="0" fontId="3" fillId="0" borderId="12" xfId="0" applyFont="1" applyBorder="1" applyProtection="1">
      <alignment vertical="center"/>
      <protection locked="0"/>
    </xf>
    <xf numFmtId="0" fontId="3" fillId="0" borderId="19" xfId="0" applyFont="1" applyBorder="1" applyProtection="1">
      <alignment vertical="center"/>
      <protection locked="0"/>
    </xf>
    <xf numFmtId="0" fontId="3" fillId="0" borderId="13" xfId="0" applyFont="1" applyBorder="1" applyAlignment="1" applyProtection="1">
      <alignment horizontal="right" vertical="center"/>
      <protection locked="0"/>
    </xf>
    <xf numFmtId="38" fontId="3" fillId="0" borderId="14" xfId="1" applyFont="1" applyBorder="1" applyAlignment="1" applyProtection="1">
      <alignment vertical="center"/>
      <protection locked="0"/>
    </xf>
    <xf numFmtId="176" fontId="5" fillId="0" borderId="20" xfId="0" applyNumberFormat="1" applyFont="1" applyBorder="1" applyProtection="1">
      <alignment vertical="center"/>
      <protection locked="0"/>
    </xf>
    <xf numFmtId="0" fontId="3" fillId="0" borderId="15" xfId="0" applyFont="1" applyBorder="1" applyProtection="1">
      <alignment vertical="center"/>
      <protection locked="0"/>
    </xf>
    <xf numFmtId="0" fontId="3" fillId="0" borderId="16" xfId="0" applyFont="1" applyBorder="1" applyAlignment="1" applyProtection="1">
      <alignment horizontal="right" vertical="center"/>
      <protection locked="0"/>
    </xf>
    <xf numFmtId="0" fontId="3" fillId="0" borderId="17" xfId="0" applyFont="1" applyBorder="1" applyProtection="1">
      <alignment vertical="center"/>
      <protection locked="0"/>
    </xf>
    <xf numFmtId="0" fontId="3" fillId="0" borderId="17" xfId="0" applyFont="1" applyBorder="1" applyAlignment="1" applyProtection="1">
      <alignment horizontal="center" vertical="center"/>
      <protection locked="0"/>
    </xf>
    <xf numFmtId="0" fontId="3" fillId="0" borderId="17" xfId="0" applyFont="1" applyBorder="1" applyAlignment="1" applyProtection="1">
      <alignment horizontal="right" vertical="center"/>
      <protection locked="0"/>
    </xf>
    <xf numFmtId="0" fontId="3" fillId="2" borderId="17" xfId="0" applyFont="1" applyFill="1" applyBorder="1" applyProtection="1">
      <alignment vertical="center"/>
      <protection locked="0"/>
    </xf>
    <xf numFmtId="0" fontId="5" fillId="0" borderId="17" xfId="0" applyFont="1" applyBorder="1" applyAlignment="1" applyProtection="1">
      <alignment vertical="top"/>
      <protection locked="0"/>
    </xf>
    <xf numFmtId="0" fontId="3" fillId="0" borderId="18" xfId="0" applyFont="1" applyBorder="1" applyProtection="1">
      <alignment vertical="center"/>
      <protection locked="0"/>
    </xf>
    <xf numFmtId="0" fontId="3" fillId="2" borderId="0" xfId="0" applyFont="1" applyFill="1" applyProtection="1">
      <alignment vertical="center"/>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vertical="center" wrapText="1"/>
      <protection locked="0"/>
    </xf>
    <xf numFmtId="0" fontId="3" fillId="0" borderId="17" xfId="0" applyFont="1" applyBorder="1" applyAlignment="1" applyProtection="1">
      <alignment horizontal="right"/>
      <protection locked="0"/>
    </xf>
    <xf numFmtId="0" fontId="3" fillId="0" borderId="13" xfId="0" applyFont="1" applyBorder="1" applyProtection="1">
      <alignment vertical="center"/>
      <protection locked="0"/>
    </xf>
    <xf numFmtId="38" fontId="3" fillId="0" borderId="14" xfId="1" applyFont="1" applyBorder="1" applyAlignment="1" applyProtection="1">
      <alignment horizontal="right" vertical="center"/>
      <protection locked="0"/>
    </xf>
    <xf numFmtId="38" fontId="3" fillId="0" borderId="20" xfId="1" applyFont="1" applyBorder="1" applyAlignment="1" applyProtection="1">
      <alignment vertical="center"/>
      <protection locked="0"/>
    </xf>
    <xf numFmtId="176" fontId="3" fillId="0" borderId="0" xfId="0" applyNumberFormat="1" applyFont="1" applyProtection="1">
      <alignment vertical="center"/>
      <protection locked="0"/>
    </xf>
    <xf numFmtId="0" fontId="3" fillId="0" borderId="16" xfId="0" applyFont="1" applyBorder="1" applyProtection="1">
      <alignment vertical="center"/>
      <protection locked="0"/>
    </xf>
    <xf numFmtId="49" fontId="3" fillId="0" borderId="17" xfId="0" applyNumberFormat="1"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right" vertical="center"/>
      <protection locked="0"/>
    </xf>
    <xf numFmtId="0" fontId="23" fillId="0" borderId="0" xfId="0" applyFont="1" applyProtection="1">
      <alignment vertical="center"/>
      <protection locked="0"/>
    </xf>
    <xf numFmtId="0" fontId="28" fillId="0" borderId="0" xfId="0" applyFont="1" applyProtection="1">
      <alignment vertical="center"/>
      <protection locked="0"/>
    </xf>
    <xf numFmtId="0" fontId="30" fillId="0" borderId="0" xfId="0" applyFont="1" applyProtection="1">
      <alignment vertical="center"/>
      <protection locked="0"/>
    </xf>
    <xf numFmtId="0" fontId="3" fillId="0" borderId="10" xfId="0" applyFont="1" applyBorder="1" applyAlignment="1" applyProtection="1">
      <alignment horizontal="left" vertical="center" shrinkToFit="1"/>
      <protection locked="0"/>
    </xf>
    <xf numFmtId="0" fontId="22" fillId="0" borderId="10" xfId="0" applyFont="1" applyBorder="1" applyProtection="1">
      <alignment vertical="center"/>
      <protection locked="0"/>
    </xf>
    <xf numFmtId="0" fontId="22" fillId="0" borderId="6" xfId="0" applyFont="1" applyBorder="1" applyAlignment="1" applyProtection="1">
      <alignment horizontal="center" vertical="center"/>
      <protection locked="0"/>
    </xf>
    <xf numFmtId="0" fontId="22" fillId="0" borderId="0" xfId="0" applyFont="1" applyProtection="1">
      <alignment vertical="center"/>
      <protection locked="0"/>
    </xf>
    <xf numFmtId="0" fontId="22" fillId="0" borderId="6" xfId="0" applyFont="1" applyBorder="1" applyAlignment="1" applyProtection="1">
      <alignment vertical="distributed" wrapText="1"/>
      <protection locked="0"/>
    </xf>
    <xf numFmtId="0" fontId="22" fillId="0" borderId="10"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4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5" xfId="0" applyFont="1" applyBorder="1" applyAlignment="1">
      <alignment horizontal="center" vertical="center"/>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16"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3" fillId="0" borderId="14" xfId="0" applyFont="1" applyBorder="1" applyAlignment="1">
      <alignment horizontal="center" vertical="center"/>
    </xf>
    <xf numFmtId="0" fontId="22"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48" xfId="0" applyFont="1" applyBorder="1" applyProtection="1">
      <alignment vertical="center"/>
      <protection locked="0"/>
    </xf>
    <xf numFmtId="0" fontId="0" fillId="0" borderId="14" xfId="0" applyBorder="1" applyProtection="1">
      <alignment vertical="center"/>
      <protection locked="0"/>
    </xf>
    <xf numFmtId="0" fontId="0" fillId="0" borderId="48" xfId="0" applyBorder="1" applyProtection="1">
      <alignment vertical="center"/>
      <protection locked="0"/>
    </xf>
    <xf numFmtId="0" fontId="3" fillId="0" borderId="14" xfId="0" applyFont="1" applyBorder="1" applyAlignment="1" applyProtection="1">
      <alignment horizontal="center"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3" fillId="0" borderId="10" xfId="0" applyFont="1" applyBorder="1" applyAlignment="1">
      <alignment horizontal="left" vertical="center"/>
    </xf>
    <xf numFmtId="0" fontId="3" fillId="0" borderId="10" xfId="0" applyFont="1" applyBorder="1" applyAlignment="1" applyProtection="1">
      <alignment horizontal="center" vertical="center" wrapText="1" justifyLastLine="1"/>
      <protection locked="0"/>
    </xf>
    <xf numFmtId="0" fontId="3" fillId="0" borderId="6" xfId="0" applyFont="1" applyBorder="1" applyAlignment="1">
      <alignment horizontal="center" vertical="center"/>
    </xf>
    <xf numFmtId="0" fontId="3" fillId="0" borderId="3" xfId="0" applyFont="1" applyBorder="1" applyAlignment="1">
      <alignment horizontal="center" vertical="distributed" wrapText="1"/>
    </xf>
    <xf numFmtId="0" fontId="3" fillId="0" borderId="38" xfId="0" applyFont="1" applyBorder="1" applyAlignment="1">
      <alignment horizontal="center" vertical="distributed" wrapText="1"/>
    </xf>
    <xf numFmtId="0" fontId="3" fillId="0" borderId="0" xfId="0" applyFont="1" applyProtection="1">
      <alignment vertical="center"/>
      <protection locked="0"/>
    </xf>
    <xf numFmtId="0" fontId="0" fillId="0" borderId="0" xfId="0" applyProtection="1">
      <alignment vertical="center"/>
      <protection locked="0"/>
    </xf>
    <xf numFmtId="0" fontId="3" fillId="0" borderId="0" xfId="0" applyFont="1" applyAlignment="1">
      <alignment horizontal="distributed" vertical="center" justifyLastLine="1"/>
    </xf>
    <xf numFmtId="0" fontId="14" fillId="0" borderId="0" xfId="0" applyFont="1" applyAlignment="1">
      <alignment horizontal="center" vertical="center" justifyLastLine="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0" xfId="0" applyFont="1" applyAlignment="1">
      <alignment horizontal="center" vertical="center" wrapText="1"/>
    </xf>
    <xf numFmtId="0" fontId="29" fillId="0" borderId="26" xfId="0" applyFont="1" applyBorder="1" applyAlignment="1">
      <alignment horizontal="center" vertical="center" wrapText="1"/>
    </xf>
    <xf numFmtId="0" fontId="3" fillId="0" borderId="33"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9"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0" xfId="0" applyFont="1" applyAlignment="1">
      <alignment horizontal="right" vertical="center"/>
    </xf>
    <xf numFmtId="0" fontId="3" fillId="0" borderId="32" xfId="0" applyFont="1" applyBorder="1" applyAlignment="1">
      <alignment horizontal="center" vertical="center" justifyLastLine="1"/>
    </xf>
    <xf numFmtId="0" fontId="3" fillId="0" borderId="33" xfId="0" applyFont="1" applyBorder="1" applyAlignment="1">
      <alignment horizontal="center" vertical="center" justifyLastLine="1"/>
    </xf>
    <xf numFmtId="0" fontId="3" fillId="0" borderId="34"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38" xfId="0" applyFont="1" applyBorder="1" applyAlignment="1">
      <alignment horizontal="center" vertical="center" justifyLastLine="1"/>
    </xf>
    <xf numFmtId="177" fontId="3" fillId="0" borderId="33" xfId="0" applyNumberFormat="1" applyFont="1" applyBorder="1" applyAlignment="1" applyProtection="1">
      <alignment horizontal="center" vertical="center" justifyLastLine="1"/>
      <protection locked="0"/>
    </xf>
    <xf numFmtId="177" fontId="3" fillId="0" borderId="3" xfId="0" applyNumberFormat="1" applyFont="1" applyBorder="1" applyAlignment="1" applyProtection="1">
      <alignment horizontal="center" vertical="center" justifyLastLine="1"/>
      <protection locked="0"/>
    </xf>
    <xf numFmtId="177" fontId="3" fillId="0" borderId="0" xfId="0" applyNumberFormat="1" applyFont="1" applyAlignment="1" applyProtection="1">
      <alignment horizontal="center" vertical="center" justifyLastLine="1"/>
      <protection locked="0"/>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178" fontId="3" fillId="0" borderId="35" xfId="0" applyNumberFormat="1" applyFont="1" applyBorder="1" applyAlignment="1" applyProtection="1">
      <alignment horizontal="center" vertical="center"/>
      <protection locked="0"/>
    </xf>
    <xf numFmtId="178" fontId="0" fillId="0" borderId="33" xfId="0" applyNumberFormat="1" applyBorder="1" applyAlignment="1" applyProtection="1">
      <alignment horizontal="center" vertical="center"/>
      <protection locked="0"/>
    </xf>
    <xf numFmtId="178" fontId="0" fillId="0" borderId="34" xfId="0" applyNumberFormat="1" applyBorder="1" applyAlignment="1" applyProtection="1">
      <alignment horizontal="center" vertical="center"/>
      <protection locked="0"/>
    </xf>
    <xf numFmtId="178" fontId="3" fillId="0" borderId="31" xfId="0" applyNumberFormat="1" applyFont="1" applyBorder="1" applyAlignment="1" applyProtection="1">
      <alignment horizontal="center" vertical="center"/>
      <protection locked="0"/>
    </xf>
    <xf numFmtId="178" fontId="0" fillId="0" borderId="3" xfId="0" applyNumberFormat="1" applyBorder="1" applyAlignment="1" applyProtection="1">
      <alignment horizontal="center" vertical="center"/>
      <protection locked="0"/>
    </xf>
    <xf numFmtId="178" fontId="0" fillId="0" borderId="38" xfId="0" applyNumberFormat="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22" fillId="0" borderId="30" xfId="0" applyFont="1" applyBorder="1" applyProtection="1">
      <alignment vertical="center"/>
      <protection locked="0"/>
    </xf>
    <xf numFmtId="0" fontId="0" fillId="0" borderId="6" xfId="0" applyBorder="1" applyProtection="1">
      <alignment vertical="center"/>
      <protection locked="0"/>
    </xf>
    <xf numFmtId="0" fontId="0" fillId="0" borderId="8" xfId="0" applyBorder="1" applyProtection="1">
      <alignment vertical="center"/>
      <protection locked="0"/>
    </xf>
    <xf numFmtId="0" fontId="0" fillId="0" borderId="31"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3" fillId="0" borderId="24" xfId="0" applyFont="1" applyBorder="1" applyAlignment="1">
      <alignment horizontal="center" vertical="distributed" wrapText="1"/>
    </xf>
    <xf numFmtId="0" fontId="3" fillId="0" borderId="6" xfId="0" applyFont="1" applyBorder="1" applyAlignment="1">
      <alignment horizontal="center" vertical="distributed" wrapText="1"/>
    </xf>
    <xf numFmtId="0" fontId="3" fillId="0" borderId="39" xfId="0" applyFont="1" applyBorder="1" applyAlignment="1">
      <alignment horizontal="center" vertical="center" wrapText="1"/>
    </xf>
    <xf numFmtId="0" fontId="0" fillId="0" borderId="10" xfId="0" applyBorder="1">
      <alignment vertical="center"/>
    </xf>
    <xf numFmtId="0" fontId="0" fillId="0" borderId="23" xfId="0" applyBorder="1">
      <alignment vertical="center"/>
    </xf>
    <xf numFmtId="0" fontId="3" fillId="0" borderId="27"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center" vertical="center" wrapText="1" justifyLastLine="1"/>
    </xf>
    <xf numFmtId="0" fontId="6" fillId="0" borderId="14" xfId="0" applyFont="1" applyBorder="1" applyAlignment="1">
      <alignment horizontal="distributed" vertical="center"/>
    </xf>
    <xf numFmtId="0" fontId="34" fillId="0" borderId="14"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10" xfId="0" applyFont="1" applyBorder="1">
      <alignment vertical="center"/>
    </xf>
    <xf numFmtId="0" fontId="3" fillId="0" borderId="23" xfId="0" applyFont="1" applyBorder="1">
      <alignment vertical="center"/>
    </xf>
    <xf numFmtId="0" fontId="3" fillId="0" borderId="27"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center" vertical="distributed" wrapText="1"/>
    </xf>
    <xf numFmtId="0" fontId="3" fillId="0" borderId="3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6" xfId="0" applyFont="1" applyBorder="1" applyAlignment="1">
      <alignment horizontal="center" vertical="center" justifyLastLine="1"/>
    </xf>
    <xf numFmtId="177" fontId="22" fillId="0" borderId="35" xfId="0" applyNumberFormat="1" applyFont="1" applyBorder="1" applyAlignment="1" applyProtection="1">
      <alignment horizontal="center" vertical="center"/>
      <protection locked="0"/>
    </xf>
    <xf numFmtId="177" fontId="22" fillId="0" borderId="33" xfId="0" applyNumberFormat="1" applyFont="1" applyBorder="1" applyAlignment="1" applyProtection="1">
      <alignment horizontal="center" vertical="center"/>
      <protection locked="0"/>
    </xf>
    <xf numFmtId="177" fontId="22" fillId="0" borderId="36" xfId="0" applyNumberFormat="1" applyFont="1" applyBorder="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0" fontId="3" fillId="0" borderId="3" xfId="0" applyFont="1" applyBorder="1" applyAlignment="1" applyProtection="1">
      <alignment vertical="distributed"/>
      <protection locked="0"/>
    </xf>
    <xf numFmtId="0" fontId="0" fillId="0" borderId="3" xfId="0" applyBorder="1" applyAlignment="1" applyProtection="1">
      <alignment vertical="distributed"/>
      <protection locked="0"/>
    </xf>
    <xf numFmtId="0" fontId="8" fillId="0" borderId="0" xfId="0" applyFont="1" applyAlignment="1">
      <alignment horizontal="left" vertical="center"/>
    </xf>
    <xf numFmtId="0" fontId="3" fillId="0" borderId="9" xfId="0" applyFont="1" applyBorder="1" applyAlignment="1">
      <alignment horizontal="center" vertical="center" justifyLastLine="1"/>
    </xf>
    <xf numFmtId="0" fontId="3" fillId="0" borderId="10" xfId="0" applyFont="1" applyBorder="1" applyAlignment="1" applyProtection="1">
      <alignment horizontal="center" vertical="center" wrapText="1"/>
      <protection locked="0"/>
    </xf>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6"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42" xfId="0" applyFont="1" applyBorder="1" applyAlignment="1">
      <alignment horizontal="center" vertical="center" justifyLastLine="1"/>
    </xf>
    <xf numFmtId="0" fontId="22" fillId="0" borderId="43"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22" fillId="0" borderId="36"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38"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Alignment="1">
      <alignment horizontal="center" vertical="center"/>
    </xf>
    <xf numFmtId="0" fontId="3" fillId="0" borderId="6" xfId="0" applyFont="1" applyBorder="1" applyAlignment="1">
      <alignment horizontal="left" vertical="center" wrapText="1"/>
    </xf>
    <xf numFmtId="0" fontId="33" fillId="0" borderId="36" xfId="0" applyFont="1" applyBorder="1" applyAlignment="1">
      <alignment horizontal="center" vertical="center"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9" xfId="0" applyFont="1" applyBorder="1" applyAlignment="1">
      <alignment horizontal="center" vertical="center" shrinkToFit="1"/>
    </xf>
    <xf numFmtId="0" fontId="3" fillId="0" borderId="30" xfId="0" applyFont="1" applyBorder="1" applyAlignment="1">
      <alignment horizontal="center" vertical="top"/>
    </xf>
    <xf numFmtId="0" fontId="3" fillId="0" borderId="25" xfId="0" applyFont="1" applyBorder="1" applyAlignment="1">
      <alignment horizontal="center" vertical="top"/>
    </xf>
    <xf numFmtId="0" fontId="37"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36" fillId="0" borderId="0" xfId="0" applyFont="1" applyAlignment="1" applyProtection="1">
      <alignment horizontal="left" vertical="center"/>
      <protection locked="0"/>
    </xf>
    <xf numFmtId="0" fontId="36" fillId="0" borderId="4" xfId="0" applyFont="1" applyBorder="1" applyAlignment="1" applyProtection="1">
      <alignment horizontal="left" vertical="center"/>
      <protection locked="0"/>
    </xf>
    <xf numFmtId="0" fontId="36" fillId="0" borderId="5" xfId="0" applyFont="1" applyBorder="1" applyAlignment="1" applyProtection="1">
      <alignment horizontal="left" vertical="center"/>
      <protection locked="0"/>
    </xf>
    <xf numFmtId="0" fontId="36" fillId="0" borderId="29"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6" fillId="0" borderId="0" xfId="0" applyFont="1" applyBorder="1" applyAlignment="1" applyProtection="1">
      <alignment horizontal="left" vertical="center"/>
      <protection locked="0"/>
    </xf>
    <xf numFmtId="0" fontId="36" fillId="0" borderId="3" xfId="0" applyFont="1" applyBorder="1" applyAlignment="1" applyProtection="1">
      <alignment horizontal="left" vertical="center"/>
      <protection locked="0"/>
    </xf>
    <xf numFmtId="0" fontId="36" fillId="0" borderId="9" xfId="0" applyFont="1" applyBorder="1" applyAlignment="1" applyProtection="1">
      <alignment horizontal="left" vertical="center"/>
      <protection locked="0"/>
    </xf>
    <xf numFmtId="0" fontId="3" fillId="0" borderId="0" xfId="0" applyFont="1" applyAlignment="1" applyProtection="1">
      <alignment horizontal="distributed" vertical="center" justifyLastLine="1"/>
      <protection locked="0"/>
    </xf>
    <xf numFmtId="0" fontId="36" fillId="0" borderId="0" xfId="0" applyFont="1" applyProtection="1">
      <alignment vertical="center"/>
      <protection locked="0"/>
    </xf>
    <xf numFmtId="0" fontId="3" fillId="0" borderId="32" xfId="0" applyFont="1" applyBorder="1" applyAlignment="1" applyProtection="1">
      <alignment horizontal="center" vertical="center" justifyLastLine="1"/>
      <protection locked="0"/>
    </xf>
    <xf numFmtId="0" fontId="3" fillId="0" borderId="33" xfId="0" applyFont="1" applyBorder="1" applyAlignment="1" applyProtection="1">
      <alignment horizontal="center" vertical="center" justifyLastLine="1"/>
      <protection locked="0"/>
    </xf>
    <xf numFmtId="0" fontId="3" fillId="0" borderId="34"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38" xfId="0" applyFont="1" applyBorder="1" applyAlignment="1" applyProtection="1">
      <alignment horizontal="center" vertical="center" justifyLastLine="1"/>
      <protection locked="0"/>
    </xf>
    <xf numFmtId="177" fontId="36" fillId="0" borderId="33" xfId="0" applyNumberFormat="1" applyFont="1" applyBorder="1" applyAlignment="1" applyProtection="1">
      <alignment horizontal="center" vertical="center" justifyLastLine="1"/>
      <protection locked="0"/>
    </xf>
    <xf numFmtId="177" fontId="36" fillId="0" borderId="3" xfId="0" applyNumberFormat="1" applyFont="1" applyBorder="1" applyAlignment="1" applyProtection="1">
      <alignment horizontal="center" vertical="center" justifyLastLine="1"/>
      <protection locked="0"/>
    </xf>
    <xf numFmtId="177" fontId="36" fillId="0" borderId="0" xfId="0" applyNumberFormat="1" applyFont="1" applyAlignment="1" applyProtection="1">
      <alignment horizontal="center" vertical="center" justifyLastLine="1"/>
      <protection locked="0"/>
    </xf>
    <xf numFmtId="0" fontId="3" fillId="0" borderId="3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178" fontId="36" fillId="0" borderId="35" xfId="0" applyNumberFormat="1" applyFont="1" applyBorder="1" applyAlignment="1" applyProtection="1">
      <alignment horizontal="center" vertical="center"/>
      <protection locked="0"/>
    </xf>
    <xf numFmtId="178" fontId="36" fillId="0" borderId="33" xfId="0" applyNumberFormat="1" applyFont="1" applyBorder="1" applyAlignment="1" applyProtection="1">
      <alignment horizontal="center" vertical="center"/>
      <protection locked="0"/>
    </xf>
    <xf numFmtId="178" fontId="36" fillId="0" borderId="34" xfId="0" applyNumberFormat="1" applyFont="1" applyBorder="1" applyAlignment="1" applyProtection="1">
      <alignment horizontal="center" vertical="center"/>
      <protection locked="0"/>
    </xf>
    <xf numFmtId="178" fontId="36" fillId="0" borderId="31" xfId="0" applyNumberFormat="1" applyFont="1" applyBorder="1" applyAlignment="1" applyProtection="1">
      <alignment horizontal="center" vertical="center"/>
      <protection locked="0"/>
    </xf>
    <xf numFmtId="178" fontId="36" fillId="0" borderId="3" xfId="0" applyNumberFormat="1" applyFont="1" applyBorder="1" applyAlignment="1" applyProtection="1">
      <alignment horizontal="center" vertical="center"/>
      <protection locked="0"/>
    </xf>
    <xf numFmtId="178" fontId="36" fillId="0" borderId="38" xfId="0" applyNumberFormat="1" applyFont="1" applyBorder="1" applyAlignment="1" applyProtection="1">
      <alignment horizontal="center" vertical="center"/>
      <protection locked="0"/>
    </xf>
    <xf numFmtId="0" fontId="29" fillId="0" borderId="33"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6"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3" fillId="0" borderId="4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20" fillId="0" borderId="39" xfId="0" applyFont="1" applyBorder="1" applyAlignment="1" applyProtection="1">
      <alignment horizontal="center" vertical="center" justifyLastLine="1"/>
      <protection locked="0"/>
    </xf>
    <xf numFmtId="0" fontId="3" fillId="0" borderId="10" xfId="0" applyFont="1" applyBorder="1" applyAlignment="1" applyProtection="1">
      <alignment horizontal="center" vertical="center" justifyLastLine="1"/>
      <protection locked="0"/>
    </xf>
    <xf numFmtId="0" fontId="3" fillId="0" borderId="23" xfId="0" applyFont="1" applyBorder="1" applyAlignment="1" applyProtection="1">
      <alignment horizontal="center" vertical="center" justifyLastLine="1"/>
      <protection locked="0"/>
    </xf>
    <xf numFmtId="0" fontId="20" fillId="0" borderId="27" xfId="0" applyFont="1" applyBorder="1" applyAlignment="1" applyProtection="1">
      <alignment horizontal="center" vertical="center" justifyLastLine="1"/>
      <protection locked="0"/>
    </xf>
    <xf numFmtId="0" fontId="20" fillId="0" borderId="10" xfId="0" applyFont="1" applyBorder="1" applyAlignment="1" applyProtection="1">
      <alignment horizontal="center" vertical="center" justifyLastLine="1"/>
      <protection locked="0"/>
    </xf>
    <xf numFmtId="0" fontId="20" fillId="0" borderId="22" xfId="0" applyFont="1" applyBorder="1" applyAlignment="1" applyProtection="1">
      <alignment horizontal="center" vertical="center" justifyLastLine="1"/>
      <protection locked="0"/>
    </xf>
    <xf numFmtId="0" fontId="38" fillId="0" borderId="0" xfId="0" applyFont="1" applyAlignment="1" applyProtection="1">
      <alignment horizontal="center" vertical="center"/>
      <protection locked="0"/>
    </xf>
    <xf numFmtId="0" fontId="36" fillId="0" borderId="30"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3" fillId="0" borderId="36"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31"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 fillId="0" borderId="30" xfId="0" applyFont="1" applyBorder="1" applyAlignment="1" applyProtection="1">
      <alignment horizontal="center" vertical="top"/>
      <protection locked="0"/>
    </xf>
    <xf numFmtId="0" fontId="3" fillId="0" borderId="25" xfId="0" applyFont="1" applyBorder="1" applyAlignment="1" applyProtection="1">
      <alignment horizontal="center" vertical="top"/>
      <protection locked="0"/>
    </xf>
    <xf numFmtId="0" fontId="3" fillId="0" borderId="6" xfId="0" applyFont="1" applyBorder="1" applyAlignment="1" applyProtection="1">
      <alignment horizontal="left" vertical="center" wrapText="1"/>
      <protection locked="0"/>
    </xf>
    <xf numFmtId="0" fontId="36"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3" fillId="0" borderId="39" xfId="0" applyFont="1" applyBorder="1" applyAlignment="1" applyProtection="1">
      <alignment horizontal="center" vertical="center" justifyLastLine="1"/>
      <protection locked="0"/>
    </xf>
    <xf numFmtId="0" fontId="3" fillId="0" borderId="22" xfId="0" applyFont="1" applyBorder="1" applyAlignment="1" applyProtection="1">
      <alignment horizontal="center" vertical="center" justifyLastLine="1"/>
      <protection locked="0"/>
    </xf>
    <xf numFmtId="0" fontId="36" fillId="0" borderId="35"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7" xfId="0" applyFont="1" applyBorder="1" applyAlignment="1" applyProtection="1">
      <alignment horizontal="center" vertical="center" wrapText="1"/>
      <protection locked="0"/>
    </xf>
    <xf numFmtId="0" fontId="36" fillId="0" borderId="31"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14" fillId="0" borderId="0" xfId="0" applyFont="1" applyAlignment="1" applyProtection="1">
      <alignment horizontal="center" vertical="center" justifyLastLine="1"/>
      <protection locked="0"/>
    </xf>
    <xf numFmtId="0" fontId="42" fillId="0" borderId="0" xfId="0" applyFont="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39" xfId="0" applyFont="1" applyBorder="1" applyAlignment="1" applyProtection="1">
      <alignment horizontal="distributed" vertical="center" justifyLastLine="1"/>
      <protection locked="0"/>
    </xf>
    <xf numFmtId="0" fontId="3" fillId="0" borderId="10" xfId="0" applyFont="1" applyBorder="1" applyProtection="1">
      <alignment vertical="center"/>
      <protection locked="0"/>
    </xf>
    <xf numFmtId="0" fontId="3" fillId="0" borderId="23" xfId="0" applyFont="1" applyBorder="1" applyProtection="1">
      <alignment vertical="center"/>
      <protection locked="0"/>
    </xf>
    <xf numFmtId="0" fontId="3" fillId="0" borderId="27" xfId="0" applyFont="1" applyBorder="1" applyAlignment="1" applyProtection="1">
      <alignment horizontal="distributed" vertical="center" justifyLastLine="1"/>
      <protection locked="0"/>
    </xf>
    <xf numFmtId="0" fontId="3" fillId="0" borderId="10" xfId="0" applyFont="1" applyBorder="1" applyAlignment="1" applyProtection="1">
      <alignment horizontal="distributed" vertical="center" justifyLastLine="1"/>
      <protection locked="0"/>
    </xf>
    <xf numFmtId="0" fontId="3" fillId="0" borderId="22" xfId="0" applyFont="1" applyBorder="1" applyAlignment="1" applyProtection="1">
      <alignment horizontal="distributed" vertical="center" justifyLastLine="1"/>
      <protection locked="0"/>
    </xf>
    <xf numFmtId="0" fontId="3" fillId="0" borderId="24" xfId="0" applyFont="1" applyBorder="1" applyAlignment="1" applyProtection="1">
      <alignment horizontal="center" vertical="distributed" wrapText="1"/>
      <protection locked="0"/>
    </xf>
    <xf numFmtId="0" fontId="3" fillId="0" borderId="6" xfId="0" applyFont="1" applyBorder="1" applyAlignment="1" applyProtection="1">
      <alignment horizontal="center" vertical="distributed" wrapText="1"/>
      <protection locked="0"/>
    </xf>
    <xf numFmtId="0" fontId="3" fillId="0" borderId="25" xfId="0" applyFont="1" applyBorder="1" applyAlignment="1" applyProtection="1">
      <alignment horizontal="center" vertical="distributed" wrapText="1"/>
      <protection locked="0"/>
    </xf>
    <xf numFmtId="0" fontId="36" fillId="0" borderId="3" xfId="0" applyFont="1" applyBorder="1" applyProtection="1">
      <alignment vertical="center"/>
      <protection locked="0"/>
    </xf>
    <xf numFmtId="0" fontId="3" fillId="0" borderId="3" xfId="0" applyFont="1" applyBorder="1" applyAlignment="1" applyProtection="1">
      <alignment horizontal="center" vertical="distributed" wrapText="1"/>
      <protection locked="0"/>
    </xf>
    <xf numFmtId="0" fontId="3" fillId="0" borderId="38" xfId="0" applyFont="1" applyBorder="1" applyAlignment="1" applyProtection="1">
      <alignment horizontal="center" vertical="distributed" wrapText="1"/>
      <protection locked="0"/>
    </xf>
    <xf numFmtId="0" fontId="3" fillId="0" borderId="1" xfId="0" applyFont="1" applyBorder="1" applyAlignment="1" applyProtection="1">
      <alignment horizontal="center" vertical="center"/>
      <protection locked="0"/>
    </xf>
    <xf numFmtId="3" fontId="36" fillId="0" borderId="27" xfId="0" applyNumberFormat="1"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6" fillId="0" borderId="14" xfId="0" applyFont="1" applyBorder="1" applyAlignment="1" applyProtection="1">
      <alignment horizontal="distributed" vertical="center"/>
      <protection locked="0"/>
    </xf>
    <xf numFmtId="0" fontId="34" fillId="0" borderId="14" xfId="0" applyFont="1" applyBorder="1" applyAlignment="1" applyProtection="1">
      <alignment horizontal="distributed" vertical="center"/>
      <protection locked="0"/>
    </xf>
    <xf numFmtId="0" fontId="3" fillId="0" borderId="27"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3" fillId="0" borderId="39" xfId="0" applyFont="1" applyBorder="1" applyAlignment="1" applyProtection="1">
      <alignment horizontal="center" vertical="center" wrapText="1"/>
      <protection locked="0"/>
    </xf>
    <xf numFmtId="0" fontId="0" fillId="0" borderId="10" xfId="0" applyBorder="1" applyProtection="1">
      <alignment vertical="center"/>
      <protection locked="0"/>
    </xf>
    <xf numFmtId="0" fontId="0" fillId="0" borderId="23" xfId="0" applyBorder="1" applyProtection="1">
      <alignment vertical="center"/>
      <protection locked="0"/>
    </xf>
    <xf numFmtId="0" fontId="3" fillId="0" borderId="27" xfId="0" applyFont="1" applyBorder="1" applyAlignment="1" applyProtection="1">
      <alignment horizontal="right" vertical="center"/>
      <protection locked="0"/>
    </xf>
    <xf numFmtId="0" fontId="8" fillId="0" borderId="0" xfId="0" applyFont="1" applyAlignment="1" applyProtection="1">
      <alignment horizontal="left" vertical="center"/>
      <protection locked="0"/>
    </xf>
    <xf numFmtId="0" fontId="3" fillId="0" borderId="0" xfId="0" applyFont="1" applyAlignment="1" applyProtection="1">
      <alignment horizontal="center" vertical="center" justifyLastLine="1"/>
      <protection locked="0"/>
    </xf>
    <xf numFmtId="0" fontId="3" fillId="0" borderId="1" xfId="0" applyFont="1" applyBorder="1" applyAlignment="1" applyProtection="1">
      <alignment horizontal="center" vertical="center" justifyLastLine="1"/>
      <protection locked="0"/>
    </xf>
    <xf numFmtId="0" fontId="3" fillId="0" borderId="26" xfId="0" applyFont="1" applyBorder="1" applyAlignment="1" applyProtection="1">
      <alignment horizontal="center" vertical="center" justifyLastLine="1"/>
      <protection locked="0"/>
    </xf>
    <xf numFmtId="0" fontId="3" fillId="0" borderId="37" xfId="0" applyFont="1" applyBorder="1" applyAlignment="1" applyProtection="1">
      <alignment horizontal="center" vertical="center"/>
      <protection locked="0"/>
    </xf>
    <xf numFmtId="0" fontId="3" fillId="0" borderId="40" xfId="0" applyFont="1" applyBorder="1" applyAlignment="1" applyProtection="1">
      <alignment horizontal="center" vertical="center" justifyLastLine="1"/>
      <protection locked="0"/>
    </xf>
    <xf numFmtId="0" fontId="3" fillId="0" borderId="41" xfId="0" applyFont="1" applyBorder="1" applyAlignment="1" applyProtection="1">
      <alignment horizontal="center" vertical="center" justifyLastLine="1"/>
      <protection locked="0"/>
    </xf>
    <xf numFmtId="0" fontId="3" fillId="0" borderId="42" xfId="0" applyFont="1" applyBorder="1" applyAlignment="1" applyProtection="1">
      <alignment horizontal="center" vertical="center" justifyLastLine="1"/>
      <protection locked="0"/>
    </xf>
    <xf numFmtId="0" fontId="36" fillId="0" borderId="43" xfId="0" applyFont="1" applyBorder="1" applyAlignment="1" applyProtection="1">
      <alignment horizontal="center" vertical="center" shrinkToFit="1"/>
      <protection locked="0"/>
    </xf>
    <xf numFmtId="0" fontId="36" fillId="0" borderId="41" xfId="0" applyFont="1" applyBorder="1" applyAlignment="1" applyProtection="1">
      <alignment horizontal="center" vertical="center" shrinkToFit="1"/>
      <protection locked="0"/>
    </xf>
    <xf numFmtId="0" fontId="36" fillId="0" borderId="42"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36" fillId="0" borderId="38"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6" fillId="0" borderId="36" xfId="0" applyFont="1" applyBorder="1" applyAlignment="1" applyProtection="1">
      <alignment horizontal="center" vertical="center" wrapText="1"/>
      <protection locked="0"/>
    </xf>
    <xf numFmtId="0" fontId="36" fillId="0" borderId="26" xfId="0" applyFont="1" applyBorder="1" applyAlignment="1" applyProtection="1">
      <alignment horizontal="center" vertical="center" wrapText="1"/>
      <protection locked="0"/>
    </xf>
    <xf numFmtId="0" fontId="36" fillId="0" borderId="38"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177" fontId="36" fillId="0" borderId="35" xfId="0" applyNumberFormat="1" applyFont="1" applyBorder="1" applyAlignment="1" applyProtection="1">
      <alignment horizontal="center" vertical="center"/>
      <protection locked="0"/>
    </xf>
    <xf numFmtId="177" fontId="36" fillId="0" borderId="33" xfId="0" applyNumberFormat="1" applyFont="1" applyBorder="1" applyAlignment="1" applyProtection="1">
      <alignment horizontal="center" vertical="center"/>
      <protection locked="0"/>
    </xf>
    <xf numFmtId="177" fontId="36" fillId="0" borderId="36" xfId="0" applyNumberFormat="1" applyFont="1" applyBorder="1" applyAlignment="1" applyProtection="1">
      <alignment horizontal="center" vertical="center"/>
      <protection locked="0"/>
    </xf>
    <xf numFmtId="177" fontId="36" fillId="0" borderId="0" xfId="0" applyNumberFormat="1" applyFont="1" applyAlignment="1" applyProtection="1">
      <alignment horizontal="center" vertical="center"/>
      <protection locked="0"/>
    </xf>
    <xf numFmtId="0" fontId="36" fillId="0" borderId="10" xfId="0" applyFont="1" applyBorder="1" applyAlignment="1" applyProtection="1">
      <alignment horizontal="center" vertical="center" wrapText="1"/>
      <protection locked="0"/>
    </xf>
    <xf numFmtId="0" fontId="5" fillId="0" borderId="0" xfId="0" applyFont="1" applyAlignment="1">
      <alignment horizontal="left" vertical="center" wrapText="1"/>
    </xf>
    <xf numFmtId="0" fontId="20" fillId="0" borderId="49" xfId="0" applyFont="1" applyBorder="1" applyAlignment="1">
      <alignment horizontal="center"/>
    </xf>
    <xf numFmtId="38" fontId="3" fillId="0" borderId="27" xfId="1" applyFont="1" applyBorder="1" applyAlignment="1">
      <alignment horizontal="right" vertical="center"/>
    </xf>
    <xf numFmtId="38" fontId="3" fillId="0" borderId="23" xfId="1" applyFont="1" applyBorder="1" applyAlignment="1">
      <alignment horizontal="right" vertical="center"/>
    </xf>
    <xf numFmtId="0" fontId="26" fillId="0" borderId="30" xfId="0" applyFont="1" applyBorder="1" applyAlignment="1">
      <alignment horizontal="center" vertical="center"/>
    </xf>
    <xf numFmtId="0" fontId="26" fillId="0" borderId="6" xfId="0" applyFont="1" applyBorder="1" applyAlignment="1">
      <alignment horizontal="center" vertical="center"/>
    </xf>
    <xf numFmtId="0" fontId="26" fillId="0" borderId="25" xfId="0" applyFont="1" applyBorder="1" applyAlignment="1">
      <alignment horizontal="center" vertical="center"/>
    </xf>
    <xf numFmtId="0" fontId="26" fillId="0" borderId="31" xfId="0" applyFont="1" applyBorder="1" applyAlignment="1">
      <alignment horizontal="center" vertical="center"/>
    </xf>
    <xf numFmtId="0" fontId="26" fillId="0" borderId="3" xfId="0" applyFont="1" applyBorder="1" applyAlignment="1">
      <alignment horizontal="center" vertical="center"/>
    </xf>
    <xf numFmtId="0" fontId="26" fillId="0" borderId="38" xfId="0" applyFont="1" applyBorder="1" applyAlignment="1">
      <alignment horizontal="center" vertical="center"/>
    </xf>
    <xf numFmtId="38" fontId="3" fillId="3" borderId="27" xfId="1" applyFont="1" applyFill="1" applyBorder="1" applyAlignment="1" applyProtection="1">
      <alignment horizontal="center" vertical="center"/>
      <protection locked="0"/>
    </xf>
    <xf numFmtId="38" fontId="3" fillId="3" borderId="23" xfId="1" applyFont="1" applyFill="1" applyBorder="1" applyAlignment="1" applyProtection="1">
      <alignment horizontal="center" vertical="center"/>
      <protection locked="0"/>
    </xf>
    <xf numFmtId="38" fontId="3" fillId="0" borderId="50" xfId="1" applyFont="1" applyBorder="1" applyAlignment="1">
      <alignment horizontal="right" vertical="center"/>
    </xf>
    <xf numFmtId="38" fontId="3" fillId="0" borderId="51" xfId="1" applyFont="1" applyBorder="1" applyAlignment="1">
      <alignment horizontal="right" vertical="center"/>
    </xf>
    <xf numFmtId="0" fontId="3" fillId="0" borderId="13" xfId="0" applyFont="1" applyBorder="1" applyAlignment="1">
      <alignment horizontal="right" vertical="center"/>
    </xf>
    <xf numFmtId="0" fontId="0" fillId="0" borderId="52" xfId="0" applyBorder="1">
      <alignment vertical="center"/>
    </xf>
    <xf numFmtId="176" fontId="5" fillId="0" borderId="50" xfId="0" applyNumberFormat="1" applyFont="1" applyBorder="1" applyAlignment="1">
      <alignment horizontal="center" vertical="center"/>
    </xf>
    <xf numFmtId="176" fontId="5" fillId="0" borderId="51" xfId="0" applyNumberFormat="1" applyFont="1" applyBorder="1" applyAlignment="1">
      <alignment horizontal="center" vertical="center"/>
    </xf>
    <xf numFmtId="0" fontId="3" fillId="0" borderId="15" xfId="0" applyFont="1" applyBorder="1" applyAlignment="1">
      <alignment horizontal="left" vertical="center"/>
    </xf>
    <xf numFmtId="0" fontId="5" fillId="0" borderId="12" xfId="0" applyFont="1" applyBorder="1" applyAlignment="1">
      <alignment horizontal="center" vertical="center" wrapText="1"/>
    </xf>
    <xf numFmtId="0" fontId="25"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5" fillId="0" borderId="12" xfId="0" applyFont="1" applyBorder="1" applyAlignment="1">
      <alignment horizontal="left" vertical="center" wrapText="1"/>
    </xf>
    <xf numFmtId="0" fontId="27" fillId="0" borderId="12" xfId="0" applyFont="1" applyBorder="1">
      <alignment vertical="center"/>
    </xf>
    <xf numFmtId="0" fontId="5" fillId="0" borderId="3" xfId="0" applyFont="1" applyBorder="1" applyAlignment="1">
      <alignment horizontal="center" wrapText="1"/>
    </xf>
    <xf numFmtId="0" fontId="3" fillId="0" borderId="0" xfId="0" applyFont="1" applyAlignment="1">
      <alignment horizontal="left" vertical="center" shrinkToFit="1"/>
    </xf>
    <xf numFmtId="0" fontId="5" fillId="0" borderId="0" xfId="0" applyFont="1" applyAlignment="1">
      <alignment horizontal="center"/>
    </xf>
    <xf numFmtId="38" fontId="20" fillId="2" borderId="27" xfId="1" applyFont="1" applyFill="1" applyBorder="1" applyAlignment="1">
      <alignment horizontal="right" vertical="center"/>
    </xf>
    <xf numFmtId="38" fontId="20" fillId="2" borderId="23" xfId="1" applyFont="1" applyFill="1" applyBorder="1" applyAlignment="1">
      <alignment horizontal="right" vertical="center"/>
    </xf>
    <xf numFmtId="38" fontId="20" fillId="3" borderId="27" xfId="1" applyFont="1" applyFill="1" applyBorder="1" applyAlignment="1" applyProtection="1">
      <alignment horizontal="right" vertical="center"/>
      <protection locked="0"/>
    </xf>
    <xf numFmtId="38" fontId="20" fillId="3" borderId="23" xfId="1" applyFont="1" applyFill="1" applyBorder="1" applyAlignment="1" applyProtection="1">
      <alignment horizontal="right" vertical="center"/>
      <protection locked="0"/>
    </xf>
    <xf numFmtId="0" fontId="26" fillId="0" borderId="30"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38"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38" fontId="3" fillId="0" borderId="27" xfId="1" applyFont="1" applyBorder="1" applyAlignment="1" applyProtection="1">
      <alignment horizontal="right" vertical="center"/>
      <protection locked="0"/>
    </xf>
    <xf numFmtId="38" fontId="3" fillId="0" borderId="23" xfId="1" applyFont="1" applyBorder="1" applyAlignment="1" applyProtection="1">
      <alignment horizontal="right" vertical="center"/>
      <protection locked="0"/>
    </xf>
    <xf numFmtId="0" fontId="3" fillId="0" borderId="0" xfId="0" applyFont="1" applyAlignment="1" applyProtection="1">
      <alignment horizontal="left" vertical="center" shrinkToFit="1"/>
      <protection locked="0"/>
    </xf>
    <xf numFmtId="176" fontId="5" fillId="0" borderId="50" xfId="0" applyNumberFormat="1" applyFont="1" applyBorder="1" applyAlignment="1" applyProtection="1">
      <alignment horizontal="center" vertical="center"/>
      <protection locked="0"/>
    </xf>
    <xf numFmtId="176" fontId="5" fillId="0" borderId="51" xfId="0" applyNumberFormat="1" applyFont="1" applyBorder="1" applyAlignment="1" applyProtection="1">
      <alignment horizontal="center" vertical="center"/>
      <protection locked="0"/>
    </xf>
    <xf numFmtId="38" fontId="3" fillId="0" borderId="50" xfId="1" applyFont="1" applyBorder="1" applyAlignment="1" applyProtection="1">
      <alignment horizontal="right" vertical="center"/>
      <protection locked="0"/>
    </xf>
    <xf numFmtId="38" fontId="3" fillId="0" borderId="51" xfId="1" applyFont="1" applyBorder="1" applyAlignment="1" applyProtection="1">
      <alignment horizontal="right" vertical="center"/>
      <protection locked="0"/>
    </xf>
    <xf numFmtId="0" fontId="3" fillId="0" borderId="15" xfId="0" applyFont="1" applyBorder="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52" xfId="0" applyFont="1" applyBorder="1" applyAlignment="1" applyProtection="1">
      <alignment horizontal="right" vertical="center"/>
      <protection locked="0"/>
    </xf>
    <xf numFmtId="0" fontId="5" fillId="0" borderId="0" xfId="0" applyFont="1" applyAlignment="1" applyProtection="1">
      <alignment horizontal="left" vertical="center" wrapText="1"/>
      <protection locked="0"/>
    </xf>
    <xf numFmtId="0" fontId="20" fillId="0" borderId="49" xfId="0" applyFont="1" applyBorder="1" applyAlignment="1" applyProtection="1">
      <alignment horizontal="center"/>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5"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38" fontId="20" fillId="2" borderId="27" xfId="1" applyFont="1" applyFill="1" applyBorder="1" applyAlignment="1" applyProtection="1">
      <alignment horizontal="right" vertical="center"/>
      <protection locked="0"/>
    </xf>
    <xf numFmtId="38" fontId="20" fillId="2" borderId="23" xfId="1" applyFont="1" applyFill="1" applyBorder="1" applyAlignment="1" applyProtection="1">
      <alignment horizontal="right" vertical="center"/>
      <protection locked="0"/>
    </xf>
    <xf numFmtId="0" fontId="5" fillId="0" borderId="3" xfId="0" applyFont="1" applyBorder="1" applyAlignment="1" applyProtection="1">
      <alignment horizontal="center" wrapText="1"/>
      <protection locked="0"/>
    </xf>
    <xf numFmtId="0" fontId="5" fillId="0" borderId="12" xfId="0" applyFont="1" applyBorder="1" applyAlignment="1" applyProtection="1">
      <alignment horizontal="left" vertical="center" wrapText="1"/>
      <protection locked="0"/>
    </xf>
    <xf numFmtId="0" fontId="27" fillId="0" borderId="12" xfId="0" applyFont="1" applyBorder="1" applyProtection="1">
      <alignment vertical="center"/>
      <protection locked="0"/>
    </xf>
    <xf numFmtId="0" fontId="3" fillId="0" borderId="14" xfId="0" applyFont="1" applyBorder="1" applyAlignment="1" applyProtection="1">
      <alignment horizontal="distributed" vertical="center"/>
      <protection locked="0"/>
    </xf>
    <xf numFmtId="0" fontId="32" fillId="0" borderId="24" xfId="0" applyFont="1" applyBorder="1" applyProtection="1">
      <alignment vertical="center"/>
    </xf>
    <xf numFmtId="0" fontId="13" fillId="0" borderId="0" xfId="0" applyFont="1" applyProtection="1">
      <alignment vertical="center"/>
    </xf>
    <xf numFmtId="0" fontId="3" fillId="0" borderId="6" xfId="0" applyFont="1" applyBorder="1" applyProtection="1">
      <alignment vertical="center"/>
    </xf>
    <xf numFmtId="0" fontId="3" fillId="0" borderId="6" xfId="0" applyFont="1" applyBorder="1" applyAlignment="1" applyProtection="1">
      <alignment horizontal="center" vertical="center"/>
    </xf>
    <xf numFmtId="0" fontId="3" fillId="0" borderId="25" xfId="0" applyFont="1" applyBorder="1" applyAlignment="1" applyProtection="1">
      <alignment horizontal="center" vertical="center"/>
    </xf>
    <xf numFmtId="0" fontId="20" fillId="0" borderId="1"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3" fillId="0" borderId="26" xfId="0" applyFont="1" applyBorder="1" applyProtection="1">
      <alignment vertical="center"/>
    </xf>
    <xf numFmtId="0" fontId="13" fillId="0" borderId="1" xfId="0" applyFont="1" applyBorder="1" applyProtection="1">
      <alignment vertical="center"/>
    </xf>
    <xf numFmtId="0" fontId="32" fillId="0" borderId="1" xfId="0" applyFont="1" applyBorder="1" applyProtection="1">
      <alignment vertical="center"/>
    </xf>
    <xf numFmtId="0" fontId="3" fillId="0" borderId="1" xfId="0" applyFont="1" applyBorder="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vertical="top" wrapText="1"/>
    </xf>
    <xf numFmtId="0" fontId="3" fillId="0" borderId="0" xfId="0" applyFont="1" applyAlignment="1" applyProtection="1">
      <alignment vertical="center" wrapText="1"/>
    </xf>
    <xf numFmtId="0" fontId="38" fillId="0" borderId="0" xfId="0" applyFont="1" applyProtection="1">
      <alignment vertical="center"/>
    </xf>
    <xf numFmtId="0" fontId="38" fillId="0" borderId="0" xfId="0" applyFont="1" applyAlignment="1" applyProtection="1">
      <alignment horizontal="center" vertical="center"/>
    </xf>
    <xf numFmtId="0" fontId="39" fillId="0" borderId="0" xfId="0" applyFont="1" applyAlignment="1" applyProtection="1">
      <alignment horizontal="center" vertical="center"/>
    </xf>
    <xf numFmtId="0" fontId="13" fillId="0" borderId="0" xfId="0" applyFont="1" applyAlignment="1" applyProtection="1">
      <alignment horizontal="center" vertical="center"/>
    </xf>
    <xf numFmtId="0" fontId="20" fillId="0" borderId="1" xfId="0" applyFont="1" applyBorder="1" applyProtection="1">
      <alignment vertical="center"/>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13" fillId="0" borderId="0" xfId="0" applyFont="1" applyAlignment="1" applyProtection="1">
      <alignment horizontal="left" vertical="center" wrapText="1"/>
    </xf>
    <xf numFmtId="0" fontId="13" fillId="0" borderId="0" xfId="0" applyFont="1" applyAlignment="1" applyProtection="1">
      <alignment vertical="center" wrapText="1"/>
    </xf>
    <xf numFmtId="0" fontId="3" fillId="0" borderId="0" xfId="0" applyFont="1" applyAlignment="1" applyProtection="1">
      <alignment horizontal="left" vertical="center"/>
    </xf>
    <xf numFmtId="0" fontId="3" fillId="0" borderId="0" xfId="0" applyFont="1" applyAlignment="1" applyProtection="1">
      <alignment vertical="top"/>
    </xf>
    <xf numFmtId="0" fontId="3" fillId="0" borderId="0" xfId="0" applyFont="1" applyAlignment="1" applyProtection="1">
      <alignment horizontal="left" vertical="center"/>
    </xf>
    <xf numFmtId="0" fontId="13" fillId="0" borderId="0" xfId="0" applyFont="1" applyAlignment="1" applyProtection="1">
      <alignment horizontal="right" vertical="center"/>
    </xf>
    <xf numFmtId="0" fontId="3" fillId="0" borderId="0" xfId="3"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0" xfId="0" quotePrefix="1" applyFont="1" applyAlignment="1" applyProtection="1">
      <alignment horizontal="center" vertical="center"/>
    </xf>
    <xf numFmtId="0" fontId="3" fillId="0" borderId="0" xfId="3" applyFont="1" applyAlignment="1" applyProtection="1">
      <alignment horizontal="center" vertical="center"/>
    </xf>
    <xf numFmtId="3" fontId="3" fillId="0" borderId="0" xfId="0" applyNumberFormat="1" applyFont="1" applyAlignment="1" applyProtection="1">
      <alignment horizontal="center" vertical="center"/>
    </xf>
    <xf numFmtId="0" fontId="3" fillId="0" borderId="8"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Alignment="1" applyProtection="1">
      <alignment horizontal="center" vertical="center"/>
    </xf>
    <xf numFmtId="0" fontId="3" fillId="0" borderId="3" xfId="0" applyFont="1" applyBorder="1" applyProtection="1">
      <alignment vertical="center"/>
    </xf>
    <xf numFmtId="0" fontId="3" fillId="0" borderId="3"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 xfId="0" applyFont="1" applyBorder="1" applyProtection="1">
      <alignment vertical="center"/>
    </xf>
    <xf numFmtId="3" fontId="3" fillId="0" borderId="3" xfId="0" applyNumberFormat="1" applyFont="1" applyBorder="1" applyAlignment="1" applyProtection="1">
      <alignment horizontal="center" vertical="center"/>
    </xf>
    <xf numFmtId="0" fontId="3" fillId="0" borderId="3" xfId="3" applyFont="1" applyBorder="1" applyAlignment="1" applyProtection="1">
      <alignment horizontal="center" vertical="center"/>
    </xf>
    <xf numFmtId="0" fontId="20" fillId="0" borderId="39" xfId="0" applyFont="1" applyBorder="1" applyAlignment="1" applyProtection="1">
      <alignment horizontal="center" vertical="center" justifyLastLine="1"/>
    </xf>
    <xf numFmtId="0" fontId="3" fillId="0" borderId="10"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0" fillId="0" borderId="27" xfId="0" applyFont="1" applyBorder="1" applyAlignment="1" applyProtection="1">
      <alignment horizontal="center" vertical="center" justifyLastLine="1"/>
    </xf>
    <xf numFmtId="0" fontId="3" fillId="0" borderId="3" xfId="0" applyFont="1" applyBorder="1" applyAlignment="1" applyProtection="1">
      <alignment horizontal="center" vertical="center" justifyLastLine="1"/>
    </xf>
    <xf numFmtId="0" fontId="3" fillId="0" borderId="9" xfId="0" applyFont="1" applyBorder="1" applyAlignment="1" applyProtection="1">
      <alignment horizontal="center" vertical="center" justifyLastLine="1"/>
    </xf>
    <xf numFmtId="0" fontId="3" fillId="0" borderId="4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7" xfId="0" applyFont="1" applyBorder="1" applyProtection="1">
      <alignment vertical="center"/>
    </xf>
    <xf numFmtId="0" fontId="3" fillId="0" borderId="4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36" xfId="0" applyFont="1" applyBorder="1" applyAlignment="1" applyProtection="1">
      <alignment horizontal="center" vertical="top"/>
      <protection locked="0"/>
    </xf>
    <xf numFmtId="0" fontId="3" fillId="0" borderId="26" xfId="0" applyFont="1" applyBorder="1" applyAlignment="1" applyProtection="1">
      <alignment horizontal="center" vertical="top"/>
      <protection locked="0"/>
    </xf>
    <xf numFmtId="0" fontId="3" fillId="0" borderId="31" xfId="0" applyFont="1" applyBorder="1" applyAlignment="1" applyProtection="1">
      <alignment horizontal="center" vertical="top"/>
      <protection locked="0"/>
    </xf>
    <xf numFmtId="0" fontId="3" fillId="0" borderId="38" xfId="0" applyFont="1" applyBorder="1" applyAlignment="1" applyProtection="1">
      <alignment horizontal="center" vertical="top"/>
      <protection locked="0"/>
    </xf>
  </cellXfs>
  <cellStyles count="4">
    <cellStyle name="桁区切り" xfId="1" builtinId="6"/>
    <cellStyle name="通貨" xfId="2" builtinId="7"/>
    <cellStyle name="標準" xfId="0" builtinId="0"/>
    <cellStyle name="標準_支39　育児休業手当金請求書（30％部分）" xfId="3" xr:uid="{00000000-0005-0000-0000-00000300000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19051</xdr:colOff>
      <xdr:row>65</xdr:row>
      <xdr:rowOff>19050</xdr:rowOff>
    </xdr:from>
    <xdr:to>
      <xdr:col>29</xdr:col>
      <xdr:colOff>47626</xdr:colOff>
      <xdr:row>65</xdr:row>
      <xdr:rowOff>247650</xdr:rowOff>
    </xdr:to>
    <xdr:sp macro="" textlink="">
      <xdr:nvSpPr>
        <xdr:cNvPr id="172" name="Oval 171">
          <a:extLst>
            <a:ext uri="{FF2B5EF4-FFF2-40B4-BE49-F238E27FC236}">
              <a16:creationId xmlns:a16="http://schemas.microsoft.com/office/drawing/2014/main" id="{00000000-0008-0000-0000-0000AC000000}"/>
            </a:ext>
          </a:extLst>
        </xdr:cNvPr>
        <xdr:cNvSpPr>
          <a:spLocks noChangeArrowheads="1"/>
        </xdr:cNvSpPr>
      </xdr:nvSpPr>
      <xdr:spPr bwMode="auto">
        <a:xfrm>
          <a:off x="6448426" y="12782550"/>
          <a:ext cx="247650" cy="228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19</xdr:row>
          <xdr:rowOff>123825</xdr:rowOff>
        </xdr:from>
        <xdr:to>
          <xdr:col>3</xdr:col>
          <xdr:colOff>266700</xdr:colOff>
          <xdr:row>20</xdr:row>
          <xdr:rowOff>152400</xdr:rowOff>
        </xdr:to>
        <xdr:sp macro="" textlink="">
          <xdr:nvSpPr>
            <xdr:cNvPr id="458760" name="Check Box 76808" hidden="1">
              <a:extLst>
                <a:ext uri="{63B3BB69-23CF-44E3-9099-C40C66FF867C}">
                  <a14:compatExt spid="_x0000_s458760"/>
                </a:ext>
                <a:ext uri="{FF2B5EF4-FFF2-40B4-BE49-F238E27FC236}">
                  <a16:creationId xmlns:a16="http://schemas.microsoft.com/office/drawing/2014/main" id="{00000000-0008-0000-0000-00000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21</xdr:row>
      <xdr:rowOff>104775</xdr:rowOff>
    </xdr:from>
    <xdr:to>
      <xdr:col>33</xdr:col>
      <xdr:colOff>28574</xdr:colOff>
      <xdr:row>21</xdr:row>
      <xdr:rowOff>323850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19975" y="5343525"/>
          <a:ext cx="22859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76199</xdr:colOff>
      <xdr:row>71</xdr:row>
      <xdr:rowOff>47625</xdr:rowOff>
    </xdr:from>
    <xdr:to>
      <xdr:col>33</xdr:col>
      <xdr:colOff>1</xdr:colOff>
      <xdr:row>73</xdr:row>
      <xdr:rowOff>57151</xdr:rowOff>
    </xdr:to>
    <xdr:sp macro="" textlink="">
      <xdr:nvSpPr>
        <xdr:cNvPr id="5" name="楕円 4">
          <a:extLst>
            <a:ext uri="{FF2B5EF4-FFF2-40B4-BE49-F238E27FC236}">
              <a16:creationId xmlns:a16="http://schemas.microsoft.com/office/drawing/2014/main" id="{0BA0FE2B-3E76-4B1C-B6CE-55E8B5439681}"/>
            </a:ext>
          </a:extLst>
        </xdr:cNvPr>
        <xdr:cNvSpPr/>
      </xdr:nvSpPr>
      <xdr:spPr>
        <a:xfrm>
          <a:off x="7296149" y="15211425"/>
          <a:ext cx="323852" cy="31432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19050</xdr:colOff>
      <xdr:row>65</xdr:row>
      <xdr:rowOff>0</xdr:rowOff>
    </xdr:from>
    <xdr:to>
      <xdr:col>29</xdr:col>
      <xdr:colOff>95250</xdr:colOff>
      <xdr:row>65</xdr:row>
      <xdr:rowOff>180975</xdr:rowOff>
    </xdr:to>
    <xdr:sp macro="" textlink="">
      <xdr:nvSpPr>
        <xdr:cNvPr id="168" name="Oval 171">
          <a:extLst>
            <a:ext uri="{FF2B5EF4-FFF2-40B4-BE49-F238E27FC236}">
              <a16:creationId xmlns:a16="http://schemas.microsoft.com/office/drawing/2014/main" id="{00000000-0008-0000-0100-0000A8000000}"/>
            </a:ext>
          </a:extLst>
        </xdr:cNvPr>
        <xdr:cNvSpPr>
          <a:spLocks noChangeArrowheads="1"/>
        </xdr:cNvSpPr>
      </xdr:nvSpPr>
      <xdr:spPr bwMode="auto">
        <a:xfrm>
          <a:off x="6448425" y="12677775"/>
          <a:ext cx="295275" cy="2476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18</xdr:col>
      <xdr:colOff>85725</xdr:colOff>
      <xdr:row>58</xdr:row>
      <xdr:rowOff>228600</xdr:rowOff>
    </xdr:from>
    <xdr:to>
      <xdr:col>30</xdr:col>
      <xdr:colOff>47625</xdr:colOff>
      <xdr:row>62</xdr:row>
      <xdr:rowOff>57150</xdr:rowOff>
    </xdr:to>
    <xdr:sp macro="" textlink="">
      <xdr:nvSpPr>
        <xdr:cNvPr id="610" name="角丸四角形吹き出し 2">
          <a:extLst>
            <a:ext uri="{FF2B5EF4-FFF2-40B4-BE49-F238E27FC236}">
              <a16:creationId xmlns:a16="http://schemas.microsoft.com/office/drawing/2014/main" id="{00000000-0008-0000-0100-000062020000}"/>
            </a:ext>
          </a:extLst>
        </xdr:cNvPr>
        <xdr:cNvSpPr>
          <a:spLocks noChangeArrowheads="1"/>
        </xdr:cNvSpPr>
      </xdr:nvSpPr>
      <xdr:spPr bwMode="auto">
        <a:xfrm>
          <a:off x="4343400" y="11620500"/>
          <a:ext cx="2571750" cy="609600"/>
        </a:xfrm>
        <a:prstGeom prst="wedgeRoundRectCallout">
          <a:avLst>
            <a:gd name="adj1" fmla="val -65926"/>
            <a:gd name="adj2" fmla="val -7144"/>
            <a:gd name="adj3" fmla="val 16667"/>
          </a:avLst>
        </a:prstGeom>
        <a:noFill/>
        <a:ln w="1905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upright="1"/>
        <a:lstStyle/>
        <a:p>
          <a:pPr algn="l" rtl="0">
            <a:lnSpc>
              <a:spcPts val="1200"/>
            </a:lnSpc>
            <a:defRPr sz="1000"/>
          </a:pPr>
          <a:r>
            <a:rPr lang="ja-JP" altLang="en-US" sz="1050" b="1" i="1" u="none" strike="noStrike" baseline="0">
              <a:solidFill>
                <a:srgbClr val="FF0000"/>
              </a:solidFill>
              <a:latin typeface="ＭＳ ゴシック"/>
              <a:ea typeface="ＭＳ ゴシック"/>
            </a:rPr>
            <a:t>報酬額計算式シートの Ｅ欄の額 を記入する。</a:t>
          </a:r>
        </a:p>
      </xdr:txBody>
    </xdr:sp>
    <xdr:clientData/>
  </xdr:twoCellAnchor>
  <xdr:twoCellAnchor>
    <xdr:from>
      <xdr:col>18</xdr:col>
      <xdr:colOff>38100</xdr:colOff>
      <xdr:row>66</xdr:row>
      <xdr:rowOff>47625</xdr:rowOff>
    </xdr:from>
    <xdr:to>
      <xdr:col>26</xdr:col>
      <xdr:colOff>9525</xdr:colOff>
      <xdr:row>68</xdr:row>
      <xdr:rowOff>47625</xdr:rowOff>
    </xdr:to>
    <xdr:sp macro="" textlink="">
      <xdr:nvSpPr>
        <xdr:cNvPr id="612" name="AutoShape 768">
          <a:extLst>
            <a:ext uri="{FF2B5EF4-FFF2-40B4-BE49-F238E27FC236}">
              <a16:creationId xmlns:a16="http://schemas.microsoft.com/office/drawing/2014/main" id="{00000000-0008-0000-0100-000064020000}"/>
            </a:ext>
          </a:extLst>
        </xdr:cNvPr>
        <xdr:cNvSpPr>
          <a:spLocks noChangeArrowheads="1"/>
        </xdr:cNvSpPr>
      </xdr:nvSpPr>
      <xdr:spPr bwMode="auto">
        <a:xfrm rot="10800000">
          <a:off x="4429125" y="14354175"/>
          <a:ext cx="1704975" cy="381000"/>
        </a:xfrm>
        <a:prstGeom prst="wedgeRoundRectCallout">
          <a:avLst>
            <a:gd name="adj1" fmla="val -56879"/>
            <a:gd name="adj2" fmla="val -31145"/>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下記カレンダーの ○の数</a:t>
          </a:r>
        </a:p>
      </xdr:txBody>
    </xdr:sp>
    <xdr:clientData/>
  </xdr:twoCellAnchor>
  <xdr:twoCellAnchor>
    <xdr:from>
      <xdr:col>2</xdr:col>
      <xdr:colOff>285750</xdr:colOff>
      <xdr:row>79</xdr:row>
      <xdr:rowOff>9525</xdr:rowOff>
    </xdr:from>
    <xdr:to>
      <xdr:col>16</xdr:col>
      <xdr:colOff>171450</xdr:colOff>
      <xdr:row>86</xdr:row>
      <xdr:rowOff>76200</xdr:rowOff>
    </xdr:to>
    <xdr:sp macro="" textlink="">
      <xdr:nvSpPr>
        <xdr:cNvPr id="613" name="AutoShape 767">
          <a:extLst>
            <a:ext uri="{FF2B5EF4-FFF2-40B4-BE49-F238E27FC236}">
              <a16:creationId xmlns:a16="http://schemas.microsoft.com/office/drawing/2014/main" id="{00000000-0008-0000-0100-000065020000}"/>
            </a:ext>
          </a:extLst>
        </xdr:cNvPr>
        <xdr:cNvSpPr>
          <a:spLocks noChangeArrowheads="1"/>
        </xdr:cNvSpPr>
      </xdr:nvSpPr>
      <xdr:spPr bwMode="auto">
        <a:xfrm>
          <a:off x="809625" y="15535275"/>
          <a:ext cx="3219450" cy="1123950"/>
        </a:xfrm>
        <a:prstGeom prst="wedgeRoundRectCallout">
          <a:avLst>
            <a:gd name="adj1" fmla="val 63120"/>
            <a:gd name="adj2" fmla="val -37380"/>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曜日を記入してください。</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土・日は斜線を引き、祝日、12/29から1/3は 休日と</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記入してください。（休日が土・日に重なった場合は、</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土・日としてください。）</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勤務しなかった期間の土・日・休日を除いた日に</a:t>
          </a:r>
        </a:p>
        <a:p>
          <a:pPr algn="l" rtl="0">
            <a:lnSpc>
              <a:spcPts val="1100"/>
            </a:lnSpc>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○印をつけてください。</a:t>
          </a:r>
        </a:p>
      </xdr:txBody>
    </xdr:sp>
    <xdr:clientData/>
  </xdr:twoCellAnchor>
  <xdr:twoCellAnchor>
    <xdr:from>
      <xdr:col>25</xdr:col>
      <xdr:colOff>47625</xdr:colOff>
      <xdr:row>71</xdr:row>
      <xdr:rowOff>0</xdr:rowOff>
    </xdr:from>
    <xdr:to>
      <xdr:col>26</xdr:col>
      <xdr:colOff>171450</xdr:colOff>
      <xdr:row>73</xdr:row>
      <xdr:rowOff>114300</xdr:rowOff>
    </xdr:to>
    <xdr:sp macro="" textlink="">
      <xdr:nvSpPr>
        <xdr:cNvPr id="614" name="Rectangle 765">
          <a:extLst>
            <a:ext uri="{FF2B5EF4-FFF2-40B4-BE49-F238E27FC236}">
              <a16:creationId xmlns:a16="http://schemas.microsoft.com/office/drawing/2014/main" id="{00000000-0008-0000-0100-000066020000}"/>
            </a:ext>
          </a:extLst>
        </xdr:cNvPr>
        <xdr:cNvSpPr>
          <a:spLocks noChangeArrowheads="1"/>
        </xdr:cNvSpPr>
      </xdr:nvSpPr>
      <xdr:spPr bwMode="auto">
        <a:xfrm>
          <a:off x="5819775" y="13839825"/>
          <a:ext cx="342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ctr"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休日</a:t>
          </a:r>
        </a:p>
      </xdr:txBody>
    </xdr:sp>
    <xdr:clientData/>
  </xdr:twoCellAnchor>
  <xdr:twoCellAnchor>
    <xdr:from>
      <xdr:col>27</xdr:col>
      <xdr:colOff>57150</xdr:colOff>
      <xdr:row>74</xdr:row>
      <xdr:rowOff>28575</xdr:rowOff>
    </xdr:from>
    <xdr:to>
      <xdr:col>28</xdr:col>
      <xdr:colOff>180975</xdr:colOff>
      <xdr:row>76</xdr:row>
      <xdr:rowOff>142875</xdr:rowOff>
    </xdr:to>
    <xdr:sp macro="" textlink="">
      <xdr:nvSpPr>
        <xdr:cNvPr id="616" name="Rectangle 765">
          <a:extLst>
            <a:ext uri="{FF2B5EF4-FFF2-40B4-BE49-F238E27FC236}">
              <a16:creationId xmlns:a16="http://schemas.microsoft.com/office/drawing/2014/main" id="{00000000-0008-0000-0100-000068020000}"/>
            </a:ext>
          </a:extLst>
        </xdr:cNvPr>
        <xdr:cNvSpPr>
          <a:spLocks noChangeArrowheads="1"/>
        </xdr:cNvSpPr>
      </xdr:nvSpPr>
      <xdr:spPr bwMode="auto">
        <a:xfrm>
          <a:off x="6267450" y="14325600"/>
          <a:ext cx="342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ctr" rtl="0">
            <a:defRPr sz="1000"/>
          </a:pPr>
          <a:r>
            <a:rPr lang="ja-JP" altLang="en-US" sz="900" b="1" i="1" u="none" strike="noStrike" baseline="0">
              <a:solidFill>
                <a:srgbClr val="FF0000"/>
              </a:solidFill>
              <a:latin typeface="ＭＳ ゴシック" panose="020B0609070205080204" pitchFamily="49" charset="-128"/>
              <a:ea typeface="ＭＳ ゴシック" panose="020B0609070205080204" pitchFamily="49" charset="-128"/>
            </a:rPr>
            <a:t>休日</a:t>
          </a:r>
        </a:p>
      </xdr:txBody>
    </xdr:sp>
    <xdr:clientData/>
  </xdr:twoCellAnchor>
  <xdr:twoCellAnchor>
    <xdr:from>
      <xdr:col>29</xdr:col>
      <xdr:colOff>104775</xdr:colOff>
      <xdr:row>71</xdr:row>
      <xdr:rowOff>76200</xdr:rowOff>
    </xdr:from>
    <xdr:to>
      <xdr:col>30</xdr:col>
      <xdr:colOff>152400</xdr:colOff>
      <xdr:row>73</xdr:row>
      <xdr:rowOff>85725</xdr:rowOff>
    </xdr:to>
    <xdr:sp macro="" textlink="">
      <xdr:nvSpPr>
        <xdr:cNvPr id="460767" name="Oval 749">
          <a:extLst>
            <a:ext uri="{FF2B5EF4-FFF2-40B4-BE49-F238E27FC236}">
              <a16:creationId xmlns:a16="http://schemas.microsoft.com/office/drawing/2014/main" id="{00000000-0008-0000-0100-0000DF070700}"/>
            </a:ext>
          </a:extLst>
        </xdr:cNvPr>
        <xdr:cNvSpPr>
          <a:spLocks noChangeArrowheads="1"/>
        </xdr:cNvSpPr>
      </xdr:nvSpPr>
      <xdr:spPr bwMode="auto">
        <a:xfrm>
          <a:off x="6753225" y="142017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104775</xdr:colOff>
      <xdr:row>71</xdr:row>
      <xdr:rowOff>85725</xdr:rowOff>
    </xdr:from>
    <xdr:to>
      <xdr:col>28</xdr:col>
      <xdr:colOff>152400</xdr:colOff>
      <xdr:row>73</xdr:row>
      <xdr:rowOff>95250</xdr:rowOff>
    </xdr:to>
    <xdr:sp macro="" textlink="">
      <xdr:nvSpPr>
        <xdr:cNvPr id="460768" name="Oval 749">
          <a:extLst>
            <a:ext uri="{FF2B5EF4-FFF2-40B4-BE49-F238E27FC236}">
              <a16:creationId xmlns:a16="http://schemas.microsoft.com/office/drawing/2014/main" id="{00000000-0008-0000-0100-0000E0070700}"/>
            </a:ext>
          </a:extLst>
        </xdr:cNvPr>
        <xdr:cNvSpPr>
          <a:spLocks noChangeArrowheads="1"/>
        </xdr:cNvSpPr>
      </xdr:nvSpPr>
      <xdr:spPr bwMode="auto">
        <a:xfrm>
          <a:off x="6315075" y="142113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74</xdr:row>
      <xdr:rowOff>76200</xdr:rowOff>
    </xdr:from>
    <xdr:to>
      <xdr:col>30</xdr:col>
      <xdr:colOff>133350</xdr:colOff>
      <xdr:row>76</xdr:row>
      <xdr:rowOff>85725</xdr:rowOff>
    </xdr:to>
    <xdr:sp macro="" textlink="">
      <xdr:nvSpPr>
        <xdr:cNvPr id="460769" name="Oval 749">
          <a:extLst>
            <a:ext uri="{FF2B5EF4-FFF2-40B4-BE49-F238E27FC236}">
              <a16:creationId xmlns:a16="http://schemas.microsoft.com/office/drawing/2014/main" id="{00000000-0008-0000-0100-0000E1070700}"/>
            </a:ext>
          </a:extLst>
        </xdr:cNvPr>
        <xdr:cNvSpPr>
          <a:spLocks noChangeArrowheads="1"/>
        </xdr:cNvSpPr>
      </xdr:nvSpPr>
      <xdr:spPr bwMode="auto">
        <a:xfrm>
          <a:off x="6734175" y="146589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74</xdr:row>
      <xdr:rowOff>85725</xdr:rowOff>
    </xdr:from>
    <xdr:to>
      <xdr:col>26</xdr:col>
      <xdr:colOff>142875</xdr:colOff>
      <xdr:row>76</xdr:row>
      <xdr:rowOff>95250</xdr:rowOff>
    </xdr:to>
    <xdr:sp macro="" textlink="">
      <xdr:nvSpPr>
        <xdr:cNvPr id="460770" name="Oval 749">
          <a:extLst>
            <a:ext uri="{FF2B5EF4-FFF2-40B4-BE49-F238E27FC236}">
              <a16:creationId xmlns:a16="http://schemas.microsoft.com/office/drawing/2014/main" id="{00000000-0008-0000-0100-0000E2070700}"/>
            </a:ext>
          </a:extLst>
        </xdr:cNvPr>
        <xdr:cNvSpPr>
          <a:spLocks noChangeArrowheads="1"/>
        </xdr:cNvSpPr>
      </xdr:nvSpPr>
      <xdr:spPr bwMode="auto">
        <a:xfrm>
          <a:off x="5867400" y="146685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77</xdr:row>
      <xdr:rowOff>76200</xdr:rowOff>
    </xdr:from>
    <xdr:to>
      <xdr:col>26</xdr:col>
      <xdr:colOff>142875</xdr:colOff>
      <xdr:row>79</xdr:row>
      <xdr:rowOff>85725</xdr:rowOff>
    </xdr:to>
    <xdr:sp macro="" textlink="">
      <xdr:nvSpPr>
        <xdr:cNvPr id="460771" name="Oval 749">
          <a:extLst>
            <a:ext uri="{FF2B5EF4-FFF2-40B4-BE49-F238E27FC236}">
              <a16:creationId xmlns:a16="http://schemas.microsoft.com/office/drawing/2014/main" id="{00000000-0008-0000-0100-0000E3070700}"/>
            </a:ext>
          </a:extLst>
        </xdr:cNvPr>
        <xdr:cNvSpPr>
          <a:spLocks noChangeArrowheads="1"/>
        </xdr:cNvSpPr>
      </xdr:nvSpPr>
      <xdr:spPr bwMode="auto">
        <a:xfrm>
          <a:off x="5867400" y="151161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95250</xdr:colOff>
      <xdr:row>77</xdr:row>
      <xdr:rowOff>76200</xdr:rowOff>
    </xdr:from>
    <xdr:to>
      <xdr:col>28</xdr:col>
      <xdr:colOff>142875</xdr:colOff>
      <xdr:row>79</xdr:row>
      <xdr:rowOff>85725</xdr:rowOff>
    </xdr:to>
    <xdr:sp macro="" textlink="">
      <xdr:nvSpPr>
        <xdr:cNvPr id="460772" name="Oval 749">
          <a:extLst>
            <a:ext uri="{FF2B5EF4-FFF2-40B4-BE49-F238E27FC236}">
              <a16:creationId xmlns:a16="http://schemas.microsoft.com/office/drawing/2014/main" id="{00000000-0008-0000-0100-0000E4070700}"/>
            </a:ext>
          </a:extLst>
        </xdr:cNvPr>
        <xdr:cNvSpPr>
          <a:spLocks noChangeArrowheads="1"/>
        </xdr:cNvSpPr>
      </xdr:nvSpPr>
      <xdr:spPr bwMode="auto">
        <a:xfrm>
          <a:off x="6305550" y="151161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104775</xdr:colOff>
      <xdr:row>80</xdr:row>
      <xdr:rowOff>85725</xdr:rowOff>
    </xdr:from>
    <xdr:to>
      <xdr:col>28</xdr:col>
      <xdr:colOff>152400</xdr:colOff>
      <xdr:row>82</xdr:row>
      <xdr:rowOff>95250</xdr:rowOff>
    </xdr:to>
    <xdr:sp macro="" textlink="">
      <xdr:nvSpPr>
        <xdr:cNvPr id="460773" name="Oval 749">
          <a:extLst>
            <a:ext uri="{FF2B5EF4-FFF2-40B4-BE49-F238E27FC236}">
              <a16:creationId xmlns:a16="http://schemas.microsoft.com/office/drawing/2014/main" id="{00000000-0008-0000-0100-0000E5070700}"/>
            </a:ext>
          </a:extLst>
        </xdr:cNvPr>
        <xdr:cNvSpPr>
          <a:spLocks noChangeArrowheads="1"/>
        </xdr:cNvSpPr>
      </xdr:nvSpPr>
      <xdr:spPr bwMode="auto">
        <a:xfrm>
          <a:off x="6315075" y="1558290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95250</xdr:colOff>
      <xdr:row>83</xdr:row>
      <xdr:rowOff>95250</xdr:rowOff>
    </xdr:from>
    <xdr:to>
      <xdr:col>28</xdr:col>
      <xdr:colOff>142875</xdr:colOff>
      <xdr:row>85</xdr:row>
      <xdr:rowOff>104775</xdr:rowOff>
    </xdr:to>
    <xdr:sp macro="" textlink="">
      <xdr:nvSpPr>
        <xdr:cNvPr id="460774" name="Oval 749">
          <a:extLst>
            <a:ext uri="{FF2B5EF4-FFF2-40B4-BE49-F238E27FC236}">
              <a16:creationId xmlns:a16="http://schemas.microsoft.com/office/drawing/2014/main" id="{00000000-0008-0000-0100-0000E6070700}"/>
            </a:ext>
          </a:extLst>
        </xdr:cNvPr>
        <xdr:cNvSpPr>
          <a:spLocks noChangeArrowheads="1"/>
        </xdr:cNvSpPr>
      </xdr:nvSpPr>
      <xdr:spPr bwMode="auto">
        <a:xfrm>
          <a:off x="6305550" y="1604962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95250</xdr:colOff>
      <xdr:row>80</xdr:row>
      <xdr:rowOff>76200</xdr:rowOff>
    </xdr:from>
    <xdr:to>
      <xdr:col>24</xdr:col>
      <xdr:colOff>142875</xdr:colOff>
      <xdr:row>82</xdr:row>
      <xdr:rowOff>85725</xdr:rowOff>
    </xdr:to>
    <xdr:sp macro="" textlink="">
      <xdr:nvSpPr>
        <xdr:cNvPr id="460775" name="Oval 749">
          <a:extLst>
            <a:ext uri="{FF2B5EF4-FFF2-40B4-BE49-F238E27FC236}">
              <a16:creationId xmlns:a16="http://schemas.microsoft.com/office/drawing/2014/main" id="{00000000-0008-0000-0100-0000E7070700}"/>
            </a:ext>
          </a:extLst>
        </xdr:cNvPr>
        <xdr:cNvSpPr>
          <a:spLocks noChangeArrowheads="1"/>
        </xdr:cNvSpPr>
      </xdr:nvSpPr>
      <xdr:spPr bwMode="auto">
        <a:xfrm>
          <a:off x="5429250" y="1557337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95250</xdr:colOff>
      <xdr:row>80</xdr:row>
      <xdr:rowOff>95250</xdr:rowOff>
    </xdr:from>
    <xdr:to>
      <xdr:col>26</xdr:col>
      <xdr:colOff>142875</xdr:colOff>
      <xdr:row>82</xdr:row>
      <xdr:rowOff>104775</xdr:rowOff>
    </xdr:to>
    <xdr:sp macro="" textlink="">
      <xdr:nvSpPr>
        <xdr:cNvPr id="460776" name="Oval 749">
          <a:extLst>
            <a:ext uri="{FF2B5EF4-FFF2-40B4-BE49-F238E27FC236}">
              <a16:creationId xmlns:a16="http://schemas.microsoft.com/office/drawing/2014/main" id="{00000000-0008-0000-0100-0000E8070700}"/>
            </a:ext>
          </a:extLst>
        </xdr:cNvPr>
        <xdr:cNvSpPr>
          <a:spLocks noChangeArrowheads="1"/>
        </xdr:cNvSpPr>
      </xdr:nvSpPr>
      <xdr:spPr bwMode="auto">
        <a:xfrm>
          <a:off x="5867400" y="15592425"/>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85725</xdr:colOff>
      <xdr:row>83</xdr:row>
      <xdr:rowOff>76200</xdr:rowOff>
    </xdr:from>
    <xdr:to>
      <xdr:col>26</xdr:col>
      <xdr:colOff>133350</xdr:colOff>
      <xdr:row>85</xdr:row>
      <xdr:rowOff>85725</xdr:rowOff>
    </xdr:to>
    <xdr:sp macro="" textlink="">
      <xdr:nvSpPr>
        <xdr:cNvPr id="460777" name="Oval 749">
          <a:extLst>
            <a:ext uri="{FF2B5EF4-FFF2-40B4-BE49-F238E27FC236}">
              <a16:creationId xmlns:a16="http://schemas.microsoft.com/office/drawing/2014/main" id="{00000000-0008-0000-0100-0000E9070700}"/>
            </a:ext>
          </a:extLst>
        </xdr:cNvPr>
        <xdr:cNvSpPr>
          <a:spLocks noChangeArrowheads="1"/>
        </xdr:cNvSpPr>
      </xdr:nvSpPr>
      <xdr:spPr bwMode="auto">
        <a:xfrm>
          <a:off x="5857875" y="1603057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85725</xdr:colOff>
      <xdr:row>83</xdr:row>
      <xdr:rowOff>76200</xdr:rowOff>
    </xdr:from>
    <xdr:to>
      <xdr:col>24</xdr:col>
      <xdr:colOff>133350</xdr:colOff>
      <xdr:row>85</xdr:row>
      <xdr:rowOff>85725</xdr:rowOff>
    </xdr:to>
    <xdr:sp macro="" textlink="">
      <xdr:nvSpPr>
        <xdr:cNvPr id="460778" name="Oval 749">
          <a:extLst>
            <a:ext uri="{FF2B5EF4-FFF2-40B4-BE49-F238E27FC236}">
              <a16:creationId xmlns:a16="http://schemas.microsoft.com/office/drawing/2014/main" id="{00000000-0008-0000-0100-0000EA070700}"/>
            </a:ext>
          </a:extLst>
        </xdr:cNvPr>
        <xdr:cNvSpPr>
          <a:spLocks noChangeArrowheads="1"/>
        </xdr:cNvSpPr>
      </xdr:nvSpPr>
      <xdr:spPr bwMode="auto">
        <a:xfrm>
          <a:off x="5419725" y="16030575"/>
          <a:ext cx="266700" cy="3048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104775</xdr:colOff>
      <xdr:row>77</xdr:row>
      <xdr:rowOff>66675</xdr:rowOff>
    </xdr:from>
    <xdr:to>
      <xdr:col>24</xdr:col>
      <xdr:colOff>152400</xdr:colOff>
      <xdr:row>79</xdr:row>
      <xdr:rowOff>76200</xdr:rowOff>
    </xdr:to>
    <xdr:sp macro="" textlink="">
      <xdr:nvSpPr>
        <xdr:cNvPr id="460779" name="Oval 749">
          <a:extLst>
            <a:ext uri="{FF2B5EF4-FFF2-40B4-BE49-F238E27FC236}">
              <a16:creationId xmlns:a16="http://schemas.microsoft.com/office/drawing/2014/main" id="{00000000-0008-0000-0100-0000EB070700}"/>
            </a:ext>
          </a:extLst>
        </xdr:cNvPr>
        <xdr:cNvSpPr>
          <a:spLocks noChangeArrowheads="1"/>
        </xdr:cNvSpPr>
      </xdr:nvSpPr>
      <xdr:spPr bwMode="auto">
        <a:xfrm>
          <a:off x="5438775" y="15106650"/>
          <a:ext cx="26670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57150</xdr:colOff>
          <xdr:row>19</xdr:row>
          <xdr:rowOff>123825</xdr:rowOff>
        </xdr:from>
        <xdr:to>
          <xdr:col>3</xdr:col>
          <xdr:colOff>266700</xdr:colOff>
          <xdr:row>20</xdr:row>
          <xdr:rowOff>171450</xdr:rowOff>
        </xdr:to>
        <xdr:sp macro="" textlink="">
          <xdr:nvSpPr>
            <xdr:cNvPr id="458509" name="Check Box 13069" hidden="1">
              <a:extLst>
                <a:ext uri="{63B3BB69-23CF-44E3-9099-C40C66FF867C}">
                  <a14:compatExt spid="_x0000_s458509"/>
                </a:ext>
                <a:ext uri="{FF2B5EF4-FFF2-40B4-BE49-F238E27FC236}">
                  <a16:creationId xmlns:a16="http://schemas.microsoft.com/office/drawing/2014/main" id="{00000000-0008-0000-0100-00000DFF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95250</xdr:colOff>
      <xdr:row>21</xdr:row>
      <xdr:rowOff>76200</xdr:rowOff>
    </xdr:from>
    <xdr:to>
      <xdr:col>26</xdr:col>
      <xdr:colOff>133350</xdr:colOff>
      <xdr:row>21</xdr:row>
      <xdr:rowOff>361950</xdr:rowOff>
    </xdr:to>
    <xdr:sp macro="" textlink="">
      <xdr:nvSpPr>
        <xdr:cNvPr id="626" name="Oval 18">
          <a:extLst>
            <a:ext uri="{FF2B5EF4-FFF2-40B4-BE49-F238E27FC236}">
              <a16:creationId xmlns:a16="http://schemas.microsoft.com/office/drawing/2014/main" id="{00000000-0008-0000-0100-000072020000}"/>
            </a:ext>
          </a:extLst>
        </xdr:cNvPr>
        <xdr:cNvSpPr>
          <a:spLocks noChangeArrowheads="1"/>
        </xdr:cNvSpPr>
      </xdr:nvSpPr>
      <xdr:spPr bwMode="auto">
        <a:xfrm>
          <a:off x="5867400" y="5276850"/>
          <a:ext cx="257175" cy="285750"/>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85725</xdr:colOff>
      <xdr:row>23</xdr:row>
      <xdr:rowOff>66674</xdr:rowOff>
    </xdr:from>
    <xdr:to>
      <xdr:col>30</xdr:col>
      <xdr:colOff>28575</xdr:colOff>
      <xdr:row>26</xdr:row>
      <xdr:rowOff>76200</xdr:rowOff>
    </xdr:to>
    <xdr:sp macro="" textlink="">
      <xdr:nvSpPr>
        <xdr:cNvPr id="627" name="AutoShape 11">
          <a:extLst>
            <a:ext uri="{FF2B5EF4-FFF2-40B4-BE49-F238E27FC236}">
              <a16:creationId xmlns:a16="http://schemas.microsoft.com/office/drawing/2014/main" id="{00000000-0008-0000-0100-000073020000}"/>
            </a:ext>
          </a:extLst>
        </xdr:cNvPr>
        <xdr:cNvSpPr>
          <a:spLocks noChangeArrowheads="1"/>
        </xdr:cNvSpPr>
      </xdr:nvSpPr>
      <xdr:spPr bwMode="auto">
        <a:xfrm>
          <a:off x="4476750" y="5867399"/>
          <a:ext cx="2552700" cy="552451"/>
        </a:xfrm>
        <a:prstGeom prst="wedgeRoundRectCallout">
          <a:avLst>
            <a:gd name="adj1" fmla="val 13745"/>
            <a:gd name="adj2" fmla="val -93309"/>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27432" tIns="18288" rIns="0" bIns="18288" anchor="ctr" upright="1"/>
        <a:lstStyle/>
        <a:p>
          <a:pPr algn="l" rtl="0">
            <a:defRPr sz="1000"/>
          </a:pPr>
          <a:r>
            <a:rPr lang="ja-JP" altLang="en-US" sz="1100" b="1" i="1" u="none" strike="noStrike" baseline="0">
              <a:solidFill>
                <a:srgbClr val="FF0000"/>
              </a:solidFill>
              <a:latin typeface="ＭＳ Ｐゴシック"/>
              <a:ea typeface="ＭＳ Ｐゴシック"/>
            </a:rPr>
            <a:t>雇用保険加入者で適用ありの場合は、</a:t>
          </a:r>
          <a:endParaRPr lang="en-US" altLang="ja-JP" sz="1100" b="1" i="1" u="none" strike="noStrike" baseline="0">
            <a:solidFill>
              <a:srgbClr val="FF0000"/>
            </a:solidFill>
            <a:latin typeface="ＭＳ Ｐゴシック"/>
            <a:ea typeface="ＭＳ Ｐゴシック"/>
          </a:endParaRPr>
        </a:p>
        <a:p>
          <a:pPr algn="l" rtl="0">
            <a:defRPr sz="1000"/>
          </a:pPr>
          <a:r>
            <a:rPr lang="ja-JP" altLang="en-US" sz="1100" b="1" i="1" u="none" strike="noStrike" baseline="0">
              <a:solidFill>
                <a:srgbClr val="FF0000"/>
              </a:solidFill>
              <a:latin typeface="ＭＳ Ｐゴシック"/>
              <a:ea typeface="ＭＳ Ｐゴシック"/>
            </a:rPr>
            <a:t>雇用保険での適用が優先されます</a:t>
          </a:r>
          <a:r>
            <a:rPr lang="ja-JP" altLang="en-US" sz="1100" b="1" i="0" u="none" strike="noStrike" baseline="0">
              <a:solidFill>
                <a:srgbClr val="FF0000"/>
              </a:solidFill>
              <a:latin typeface="ＭＳ Ｐゴシック"/>
              <a:ea typeface="ＭＳ Ｐゴシック"/>
            </a:rPr>
            <a:t>。</a:t>
          </a:r>
          <a:endParaRPr lang="en-US" altLang="ja-JP" sz="11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4</xdr:row>
      <xdr:rowOff>142875</xdr:rowOff>
    </xdr:from>
    <xdr:to>
      <xdr:col>5</xdr:col>
      <xdr:colOff>371475</xdr:colOff>
      <xdr:row>6</xdr:row>
      <xdr:rowOff>209550</xdr:rowOff>
    </xdr:to>
    <xdr:sp macro="" textlink="">
      <xdr:nvSpPr>
        <xdr:cNvPr id="172642" name="左大かっこ 2">
          <a:extLst>
            <a:ext uri="{FF2B5EF4-FFF2-40B4-BE49-F238E27FC236}">
              <a16:creationId xmlns:a16="http://schemas.microsoft.com/office/drawing/2014/main" id="{00000000-0008-0000-0200-000062A20200}"/>
            </a:ext>
          </a:extLst>
        </xdr:cNvPr>
        <xdr:cNvSpPr>
          <a:spLocks/>
        </xdr:cNvSpPr>
      </xdr:nvSpPr>
      <xdr:spPr bwMode="auto">
        <a:xfrm>
          <a:off x="2590800" y="1628775"/>
          <a:ext cx="47625" cy="828675"/>
        </a:xfrm>
        <a:prstGeom prst="leftBracket">
          <a:avLst>
            <a:gd name="adj" fmla="val 13131"/>
          </a:avLst>
        </a:prstGeom>
        <a:solidFill>
          <a:srgbClr xmlns:mc="http://schemas.openxmlformats.org/markup-compatibility/2006" xmlns:a14="http://schemas.microsoft.com/office/drawing/2010/main" val="FFFFE1" mc:Ignorable="a14" a14:legacySpreadsheetColorIndex="80"/>
        </a:solidFill>
        <a:ln w="9525" algn="ctr">
          <a:solidFill>
            <a:srgbClr val="000000"/>
          </a:solidFill>
          <a:round/>
          <a:headEnd/>
          <a:tailEnd/>
        </a:ln>
      </xdr:spPr>
    </xdr:sp>
    <xdr:clientData/>
  </xdr:twoCellAnchor>
  <xdr:twoCellAnchor>
    <xdr:from>
      <xdr:col>0</xdr:col>
      <xdr:colOff>314324</xdr:colOff>
      <xdr:row>18</xdr:row>
      <xdr:rowOff>85725</xdr:rowOff>
    </xdr:from>
    <xdr:to>
      <xdr:col>11</xdr:col>
      <xdr:colOff>666749</xdr:colOff>
      <xdr:row>18</xdr:row>
      <xdr:rowOff>295280</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rot="5400000">
          <a:off x="2947984" y="4138615"/>
          <a:ext cx="209555" cy="5476875"/>
        </a:xfrm>
        <a:prstGeom prst="rightBrace">
          <a:avLst>
            <a:gd name="adj1" fmla="val 74360"/>
            <a:gd name="adj2" fmla="val 901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19050</xdr:colOff>
      <xdr:row>14</xdr:row>
      <xdr:rowOff>257175</xdr:rowOff>
    </xdr:from>
    <xdr:to>
      <xdr:col>12</xdr:col>
      <xdr:colOff>647700</xdr:colOff>
      <xdr:row>15</xdr:row>
      <xdr:rowOff>180975</xdr:rowOff>
    </xdr:to>
    <xdr:sp macro="" textlink="">
      <xdr:nvSpPr>
        <xdr:cNvPr id="172263" name="角丸四角形吹き出し 8">
          <a:extLst>
            <a:ext uri="{FF2B5EF4-FFF2-40B4-BE49-F238E27FC236}">
              <a16:creationId xmlns:a16="http://schemas.microsoft.com/office/drawing/2014/main" id="{00000000-0008-0000-0200-0000E7A00200}"/>
            </a:ext>
          </a:extLst>
        </xdr:cNvPr>
        <xdr:cNvSpPr>
          <a:spLocks noChangeArrowheads="1"/>
        </xdr:cNvSpPr>
      </xdr:nvSpPr>
      <xdr:spPr bwMode="auto">
        <a:xfrm>
          <a:off x="3114675" y="5419725"/>
          <a:ext cx="3505200" cy="304800"/>
        </a:xfrm>
        <a:prstGeom prst="wedgeRoundRectCallout">
          <a:avLst>
            <a:gd name="adj1" fmla="val -31792"/>
            <a:gd name="adj2" fmla="val -128125"/>
            <a:gd name="adj3" fmla="val 16667"/>
          </a:avLst>
        </a:prstGeom>
        <a:solidFill>
          <a:srgbClr val="FFFFFF"/>
        </a:solidFill>
        <a:ln w="12700"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その月の日数－週休日（土曜日・日曜日）の日数</a:t>
          </a:r>
          <a:endParaRPr lang="ja-JP" altLang="en-US" sz="1100" b="0" i="0" u="none" strike="noStrike" baseline="0">
            <a:solidFill>
              <a:srgbClr val="000000"/>
            </a:solidFill>
            <a:latin typeface="Calibri"/>
            <a:ea typeface="ＭＳ Ｐゴシック"/>
          </a:endParaRPr>
        </a:p>
        <a:p>
          <a:pPr algn="l" rtl="0">
            <a:defRPr sz="1000"/>
          </a:pPr>
          <a:endParaRPr lang="ja-JP" altLang="en-US" sz="1100" b="0" i="0" u="none" strike="noStrike" baseline="0">
            <a:solidFill>
              <a:srgbClr val="000000"/>
            </a:solidFill>
            <a:latin typeface="Calibri"/>
          </a:endParaRPr>
        </a:p>
      </xdr:txBody>
    </xdr:sp>
    <xdr:clientData/>
  </xdr:twoCellAnchor>
  <xdr:twoCellAnchor>
    <xdr:from>
      <xdr:col>4</xdr:col>
      <xdr:colOff>19050</xdr:colOff>
      <xdr:row>26</xdr:row>
      <xdr:rowOff>190500</xdr:rowOff>
    </xdr:from>
    <xdr:to>
      <xdr:col>12</xdr:col>
      <xdr:colOff>447675</xdr:colOff>
      <xdr:row>28</xdr:row>
      <xdr:rowOff>0</xdr:rowOff>
    </xdr:to>
    <xdr:sp macro="" textlink="">
      <xdr:nvSpPr>
        <xdr:cNvPr id="172265" name="AutoShape 233">
          <a:extLst>
            <a:ext uri="{FF2B5EF4-FFF2-40B4-BE49-F238E27FC236}">
              <a16:creationId xmlns:a16="http://schemas.microsoft.com/office/drawing/2014/main" id="{00000000-0008-0000-0200-0000E9A00200}"/>
            </a:ext>
          </a:extLst>
        </xdr:cNvPr>
        <xdr:cNvSpPr>
          <a:spLocks noChangeArrowheads="1"/>
        </xdr:cNvSpPr>
      </xdr:nvSpPr>
      <xdr:spPr bwMode="auto">
        <a:xfrm>
          <a:off x="1847850" y="9801225"/>
          <a:ext cx="4572000" cy="361950"/>
        </a:xfrm>
        <a:prstGeom prst="wedgeRoundRectCallout">
          <a:avLst>
            <a:gd name="adj1" fmla="val -42083"/>
            <a:gd name="adj2" fmla="val -1026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介護休業手当金請求書（その２）のカレンダーに○を付した日数</a:t>
          </a:r>
        </a:p>
      </xdr:txBody>
    </xdr:sp>
    <xdr:clientData/>
  </xdr:twoCellAnchor>
  <xdr:twoCellAnchor>
    <xdr:from>
      <xdr:col>0</xdr:col>
      <xdr:colOff>342900</xdr:colOff>
      <xdr:row>10</xdr:row>
      <xdr:rowOff>28575</xdr:rowOff>
    </xdr:from>
    <xdr:to>
      <xdr:col>15</xdr:col>
      <xdr:colOff>9525</xdr:colOff>
      <xdr:row>11</xdr:row>
      <xdr:rowOff>66675</xdr:rowOff>
    </xdr:to>
    <xdr:sp macro="" textlink="">
      <xdr:nvSpPr>
        <xdr:cNvPr id="172277" name="Rectangle 245">
          <a:extLst>
            <a:ext uri="{FF2B5EF4-FFF2-40B4-BE49-F238E27FC236}">
              <a16:creationId xmlns:a16="http://schemas.microsoft.com/office/drawing/2014/main" id="{00000000-0008-0000-0200-0000F5A00200}"/>
            </a:ext>
          </a:extLst>
        </xdr:cNvPr>
        <xdr:cNvSpPr>
          <a:spLocks noChangeArrowheads="1"/>
        </xdr:cNvSpPr>
      </xdr:nvSpPr>
      <xdr:spPr bwMode="auto">
        <a:xfrm>
          <a:off x="342900" y="3800475"/>
          <a:ext cx="8181975" cy="419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明朝"/>
              <a:ea typeface="ＭＳ 明朝"/>
            </a:rPr>
            <a:t>※　教職調整額、扶養手当、住居手当、義務教育等教員特別手当等一定の支給要件を満たせば定額が支給される給与</a:t>
          </a:r>
        </a:p>
        <a:p>
          <a:pPr algn="l" rtl="0">
            <a:lnSpc>
              <a:spcPts val="1200"/>
            </a:lnSpc>
            <a:defRPr sz="1000"/>
          </a:pPr>
          <a:r>
            <a:rPr lang="ja-JP" altLang="en-US" sz="1100" b="0" i="0" u="none" strike="noStrike" baseline="0">
              <a:solidFill>
                <a:srgbClr val="000000"/>
              </a:solidFill>
              <a:latin typeface="ＭＳ 明朝"/>
              <a:ea typeface="ＭＳ 明朝"/>
            </a:rPr>
            <a:t>　　　（通勤手当、特殊勤務手当は、調整対象としないため除く）</a:t>
          </a:r>
        </a:p>
      </xdr:txBody>
    </xdr:sp>
    <xdr:clientData/>
  </xdr:twoCellAnchor>
  <xdr:twoCellAnchor>
    <xdr:from>
      <xdr:col>11</xdr:col>
      <xdr:colOff>47625</xdr:colOff>
      <xdr:row>8</xdr:row>
      <xdr:rowOff>85725</xdr:rowOff>
    </xdr:from>
    <xdr:to>
      <xdr:col>11</xdr:col>
      <xdr:colOff>828675</xdr:colOff>
      <xdr:row>8</xdr:row>
      <xdr:rowOff>371475</xdr:rowOff>
    </xdr:to>
    <xdr:sp macro="" textlink="">
      <xdr:nvSpPr>
        <xdr:cNvPr id="172281" name="Rectangle 249">
          <a:extLst>
            <a:ext uri="{FF2B5EF4-FFF2-40B4-BE49-F238E27FC236}">
              <a16:creationId xmlns:a16="http://schemas.microsoft.com/office/drawing/2014/main" id="{00000000-0008-0000-0200-0000F9A00200}"/>
            </a:ext>
          </a:extLst>
        </xdr:cNvPr>
        <xdr:cNvSpPr>
          <a:spLocks noChangeArrowheads="1"/>
        </xdr:cNvSpPr>
      </xdr:nvSpPr>
      <xdr:spPr bwMode="auto">
        <a:xfrm>
          <a:off x="5172075" y="3095625"/>
          <a:ext cx="78105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扶養手当</a:t>
          </a:r>
        </a:p>
      </xdr:txBody>
    </xdr:sp>
    <xdr:clientData/>
  </xdr:twoCellAnchor>
  <xdr:twoCellAnchor>
    <xdr:from>
      <xdr:col>12</xdr:col>
      <xdr:colOff>76200</xdr:colOff>
      <xdr:row>8</xdr:row>
      <xdr:rowOff>76200</xdr:rowOff>
    </xdr:from>
    <xdr:to>
      <xdr:col>12</xdr:col>
      <xdr:colOff>800100</xdr:colOff>
      <xdr:row>8</xdr:row>
      <xdr:rowOff>361950</xdr:rowOff>
    </xdr:to>
    <xdr:sp macro="" textlink="">
      <xdr:nvSpPr>
        <xdr:cNvPr id="172282" name="Rectangle 250">
          <a:extLst>
            <a:ext uri="{FF2B5EF4-FFF2-40B4-BE49-F238E27FC236}">
              <a16:creationId xmlns:a16="http://schemas.microsoft.com/office/drawing/2014/main" id="{00000000-0008-0000-0200-0000FAA00200}"/>
            </a:ext>
          </a:extLst>
        </xdr:cNvPr>
        <xdr:cNvSpPr>
          <a:spLocks noChangeArrowheads="1"/>
        </xdr:cNvSpPr>
      </xdr:nvSpPr>
      <xdr:spPr bwMode="auto">
        <a:xfrm>
          <a:off x="6048375" y="3086100"/>
          <a:ext cx="723900" cy="2857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12</xdr:col>
      <xdr:colOff>85725</xdr:colOff>
      <xdr:row>8</xdr:row>
      <xdr:rowOff>66675</xdr:rowOff>
    </xdr:from>
    <xdr:to>
      <xdr:col>12</xdr:col>
      <xdr:colOff>809625</xdr:colOff>
      <xdr:row>8</xdr:row>
      <xdr:rowOff>371475</xdr:rowOff>
    </xdr:to>
    <xdr:sp macro="" textlink="">
      <xdr:nvSpPr>
        <xdr:cNvPr id="172283" name="Rectangle 251">
          <a:extLst>
            <a:ext uri="{FF2B5EF4-FFF2-40B4-BE49-F238E27FC236}">
              <a16:creationId xmlns:a16="http://schemas.microsoft.com/office/drawing/2014/main" id="{00000000-0008-0000-0200-0000FBA00200}"/>
            </a:ext>
          </a:extLst>
        </xdr:cNvPr>
        <xdr:cNvSpPr>
          <a:spLocks noChangeArrowheads="1"/>
        </xdr:cNvSpPr>
      </xdr:nvSpPr>
      <xdr:spPr bwMode="auto">
        <a:xfrm>
          <a:off x="6057900" y="3076575"/>
          <a:ext cx="723900" cy="304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13</xdr:col>
      <xdr:colOff>619125</xdr:colOff>
      <xdr:row>6</xdr:row>
      <xdr:rowOff>342900</xdr:rowOff>
    </xdr:from>
    <xdr:to>
      <xdr:col>14</xdr:col>
      <xdr:colOff>819150</xdr:colOff>
      <xdr:row>7</xdr:row>
      <xdr:rowOff>352425</xdr:rowOff>
    </xdr:to>
    <xdr:sp macro="" textlink="">
      <xdr:nvSpPr>
        <xdr:cNvPr id="172288" name="AutoShape 256">
          <a:extLst>
            <a:ext uri="{FF2B5EF4-FFF2-40B4-BE49-F238E27FC236}">
              <a16:creationId xmlns:a16="http://schemas.microsoft.com/office/drawing/2014/main" id="{00000000-0008-0000-0200-000000A10200}"/>
            </a:ext>
          </a:extLst>
        </xdr:cNvPr>
        <xdr:cNvSpPr>
          <a:spLocks noChangeArrowheads="1"/>
        </xdr:cNvSpPr>
      </xdr:nvSpPr>
      <xdr:spPr bwMode="auto">
        <a:xfrm>
          <a:off x="7439025" y="2590800"/>
          <a:ext cx="1047750" cy="390525"/>
        </a:xfrm>
        <a:prstGeom prst="wedgeRoundRectCallout">
          <a:avLst>
            <a:gd name="adj1" fmla="val 14546"/>
            <a:gd name="adj2" fmla="val 9634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左記以外の手当</a:t>
          </a:r>
        </a:p>
        <a:p>
          <a:pPr algn="ctr" rtl="0">
            <a:lnSpc>
              <a:spcPts val="900"/>
            </a:lnSpc>
            <a:defRPr sz="1000"/>
          </a:pPr>
          <a:r>
            <a:rPr lang="ja-JP" altLang="en-US" sz="900" b="0" i="0" u="none" strike="noStrike" baseline="0">
              <a:solidFill>
                <a:srgbClr val="000000"/>
              </a:solidFill>
              <a:latin typeface="ＭＳ Ｐゴシック"/>
              <a:ea typeface="ＭＳ Ｐゴシック"/>
            </a:rPr>
            <a:t>(合算して入力可)</a:t>
          </a:r>
        </a:p>
      </xdr:txBody>
    </xdr:sp>
    <xdr:clientData/>
  </xdr:twoCellAnchor>
  <xdr:twoCellAnchor>
    <xdr:from>
      <xdr:col>13</xdr:col>
      <xdr:colOff>38100</xdr:colOff>
      <xdr:row>8</xdr:row>
      <xdr:rowOff>28575</xdr:rowOff>
    </xdr:from>
    <xdr:to>
      <xdr:col>14</xdr:col>
      <xdr:colOff>9525</xdr:colOff>
      <xdr:row>8</xdr:row>
      <xdr:rowOff>371475</xdr:rowOff>
    </xdr:to>
    <xdr:sp macro="" textlink="">
      <xdr:nvSpPr>
        <xdr:cNvPr id="172291" name="Rectangle 259">
          <a:extLst>
            <a:ext uri="{FF2B5EF4-FFF2-40B4-BE49-F238E27FC236}">
              <a16:creationId xmlns:a16="http://schemas.microsoft.com/office/drawing/2014/main" id="{00000000-0008-0000-0200-000003A10200}"/>
            </a:ext>
          </a:extLst>
        </xdr:cNvPr>
        <xdr:cNvSpPr>
          <a:spLocks noChangeArrowheads="1"/>
        </xdr:cNvSpPr>
      </xdr:nvSpPr>
      <xdr:spPr bwMode="auto">
        <a:xfrm>
          <a:off x="6858000" y="3038475"/>
          <a:ext cx="8191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義務教育等</a:t>
          </a:r>
        </a:p>
        <a:p>
          <a:pPr algn="dist" rtl="0">
            <a:lnSpc>
              <a:spcPts val="900"/>
            </a:lnSpc>
            <a:defRPr sz="1000"/>
          </a:pPr>
          <a:r>
            <a:rPr lang="ja-JP" altLang="en-US" sz="800" b="0" i="0" u="none" strike="noStrike" baseline="0">
              <a:solidFill>
                <a:srgbClr val="000000"/>
              </a:solidFill>
              <a:latin typeface="ＭＳ 明朝"/>
              <a:ea typeface="ＭＳ 明朝"/>
            </a:rPr>
            <a:t>教員特別手当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323850</xdr:colOff>
      <xdr:row>4</xdr:row>
      <xdr:rowOff>142875</xdr:rowOff>
    </xdr:from>
    <xdr:to>
      <xdr:col>5</xdr:col>
      <xdr:colOff>371475</xdr:colOff>
      <xdr:row>6</xdr:row>
      <xdr:rowOff>209550</xdr:rowOff>
    </xdr:to>
    <xdr:sp macro="" textlink="">
      <xdr:nvSpPr>
        <xdr:cNvPr id="348564" name="左大かっこ 2">
          <a:extLst>
            <a:ext uri="{FF2B5EF4-FFF2-40B4-BE49-F238E27FC236}">
              <a16:creationId xmlns:a16="http://schemas.microsoft.com/office/drawing/2014/main" id="{00000000-0008-0000-0300-000094510500}"/>
            </a:ext>
          </a:extLst>
        </xdr:cNvPr>
        <xdr:cNvSpPr>
          <a:spLocks/>
        </xdr:cNvSpPr>
      </xdr:nvSpPr>
      <xdr:spPr bwMode="auto">
        <a:xfrm>
          <a:off x="2590800" y="1628775"/>
          <a:ext cx="47625" cy="828675"/>
        </a:xfrm>
        <a:prstGeom prst="leftBracket">
          <a:avLst>
            <a:gd name="adj" fmla="val 13131"/>
          </a:avLst>
        </a:prstGeom>
        <a:solidFill>
          <a:srgbClr xmlns:mc="http://schemas.openxmlformats.org/markup-compatibility/2006" xmlns:a14="http://schemas.microsoft.com/office/drawing/2010/main" val="FFFFE1" mc:Ignorable="a14" a14:legacySpreadsheetColorIndex="80"/>
        </a:solidFill>
        <a:ln w="9525" algn="ctr">
          <a:solidFill>
            <a:srgbClr val="000000"/>
          </a:solidFill>
          <a:round/>
          <a:headEnd/>
          <a:tailEnd/>
        </a:ln>
      </xdr:spPr>
    </xdr:sp>
    <xdr:clientData/>
  </xdr:twoCellAnchor>
  <xdr:twoCellAnchor>
    <xdr:from>
      <xdr:col>0</xdr:col>
      <xdr:colOff>314324</xdr:colOff>
      <xdr:row>18</xdr:row>
      <xdr:rowOff>85725</xdr:rowOff>
    </xdr:from>
    <xdr:to>
      <xdr:col>11</xdr:col>
      <xdr:colOff>666749</xdr:colOff>
      <xdr:row>18</xdr:row>
      <xdr:rowOff>295280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rot="5400000">
          <a:off x="2947984" y="4138615"/>
          <a:ext cx="209555" cy="5476875"/>
        </a:xfrm>
        <a:prstGeom prst="rightBrace">
          <a:avLst>
            <a:gd name="adj1" fmla="val 74360"/>
            <a:gd name="adj2" fmla="val 901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0</xdr:colOff>
      <xdr:row>14</xdr:row>
      <xdr:rowOff>228600</xdr:rowOff>
    </xdr:from>
    <xdr:to>
      <xdr:col>12</xdr:col>
      <xdr:colOff>647700</xdr:colOff>
      <xdr:row>15</xdr:row>
      <xdr:rowOff>104775</xdr:rowOff>
    </xdr:to>
    <xdr:sp macro="" textlink="">
      <xdr:nvSpPr>
        <xdr:cNvPr id="348224" name="角丸四角形吹き出し 4">
          <a:extLst>
            <a:ext uri="{FF2B5EF4-FFF2-40B4-BE49-F238E27FC236}">
              <a16:creationId xmlns:a16="http://schemas.microsoft.com/office/drawing/2014/main" id="{00000000-0008-0000-0300-000040500500}"/>
            </a:ext>
          </a:extLst>
        </xdr:cNvPr>
        <xdr:cNvSpPr>
          <a:spLocks noChangeArrowheads="1"/>
        </xdr:cNvSpPr>
      </xdr:nvSpPr>
      <xdr:spPr bwMode="auto">
        <a:xfrm>
          <a:off x="3095625" y="5391150"/>
          <a:ext cx="3524250" cy="257175"/>
        </a:xfrm>
        <a:prstGeom prst="wedgeRoundRectCallout">
          <a:avLst>
            <a:gd name="adj1" fmla="val -31894"/>
            <a:gd name="adj2" fmla="val -127778"/>
            <a:gd name="adj3" fmla="val 16667"/>
          </a:avLst>
        </a:prstGeom>
        <a:solidFill>
          <a:srgbClr val="FFFFFF"/>
        </a:solidFill>
        <a:ln w="12700"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その月の日数－週休日（土曜日・日曜日）の日数</a:t>
          </a:r>
          <a:endParaRPr lang="ja-JP" altLang="en-US" sz="1100" b="0" i="0" u="none" strike="noStrike" baseline="0">
            <a:solidFill>
              <a:srgbClr val="000000"/>
            </a:solidFill>
            <a:latin typeface="Calibri"/>
            <a:ea typeface="ＭＳ Ｐゴシック"/>
          </a:endParaRPr>
        </a:p>
        <a:p>
          <a:pPr algn="l" rtl="0">
            <a:defRPr sz="1000"/>
          </a:pPr>
          <a:endParaRPr lang="ja-JP" altLang="en-US" sz="1100" b="0" i="0" u="none" strike="noStrike" baseline="0">
            <a:solidFill>
              <a:srgbClr val="000000"/>
            </a:solidFill>
            <a:latin typeface="Calibri"/>
          </a:endParaRPr>
        </a:p>
      </xdr:txBody>
    </xdr:sp>
    <xdr:clientData/>
  </xdr:twoCellAnchor>
  <xdr:twoCellAnchor>
    <xdr:from>
      <xdr:col>4</xdr:col>
      <xdr:colOff>9525</xdr:colOff>
      <xdr:row>26</xdr:row>
      <xdr:rowOff>171450</xdr:rowOff>
    </xdr:from>
    <xdr:to>
      <xdr:col>12</xdr:col>
      <xdr:colOff>514350</xdr:colOff>
      <xdr:row>27</xdr:row>
      <xdr:rowOff>161925</xdr:rowOff>
    </xdr:to>
    <xdr:sp macro="" textlink="">
      <xdr:nvSpPr>
        <xdr:cNvPr id="348226" name="AutoShape 66">
          <a:extLst>
            <a:ext uri="{FF2B5EF4-FFF2-40B4-BE49-F238E27FC236}">
              <a16:creationId xmlns:a16="http://schemas.microsoft.com/office/drawing/2014/main" id="{00000000-0008-0000-0300-000042500500}"/>
            </a:ext>
          </a:extLst>
        </xdr:cNvPr>
        <xdr:cNvSpPr>
          <a:spLocks noChangeArrowheads="1"/>
        </xdr:cNvSpPr>
      </xdr:nvSpPr>
      <xdr:spPr bwMode="auto">
        <a:xfrm>
          <a:off x="1838325" y="9782175"/>
          <a:ext cx="4648200" cy="371475"/>
        </a:xfrm>
        <a:prstGeom prst="wedgeRoundRectCallout">
          <a:avLst>
            <a:gd name="adj1" fmla="val -42009"/>
            <a:gd name="adj2" fmla="val -935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介護休業手当金請求書（その２）のカレンダーに○を付した日数</a:t>
          </a:r>
        </a:p>
      </xdr:txBody>
    </xdr:sp>
    <xdr:clientData/>
  </xdr:twoCellAnchor>
  <xdr:twoCellAnchor>
    <xdr:from>
      <xdr:col>1</xdr:col>
      <xdr:colOff>9525</xdr:colOff>
      <xdr:row>10</xdr:row>
      <xdr:rowOff>28575</xdr:rowOff>
    </xdr:from>
    <xdr:to>
      <xdr:col>15</xdr:col>
      <xdr:colOff>19050</xdr:colOff>
      <xdr:row>11</xdr:row>
      <xdr:rowOff>161925</xdr:rowOff>
    </xdr:to>
    <xdr:sp macro="" textlink="">
      <xdr:nvSpPr>
        <xdr:cNvPr id="348227" name="Rectangle 67">
          <a:extLst>
            <a:ext uri="{FF2B5EF4-FFF2-40B4-BE49-F238E27FC236}">
              <a16:creationId xmlns:a16="http://schemas.microsoft.com/office/drawing/2014/main" id="{00000000-0008-0000-0300-000043500500}"/>
            </a:ext>
          </a:extLst>
        </xdr:cNvPr>
        <xdr:cNvSpPr>
          <a:spLocks noChangeArrowheads="1"/>
        </xdr:cNvSpPr>
      </xdr:nvSpPr>
      <xdr:spPr bwMode="auto">
        <a:xfrm>
          <a:off x="361950" y="3800475"/>
          <a:ext cx="8172450" cy="514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a:ea typeface="ＭＳ 明朝"/>
            </a:rPr>
            <a:t>※　教職調整額、扶養手当、住居手当、義務教育等教員特別手当等一定の支給要件を満たせば定額が支給される給与</a:t>
          </a:r>
        </a:p>
        <a:p>
          <a:pPr algn="l" rtl="0">
            <a:lnSpc>
              <a:spcPts val="1200"/>
            </a:lnSpc>
            <a:defRPr sz="1000"/>
          </a:pPr>
          <a:r>
            <a:rPr lang="ja-JP" altLang="en-US" sz="1100" b="0" i="0" u="none" strike="noStrike" baseline="0">
              <a:solidFill>
                <a:srgbClr val="000000"/>
              </a:solidFill>
              <a:latin typeface="ＭＳ 明朝"/>
              <a:ea typeface="ＭＳ 明朝"/>
            </a:rPr>
            <a:t>　　　（通勤手当、特殊勤務手当は、調整対象としないため除く）</a:t>
          </a: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11</xdr:col>
      <xdr:colOff>19050</xdr:colOff>
      <xdr:row>8</xdr:row>
      <xdr:rowOff>104775</xdr:rowOff>
    </xdr:from>
    <xdr:to>
      <xdr:col>11</xdr:col>
      <xdr:colOff>828675</xdr:colOff>
      <xdr:row>8</xdr:row>
      <xdr:rowOff>371475</xdr:rowOff>
    </xdr:to>
    <xdr:sp macro="" textlink="">
      <xdr:nvSpPr>
        <xdr:cNvPr id="348230" name="Rectangle 70">
          <a:extLst>
            <a:ext uri="{FF2B5EF4-FFF2-40B4-BE49-F238E27FC236}">
              <a16:creationId xmlns:a16="http://schemas.microsoft.com/office/drawing/2014/main" id="{00000000-0008-0000-0300-000046500500}"/>
            </a:ext>
          </a:extLst>
        </xdr:cNvPr>
        <xdr:cNvSpPr>
          <a:spLocks noChangeArrowheads="1"/>
        </xdr:cNvSpPr>
      </xdr:nvSpPr>
      <xdr:spPr bwMode="auto">
        <a:xfrm>
          <a:off x="5143500" y="3114675"/>
          <a:ext cx="809625"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扶養手当</a:t>
          </a:r>
        </a:p>
      </xdr:txBody>
    </xdr:sp>
    <xdr:clientData/>
  </xdr:twoCellAnchor>
  <xdr:twoCellAnchor>
    <xdr:from>
      <xdr:col>12</xdr:col>
      <xdr:colOff>47625</xdr:colOff>
      <xdr:row>8</xdr:row>
      <xdr:rowOff>123825</xdr:rowOff>
    </xdr:from>
    <xdr:to>
      <xdr:col>12</xdr:col>
      <xdr:colOff>800100</xdr:colOff>
      <xdr:row>8</xdr:row>
      <xdr:rowOff>371475</xdr:rowOff>
    </xdr:to>
    <xdr:sp macro="" textlink="">
      <xdr:nvSpPr>
        <xdr:cNvPr id="348231" name="Rectangle 71">
          <a:extLst>
            <a:ext uri="{FF2B5EF4-FFF2-40B4-BE49-F238E27FC236}">
              <a16:creationId xmlns:a16="http://schemas.microsoft.com/office/drawing/2014/main" id="{00000000-0008-0000-0300-000047500500}"/>
            </a:ext>
          </a:extLst>
        </xdr:cNvPr>
        <xdr:cNvSpPr>
          <a:spLocks noChangeArrowheads="1"/>
        </xdr:cNvSpPr>
      </xdr:nvSpPr>
      <xdr:spPr bwMode="auto">
        <a:xfrm>
          <a:off x="6019800" y="3133725"/>
          <a:ext cx="752475" cy="2476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ctr" rtl="0">
            <a:defRPr sz="1000"/>
          </a:pPr>
          <a:r>
            <a:rPr lang="ja-JP" altLang="en-US" sz="1000" b="0" i="0" u="none" strike="noStrike" baseline="0">
              <a:solidFill>
                <a:srgbClr val="000000"/>
              </a:solidFill>
              <a:latin typeface="ＭＳ 明朝"/>
              <a:ea typeface="ＭＳ 明朝"/>
            </a:rPr>
            <a:t>住居手当</a:t>
          </a:r>
        </a:p>
      </xdr:txBody>
    </xdr:sp>
    <xdr:clientData/>
  </xdr:twoCellAnchor>
  <xdr:twoCellAnchor>
    <xdr:from>
      <xdr:col>13</xdr:col>
      <xdr:colOff>19050</xdr:colOff>
      <xdr:row>8</xdr:row>
      <xdr:rowOff>38100</xdr:rowOff>
    </xdr:from>
    <xdr:to>
      <xdr:col>13</xdr:col>
      <xdr:colOff>800100</xdr:colOff>
      <xdr:row>8</xdr:row>
      <xdr:rowOff>371475</xdr:rowOff>
    </xdr:to>
    <xdr:sp macro="" textlink="">
      <xdr:nvSpPr>
        <xdr:cNvPr id="348240" name="Rectangle 80">
          <a:extLst>
            <a:ext uri="{FF2B5EF4-FFF2-40B4-BE49-F238E27FC236}">
              <a16:creationId xmlns:a16="http://schemas.microsoft.com/office/drawing/2014/main" id="{00000000-0008-0000-0300-000050500500}"/>
            </a:ext>
          </a:extLst>
        </xdr:cNvPr>
        <xdr:cNvSpPr>
          <a:spLocks noChangeArrowheads="1"/>
        </xdr:cNvSpPr>
      </xdr:nvSpPr>
      <xdr:spPr bwMode="auto">
        <a:xfrm>
          <a:off x="6838950" y="3048000"/>
          <a:ext cx="781050" cy="3333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27432" bIns="18288" anchor="b" upright="1"/>
        <a:lstStyle/>
        <a:p>
          <a:pPr algn="dist" rtl="0">
            <a:defRPr sz="1000"/>
          </a:pPr>
          <a:r>
            <a:rPr lang="ja-JP" altLang="en-US" sz="800" b="0" i="0" u="none" strike="noStrike" baseline="0">
              <a:solidFill>
                <a:srgbClr val="000000"/>
              </a:solidFill>
              <a:latin typeface="ＭＳ 明朝"/>
              <a:ea typeface="ＭＳ 明朝"/>
            </a:rPr>
            <a:t>義務教育等</a:t>
          </a:r>
        </a:p>
        <a:p>
          <a:pPr algn="dist" rtl="0">
            <a:lnSpc>
              <a:spcPts val="900"/>
            </a:lnSpc>
            <a:defRPr sz="1000"/>
          </a:pPr>
          <a:r>
            <a:rPr lang="ja-JP" altLang="en-US" sz="800" b="0" i="0" u="none" strike="noStrike" baseline="0">
              <a:solidFill>
                <a:srgbClr val="000000"/>
              </a:solidFill>
              <a:latin typeface="ＭＳ 明朝"/>
              <a:ea typeface="ＭＳ 明朝"/>
            </a:rPr>
            <a:t>教員特別手当</a:t>
          </a:r>
        </a:p>
      </xdr:txBody>
    </xdr:sp>
    <xdr:clientData/>
  </xdr:twoCellAnchor>
  <xdr:twoCellAnchor>
    <xdr:from>
      <xdr:col>13</xdr:col>
      <xdr:colOff>600075</xdr:colOff>
      <xdr:row>6</xdr:row>
      <xdr:rowOff>342900</xdr:rowOff>
    </xdr:from>
    <xdr:to>
      <xdr:col>14</xdr:col>
      <xdr:colOff>819150</xdr:colOff>
      <xdr:row>7</xdr:row>
      <xdr:rowOff>361950</xdr:rowOff>
    </xdr:to>
    <xdr:sp macro="" textlink="">
      <xdr:nvSpPr>
        <xdr:cNvPr id="348247" name="AutoShape 87">
          <a:extLst>
            <a:ext uri="{FF2B5EF4-FFF2-40B4-BE49-F238E27FC236}">
              <a16:creationId xmlns:a16="http://schemas.microsoft.com/office/drawing/2014/main" id="{00000000-0008-0000-0300-000057500500}"/>
            </a:ext>
          </a:extLst>
        </xdr:cNvPr>
        <xdr:cNvSpPr>
          <a:spLocks noChangeArrowheads="1"/>
        </xdr:cNvSpPr>
      </xdr:nvSpPr>
      <xdr:spPr bwMode="auto">
        <a:xfrm>
          <a:off x="7419975" y="2590800"/>
          <a:ext cx="1066800" cy="400050"/>
        </a:xfrm>
        <a:prstGeom prst="wedgeRoundRectCallout">
          <a:avLst>
            <a:gd name="adj1" fmla="val 10713"/>
            <a:gd name="adj2" fmla="val 90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左記以外の手当</a:t>
          </a:r>
        </a:p>
        <a:p>
          <a:pPr algn="ctr" rtl="0">
            <a:lnSpc>
              <a:spcPts val="900"/>
            </a:lnSpc>
            <a:defRPr sz="1000"/>
          </a:pPr>
          <a:r>
            <a:rPr lang="ja-JP" altLang="en-US" sz="900" b="0" i="0" u="none" strike="noStrike" baseline="0">
              <a:solidFill>
                <a:srgbClr val="000000"/>
              </a:solidFill>
              <a:latin typeface="ＭＳ Ｐゴシック"/>
              <a:ea typeface="ＭＳ Ｐゴシック"/>
            </a:rPr>
            <a:t>(合算して入力可)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12"/>
  <sheetViews>
    <sheetView tabSelected="1" view="pageBreakPreview" zoomScaleNormal="100" zoomScaleSheetLayoutView="100" workbookViewId="0">
      <selection activeCell="K63" sqref="K63:L63"/>
    </sheetView>
  </sheetViews>
  <sheetFormatPr defaultRowHeight="13.5" x14ac:dyDescent="0.15"/>
  <cols>
    <col min="1" max="1" width="3" style="2" customWidth="1"/>
    <col min="2" max="4" width="3.875" style="2" customWidth="1"/>
    <col min="5" max="13" width="3.125" style="2" customWidth="1"/>
    <col min="14" max="15" width="2.625" style="2" customWidth="1"/>
    <col min="16" max="16" width="3.5" style="2" bestFit="1" customWidth="1"/>
    <col min="17" max="17" width="2.625" style="2" customWidth="1"/>
    <col min="18" max="18" width="3.5" style="2" bestFit="1" customWidth="1"/>
    <col min="19" max="19" width="2.625" style="2" customWidth="1"/>
    <col min="20" max="31" width="2.875" style="2" customWidth="1"/>
    <col min="32" max="33" width="2.625" style="2" customWidth="1"/>
    <col min="34" max="34" width="3" style="2" customWidth="1"/>
    <col min="35" max="37" width="3.875" style="2" customWidth="1"/>
    <col min="38" max="59" width="3.125" style="2" customWidth="1"/>
    <col min="60" max="68" width="2.625" style="2" customWidth="1"/>
    <col min="69" max="16384" width="9" style="2"/>
  </cols>
  <sheetData>
    <row r="1" spans="1:31" x14ac:dyDescent="0.15">
      <c r="A1" s="2" t="s">
        <v>154</v>
      </c>
      <c r="AC1" s="346"/>
      <c r="AD1" s="346"/>
      <c r="AE1" s="346"/>
    </row>
    <row r="2" spans="1:31" ht="12" customHeight="1" x14ac:dyDescent="0.15">
      <c r="F2" s="388" t="s">
        <v>0</v>
      </c>
      <c r="G2" s="388"/>
      <c r="H2" s="388"/>
      <c r="I2" s="388"/>
      <c r="J2" s="388"/>
      <c r="K2" s="388"/>
      <c r="L2" s="388"/>
      <c r="M2" s="388"/>
      <c r="N2" s="388"/>
      <c r="O2" s="388"/>
      <c r="P2" s="388"/>
      <c r="Q2" s="388"/>
      <c r="R2" s="28"/>
      <c r="S2" s="3"/>
      <c r="T2" s="3"/>
      <c r="U2" s="3"/>
      <c r="V2" s="3"/>
      <c r="W2" s="3"/>
      <c r="AA2" s="461" t="s">
        <v>34</v>
      </c>
      <c r="AB2" s="461"/>
      <c r="AC2" s="461"/>
    </row>
    <row r="3" spans="1:31" ht="12" customHeight="1" x14ac:dyDescent="0.15">
      <c r="F3" s="388"/>
      <c r="G3" s="388"/>
      <c r="H3" s="388"/>
      <c r="I3" s="388"/>
      <c r="J3" s="388"/>
      <c r="K3" s="388"/>
      <c r="L3" s="388"/>
      <c r="M3" s="388"/>
      <c r="N3" s="388"/>
      <c r="O3" s="388"/>
      <c r="P3" s="388"/>
      <c r="Q3" s="388"/>
      <c r="R3" s="28"/>
      <c r="S3" s="3"/>
      <c r="T3" s="3"/>
      <c r="U3" s="3"/>
      <c r="V3" s="3"/>
      <c r="W3" s="3"/>
      <c r="AA3" s="461"/>
      <c r="AB3" s="461"/>
      <c r="AC3" s="461"/>
    </row>
    <row r="4" spans="1:31" ht="12" customHeight="1" thickBot="1" x14ac:dyDescent="0.2">
      <c r="F4" s="388"/>
      <c r="G4" s="388"/>
      <c r="H4" s="388"/>
      <c r="I4" s="388"/>
      <c r="J4" s="388"/>
      <c r="K4" s="388"/>
      <c r="L4" s="388"/>
      <c r="M4" s="388"/>
      <c r="N4" s="388"/>
      <c r="O4" s="388"/>
      <c r="P4" s="388"/>
      <c r="Q4" s="388"/>
      <c r="R4" s="28"/>
      <c r="S4" s="4"/>
      <c r="U4" s="23"/>
      <c r="V4" s="23"/>
      <c r="W4" s="23"/>
      <c r="X4" s="23"/>
      <c r="Y4" s="23"/>
      <c r="Z4" s="23"/>
      <c r="AA4" s="23"/>
      <c r="AB4" s="23"/>
      <c r="AC4" s="23"/>
    </row>
    <row r="5" spans="1:31" ht="13.5" customHeight="1" x14ac:dyDescent="0.15">
      <c r="F5" s="453" t="s">
        <v>50</v>
      </c>
      <c r="G5" s="453"/>
      <c r="H5" s="453"/>
      <c r="I5" s="453"/>
      <c r="J5" s="453"/>
      <c r="K5" s="453"/>
      <c r="L5" s="453"/>
      <c r="M5" s="453"/>
      <c r="N5" s="453"/>
      <c r="O5" s="453"/>
      <c r="P5" s="453"/>
      <c r="Q5" s="453"/>
      <c r="R5" s="453"/>
      <c r="T5" s="23"/>
      <c r="U5" s="23"/>
      <c r="V5" s="23"/>
      <c r="W5" s="403" t="s">
        <v>14</v>
      </c>
      <c r="X5" s="404"/>
      <c r="Y5" s="405"/>
      <c r="Z5" s="404"/>
      <c r="AA5" s="404"/>
      <c r="AB5" s="404"/>
      <c r="AC5" s="404"/>
      <c r="AD5" s="404"/>
      <c r="AE5" s="464" t="s">
        <v>1</v>
      </c>
    </row>
    <row r="6" spans="1:31" ht="13.5" customHeight="1" x14ac:dyDescent="0.15">
      <c r="G6" s="5"/>
      <c r="H6" s="5"/>
      <c r="I6" s="5"/>
      <c r="J6" s="5"/>
      <c r="K6" s="5"/>
      <c r="L6" s="4"/>
      <c r="M6" s="6"/>
      <c r="N6" s="6"/>
      <c r="O6" s="6"/>
      <c r="P6" s="6"/>
      <c r="R6" s="4"/>
      <c r="S6" s="23"/>
      <c r="T6" s="23"/>
      <c r="U6" s="23"/>
      <c r="V6" s="23"/>
      <c r="W6" s="452"/>
      <c r="X6" s="453"/>
      <c r="Y6" s="454"/>
      <c r="Z6" s="453"/>
      <c r="AA6" s="453"/>
      <c r="AB6" s="453"/>
      <c r="AC6" s="453"/>
      <c r="AD6" s="453"/>
      <c r="AE6" s="465"/>
    </row>
    <row r="7" spans="1:31" ht="13.5" customHeight="1" thickBot="1" x14ac:dyDescent="0.2">
      <c r="G7" s="5"/>
      <c r="H7" s="5"/>
      <c r="I7" s="5"/>
      <c r="J7" s="5"/>
      <c r="K7" s="5"/>
      <c r="L7" s="4"/>
      <c r="M7" s="6"/>
      <c r="N7" s="6"/>
      <c r="O7" s="6"/>
      <c r="P7" s="6"/>
      <c r="R7" s="4"/>
      <c r="S7" s="29"/>
      <c r="T7" s="29"/>
      <c r="U7" s="29"/>
      <c r="V7" s="29"/>
      <c r="W7" s="406"/>
      <c r="X7" s="400"/>
      <c r="Y7" s="407"/>
      <c r="Z7" s="400"/>
      <c r="AA7" s="400"/>
      <c r="AB7" s="400"/>
      <c r="AC7" s="400"/>
      <c r="AD7" s="400"/>
      <c r="AE7" s="466"/>
    </row>
    <row r="8" spans="1:31" s="7" customFormat="1" ht="17.25" customHeight="1" x14ac:dyDescent="0.15">
      <c r="A8" s="403" t="s">
        <v>2</v>
      </c>
      <c r="B8" s="404"/>
      <c r="C8" s="404"/>
      <c r="D8" s="405"/>
      <c r="E8" s="455"/>
      <c r="F8" s="456"/>
      <c r="G8" s="456"/>
      <c r="H8" s="456"/>
      <c r="I8" s="456"/>
      <c r="J8" s="456"/>
      <c r="K8" s="411" t="s">
        <v>177</v>
      </c>
      <c r="L8" s="412"/>
      <c r="M8" s="412"/>
      <c r="N8" s="412"/>
      <c r="O8" s="414"/>
      <c r="P8" s="415"/>
      <c r="Q8" s="415"/>
      <c r="R8" s="415"/>
      <c r="S8" s="415"/>
      <c r="T8" s="415"/>
      <c r="U8" s="415"/>
      <c r="V8" s="416"/>
      <c r="W8" s="400" t="s">
        <v>31</v>
      </c>
      <c r="X8" s="400"/>
      <c r="Y8" s="400"/>
      <c r="Z8" s="400"/>
      <c r="AA8" s="400"/>
      <c r="AB8" s="400"/>
      <c r="AC8" s="400"/>
      <c r="AD8" s="400"/>
      <c r="AE8" s="462"/>
    </row>
    <row r="9" spans="1:31" s="7" customFormat="1" ht="22.5" customHeight="1" x14ac:dyDescent="0.15">
      <c r="A9" s="452"/>
      <c r="B9" s="453"/>
      <c r="C9" s="453"/>
      <c r="D9" s="454"/>
      <c r="E9" s="457"/>
      <c r="F9" s="458"/>
      <c r="G9" s="458"/>
      <c r="H9" s="458"/>
      <c r="I9" s="458"/>
      <c r="J9" s="458"/>
      <c r="K9" s="413"/>
      <c r="L9" s="345"/>
      <c r="M9" s="345"/>
      <c r="N9" s="345"/>
      <c r="O9" s="417"/>
      <c r="P9" s="418"/>
      <c r="Q9" s="418"/>
      <c r="R9" s="418"/>
      <c r="S9" s="418"/>
      <c r="T9" s="418"/>
      <c r="U9" s="418"/>
      <c r="V9" s="419"/>
      <c r="W9" s="463"/>
      <c r="X9" s="463"/>
      <c r="Y9" s="180"/>
      <c r="Z9" s="127" t="s">
        <v>11</v>
      </c>
      <c r="AA9" s="338"/>
      <c r="AB9" s="127" t="s">
        <v>12</v>
      </c>
      <c r="AC9" s="338"/>
      <c r="AD9" s="127" t="s">
        <v>13</v>
      </c>
      <c r="AE9" s="128"/>
    </row>
    <row r="10" spans="1:31" s="7" customFormat="1" ht="17.25" customHeight="1" x14ac:dyDescent="0.15">
      <c r="A10" s="471" t="s">
        <v>30</v>
      </c>
      <c r="B10" s="472"/>
      <c r="C10" s="472"/>
      <c r="D10" s="473"/>
      <c r="E10" s="474"/>
      <c r="F10" s="475"/>
      <c r="G10" s="475"/>
      <c r="H10" s="475"/>
      <c r="I10" s="475"/>
      <c r="J10" s="476"/>
      <c r="K10" s="480" t="s">
        <v>178</v>
      </c>
      <c r="L10" s="481"/>
      <c r="M10" s="481"/>
      <c r="N10" s="482"/>
      <c r="O10" s="486"/>
      <c r="P10" s="487"/>
      <c r="Q10" s="487"/>
      <c r="R10" s="487"/>
      <c r="S10" s="487"/>
      <c r="T10" s="487"/>
      <c r="U10" s="487"/>
      <c r="V10" s="488"/>
      <c r="W10" s="469" t="s">
        <v>32</v>
      </c>
      <c r="X10" s="453"/>
      <c r="Y10" s="453"/>
      <c r="Z10" s="453"/>
      <c r="AA10" s="453"/>
      <c r="AB10" s="453"/>
      <c r="AC10" s="453"/>
      <c r="AD10" s="453"/>
      <c r="AE10" s="470"/>
    </row>
    <row r="11" spans="1:31" s="7" customFormat="1" ht="22.5" customHeight="1" x14ac:dyDescent="0.15">
      <c r="A11" s="406"/>
      <c r="B11" s="400"/>
      <c r="C11" s="400"/>
      <c r="D11" s="407"/>
      <c r="E11" s="477"/>
      <c r="F11" s="478"/>
      <c r="G11" s="478"/>
      <c r="H11" s="478"/>
      <c r="I11" s="478"/>
      <c r="J11" s="479"/>
      <c r="K11" s="483"/>
      <c r="L11" s="484"/>
      <c r="M11" s="484"/>
      <c r="N11" s="485"/>
      <c r="O11" s="489"/>
      <c r="P11" s="490"/>
      <c r="Q11" s="490"/>
      <c r="R11" s="490"/>
      <c r="S11" s="490"/>
      <c r="T11" s="490"/>
      <c r="U11" s="490"/>
      <c r="V11" s="491"/>
      <c r="W11" s="467"/>
      <c r="X11" s="468"/>
      <c r="Y11" s="180"/>
      <c r="Z11" s="127" t="s">
        <v>11</v>
      </c>
      <c r="AA11" s="165"/>
      <c r="AB11" s="127" t="s">
        <v>12</v>
      </c>
      <c r="AC11" s="165"/>
      <c r="AD11" s="127" t="s">
        <v>13</v>
      </c>
      <c r="AE11" s="128"/>
    </row>
    <row r="12" spans="1:31" s="40" customFormat="1" ht="34.5" customHeight="1" x14ac:dyDescent="0.15">
      <c r="A12" s="420" t="s">
        <v>107</v>
      </c>
      <c r="B12" s="421"/>
      <c r="C12" s="421"/>
      <c r="D12" s="422"/>
      <c r="E12" s="139" t="s">
        <v>58</v>
      </c>
      <c r="F12" s="337"/>
      <c r="G12" s="129" t="s">
        <v>19</v>
      </c>
      <c r="H12" s="423" t="s">
        <v>108</v>
      </c>
      <c r="I12" s="421"/>
      <c r="J12" s="421"/>
      <c r="K12" s="421"/>
      <c r="L12" s="421"/>
      <c r="M12" s="467"/>
      <c r="N12" s="468"/>
      <c r="O12" s="468"/>
      <c r="P12" s="468"/>
      <c r="Q12" s="468"/>
      <c r="R12" s="468"/>
      <c r="S12" s="145" t="s">
        <v>57</v>
      </c>
      <c r="T12" s="423" t="s">
        <v>109</v>
      </c>
      <c r="U12" s="421"/>
      <c r="V12" s="421"/>
      <c r="W12" s="421"/>
      <c r="X12" s="422"/>
      <c r="Y12" s="467"/>
      <c r="Z12" s="468"/>
      <c r="AA12" s="468"/>
      <c r="AB12" s="468"/>
      <c r="AC12" s="468"/>
      <c r="AD12" s="468"/>
      <c r="AE12" s="130" t="s">
        <v>57</v>
      </c>
    </row>
    <row r="13" spans="1:31" ht="21" customHeight="1" x14ac:dyDescent="0.15">
      <c r="A13" s="420" t="s">
        <v>141</v>
      </c>
      <c r="B13" s="421"/>
      <c r="C13" s="421"/>
      <c r="D13" s="421"/>
      <c r="E13" s="422"/>
      <c r="F13" s="423" t="s">
        <v>140</v>
      </c>
      <c r="G13" s="421"/>
      <c r="H13" s="421"/>
      <c r="I13" s="421"/>
      <c r="J13" s="421"/>
      <c r="K13" s="421"/>
      <c r="L13" s="421"/>
      <c r="M13" s="421"/>
      <c r="N13" s="421"/>
      <c r="O13" s="421"/>
      <c r="P13" s="422"/>
      <c r="Q13" s="438" t="s">
        <v>51</v>
      </c>
      <c r="R13" s="439"/>
      <c r="S13" s="439"/>
      <c r="T13" s="728"/>
      <c r="U13" s="367"/>
      <c r="V13" s="367"/>
      <c r="W13" s="367"/>
      <c r="X13" s="367"/>
      <c r="Y13" s="367"/>
      <c r="Z13" s="367"/>
      <c r="AA13" s="367"/>
      <c r="AB13" s="443" t="s">
        <v>33</v>
      </c>
      <c r="AC13" s="444"/>
      <c r="AD13" s="444"/>
      <c r="AE13" s="445"/>
    </row>
    <row r="14" spans="1:31" ht="21" customHeight="1" x14ac:dyDescent="0.15">
      <c r="A14" s="366"/>
      <c r="B14" s="367"/>
      <c r="C14" s="367"/>
      <c r="D14" s="367"/>
      <c r="E14" s="367"/>
      <c r="F14" s="369"/>
      <c r="G14" s="365"/>
      <c r="H14" s="365"/>
      <c r="I14" s="365"/>
      <c r="J14" s="365"/>
      <c r="K14" s="365"/>
      <c r="L14" s="365"/>
      <c r="M14" s="365"/>
      <c r="N14" s="365"/>
      <c r="O14" s="365"/>
      <c r="P14" s="365"/>
      <c r="Q14" s="363" t="s">
        <v>137</v>
      </c>
      <c r="R14" s="363"/>
      <c r="S14" s="363"/>
      <c r="T14" s="364"/>
      <c r="U14" s="365"/>
      <c r="V14" s="365"/>
      <c r="W14" s="365"/>
      <c r="X14" s="365"/>
      <c r="Y14" s="365"/>
      <c r="Z14" s="365"/>
      <c r="AA14" s="365"/>
      <c r="AB14" s="424"/>
      <c r="AC14" s="425"/>
      <c r="AD14" s="425"/>
      <c r="AE14" s="426"/>
    </row>
    <row r="15" spans="1:31" ht="21" customHeight="1" x14ac:dyDescent="0.15">
      <c r="A15" s="368"/>
      <c r="B15" s="367"/>
      <c r="C15" s="367"/>
      <c r="D15" s="367"/>
      <c r="E15" s="367"/>
      <c r="F15" s="365"/>
      <c r="G15" s="365"/>
      <c r="H15" s="365"/>
      <c r="I15" s="365"/>
      <c r="J15" s="365"/>
      <c r="K15" s="365"/>
      <c r="L15" s="365"/>
      <c r="M15" s="365"/>
      <c r="N15" s="365"/>
      <c r="O15" s="365"/>
      <c r="P15" s="365"/>
      <c r="Q15" s="363"/>
      <c r="R15" s="363"/>
      <c r="S15" s="363"/>
      <c r="T15" s="365"/>
      <c r="U15" s="365"/>
      <c r="V15" s="365"/>
      <c r="W15" s="365"/>
      <c r="X15" s="365"/>
      <c r="Y15" s="365"/>
      <c r="Z15" s="365"/>
      <c r="AA15" s="365"/>
      <c r="AB15" s="427"/>
      <c r="AC15" s="428"/>
      <c r="AD15" s="428"/>
      <c r="AE15" s="429"/>
    </row>
    <row r="16" spans="1:31" s="7" customFormat="1" ht="41.25" customHeight="1" x14ac:dyDescent="0.15">
      <c r="A16" s="432" t="s">
        <v>20</v>
      </c>
      <c r="B16" s="433"/>
      <c r="C16" s="433"/>
      <c r="D16" s="433"/>
      <c r="E16" s="433"/>
      <c r="F16" s="433"/>
      <c r="G16" s="433"/>
      <c r="H16" s="434"/>
      <c r="I16" s="435" t="s">
        <v>145</v>
      </c>
      <c r="J16" s="436"/>
      <c r="K16" s="338"/>
      <c r="L16" s="144" t="s">
        <v>11</v>
      </c>
      <c r="M16" s="342"/>
      <c r="N16" s="144" t="s">
        <v>12</v>
      </c>
      <c r="O16" s="342"/>
      <c r="P16" s="144" t="s">
        <v>13</v>
      </c>
      <c r="Q16" s="437" t="s">
        <v>24</v>
      </c>
      <c r="R16" s="437"/>
      <c r="S16" s="437"/>
      <c r="T16" s="436" t="s">
        <v>145</v>
      </c>
      <c r="U16" s="436"/>
      <c r="V16" s="338"/>
      <c r="W16" s="15" t="s">
        <v>11</v>
      </c>
      <c r="X16" s="343"/>
      <c r="Y16" s="15" t="s">
        <v>12</v>
      </c>
      <c r="Z16" s="343"/>
      <c r="AA16" s="15" t="s">
        <v>13</v>
      </c>
      <c r="AB16" s="12" t="s">
        <v>25</v>
      </c>
      <c r="AC16" s="131"/>
      <c r="AD16" s="131"/>
      <c r="AE16" s="128"/>
    </row>
    <row r="17" spans="1:31" ht="21.75" customHeight="1" x14ac:dyDescent="0.15">
      <c r="A17" s="440" t="s">
        <v>3</v>
      </c>
      <c r="B17" s="441"/>
      <c r="C17" s="441"/>
      <c r="D17" s="441"/>
      <c r="E17" s="441"/>
      <c r="F17" s="441"/>
      <c r="G17" s="441"/>
      <c r="H17" s="441"/>
      <c r="I17" s="441"/>
      <c r="J17" s="441"/>
      <c r="K17" s="441"/>
      <c r="L17" s="441"/>
      <c r="M17" s="441"/>
      <c r="N17" s="441"/>
      <c r="O17" s="441"/>
      <c r="P17" s="441"/>
      <c r="Q17" s="441"/>
      <c r="R17" s="441"/>
      <c r="S17" s="441"/>
      <c r="T17" s="442"/>
      <c r="U17" s="443" t="s">
        <v>4</v>
      </c>
      <c r="V17" s="444"/>
      <c r="W17" s="444"/>
      <c r="X17" s="444"/>
      <c r="Y17" s="444"/>
      <c r="Z17" s="444"/>
      <c r="AA17" s="444"/>
      <c r="AB17" s="444"/>
      <c r="AC17" s="444"/>
      <c r="AD17" s="444"/>
      <c r="AE17" s="445"/>
    </row>
    <row r="18" spans="1:31" ht="22.5" customHeight="1" x14ac:dyDescent="0.15">
      <c r="A18" s="430" t="s">
        <v>145</v>
      </c>
      <c r="B18" s="431"/>
      <c r="C18" s="196"/>
      <c r="D18" s="16" t="s">
        <v>5</v>
      </c>
      <c r="E18" s="339"/>
      <c r="F18" s="16" t="s">
        <v>6</v>
      </c>
      <c r="G18" s="339"/>
      <c r="H18" s="16" t="s">
        <v>7</v>
      </c>
      <c r="I18" s="431" t="s">
        <v>8</v>
      </c>
      <c r="J18" s="431"/>
      <c r="K18" s="431" t="s">
        <v>145</v>
      </c>
      <c r="L18" s="431"/>
      <c r="M18" s="340"/>
      <c r="N18" s="16" t="s">
        <v>5</v>
      </c>
      <c r="O18" s="339"/>
      <c r="P18" s="16" t="s">
        <v>6</v>
      </c>
      <c r="Q18" s="341"/>
      <c r="R18" s="16" t="s">
        <v>7</v>
      </c>
      <c r="S18" s="431" t="s">
        <v>9</v>
      </c>
      <c r="T18" s="446"/>
      <c r="U18" s="447"/>
      <c r="V18" s="448"/>
      <c r="W18" s="448"/>
      <c r="X18" s="448"/>
      <c r="Y18" s="448"/>
      <c r="Z18" s="448"/>
      <c r="AA18" s="448"/>
      <c r="AB18" s="448"/>
      <c r="AC18" s="448"/>
      <c r="AD18" s="382" t="s">
        <v>1</v>
      </c>
      <c r="AE18" s="26"/>
    </row>
    <row r="19" spans="1:31" ht="22.5" customHeight="1" x14ac:dyDescent="0.15">
      <c r="A19" s="17"/>
      <c r="B19" s="146"/>
      <c r="C19" s="18"/>
      <c r="D19" s="18"/>
      <c r="E19" s="18"/>
      <c r="F19" s="18"/>
      <c r="G19" s="18"/>
      <c r="H19" s="18"/>
      <c r="I19" s="146"/>
      <c r="J19" s="146"/>
      <c r="K19" s="146"/>
      <c r="L19" s="146"/>
      <c r="M19" s="18"/>
      <c r="N19" s="18"/>
      <c r="O19" s="459"/>
      <c r="P19" s="460"/>
      <c r="Q19" s="383" t="s">
        <v>10</v>
      </c>
      <c r="R19" s="383"/>
      <c r="S19" s="383"/>
      <c r="T19" s="384"/>
      <c r="U19" s="449"/>
      <c r="V19" s="450"/>
      <c r="W19" s="450"/>
      <c r="X19" s="450"/>
      <c r="Y19" s="450"/>
      <c r="Z19" s="450"/>
      <c r="AA19" s="450"/>
      <c r="AB19" s="450"/>
      <c r="AC19" s="450"/>
      <c r="AD19" s="358"/>
      <c r="AE19" s="27"/>
    </row>
    <row r="20" spans="1:31" ht="18.75" customHeight="1" x14ac:dyDescent="0.15">
      <c r="A20" s="370" t="s">
        <v>155</v>
      </c>
      <c r="B20" s="371"/>
      <c r="C20" s="371"/>
      <c r="D20" s="374"/>
      <c r="E20" s="376" t="s">
        <v>156</v>
      </c>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7"/>
    </row>
    <row r="21" spans="1:31" ht="18.75" customHeight="1" x14ac:dyDescent="0.15">
      <c r="A21" s="372"/>
      <c r="B21" s="373"/>
      <c r="C21" s="373"/>
      <c r="D21" s="375"/>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9"/>
    </row>
    <row r="22" spans="1:31" ht="30" customHeight="1" x14ac:dyDescent="0.15">
      <c r="A22" s="147"/>
      <c r="B22" s="380" t="s">
        <v>159</v>
      </c>
      <c r="C22" s="380"/>
      <c r="D22" s="380"/>
      <c r="E22" s="380"/>
      <c r="F22" s="380"/>
      <c r="G22" s="380"/>
      <c r="H22" s="380"/>
      <c r="I22" s="380"/>
      <c r="J22" s="380"/>
      <c r="K22" s="380"/>
      <c r="L22" s="380"/>
      <c r="M22" s="380"/>
      <c r="N22" s="380"/>
      <c r="O22" s="380"/>
      <c r="P22" s="380"/>
      <c r="Q22" s="380"/>
      <c r="R22" s="380"/>
      <c r="S22" s="148"/>
      <c r="T22" s="149"/>
      <c r="U22" s="150"/>
      <c r="V22" s="149"/>
      <c r="W22" s="381" t="s">
        <v>160</v>
      </c>
      <c r="X22" s="381"/>
      <c r="Y22" s="381"/>
      <c r="Z22" s="381"/>
      <c r="AA22" s="381"/>
      <c r="AB22" s="381"/>
      <c r="AC22" s="381"/>
      <c r="AD22" s="149"/>
      <c r="AE22" s="151"/>
    </row>
    <row r="23" spans="1:31" s="7" customFormat="1" ht="17.25" customHeight="1" x14ac:dyDescent="0.15">
      <c r="A23" s="451" t="s">
        <v>158</v>
      </c>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E23" s="25"/>
    </row>
    <row r="24" spans="1:31" s="7" customFormat="1" ht="8.25" customHeight="1" x14ac:dyDescent="0.15">
      <c r="A24" s="138"/>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E24" s="25"/>
    </row>
    <row r="25" spans="1:31" ht="17.25" customHeight="1" x14ac:dyDescent="0.15">
      <c r="A25" s="10"/>
      <c r="D25" s="2" t="s">
        <v>15</v>
      </c>
      <c r="AE25" s="14"/>
    </row>
    <row r="26" spans="1:31" ht="17.25" customHeight="1" x14ac:dyDescent="0.15">
      <c r="A26" s="10"/>
      <c r="AE26" s="14"/>
    </row>
    <row r="27" spans="1:31" ht="17.25" customHeight="1" x14ac:dyDescent="0.15">
      <c r="A27" s="10"/>
      <c r="B27" s="24"/>
      <c r="C27" s="24"/>
      <c r="D27" s="143"/>
      <c r="E27" s="143"/>
      <c r="G27" s="102"/>
      <c r="H27" s="102"/>
      <c r="N27" s="346" t="s">
        <v>184</v>
      </c>
      <c r="O27" s="346"/>
      <c r="P27" s="346"/>
      <c r="Q27" s="346" t="s">
        <v>182</v>
      </c>
      <c r="R27" s="346"/>
      <c r="S27" s="347"/>
      <c r="T27" s="347"/>
      <c r="U27" s="347"/>
      <c r="V27" s="347"/>
      <c r="W27" s="347"/>
      <c r="X27" s="347"/>
      <c r="Y27" s="347"/>
      <c r="Z27" s="347"/>
      <c r="AA27" s="347"/>
      <c r="AB27" s="347"/>
      <c r="AC27" s="347"/>
      <c r="AD27" s="347"/>
      <c r="AE27" s="348"/>
    </row>
    <row r="28" spans="1:31" ht="17.25" customHeight="1" x14ac:dyDescent="0.15">
      <c r="A28" s="10"/>
      <c r="B28" s="346" t="s">
        <v>132</v>
      </c>
      <c r="C28" s="346"/>
      <c r="D28" s="361"/>
      <c r="E28" s="361"/>
      <c r="F28" s="2" t="s">
        <v>11</v>
      </c>
      <c r="G28" s="362"/>
      <c r="H28" s="362"/>
      <c r="I28" s="2" t="s">
        <v>12</v>
      </c>
      <c r="J28" s="362"/>
      <c r="K28" s="362"/>
      <c r="L28" s="2" t="s">
        <v>13</v>
      </c>
      <c r="M28"/>
      <c r="N28" s="346"/>
      <c r="O28" s="346"/>
      <c r="P28" s="346"/>
      <c r="Q28" s="346"/>
      <c r="R28" s="346"/>
      <c r="S28" s="347"/>
      <c r="T28" s="347"/>
      <c r="U28" s="347"/>
      <c r="V28" s="347"/>
      <c r="W28" s="347"/>
      <c r="X28" s="347"/>
      <c r="Y28" s="347"/>
      <c r="Z28" s="347"/>
      <c r="AA28" s="347"/>
      <c r="AB28" s="347"/>
      <c r="AC28" s="347"/>
      <c r="AD28" s="347"/>
      <c r="AE28" s="348"/>
    </row>
    <row r="29" spans="1:31" ht="17.25" customHeight="1" x14ac:dyDescent="0.15">
      <c r="A29" s="10"/>
      <c r="N29" s="346"/>
      <c r="O29" s="346"/>
      <c r="P29" s="346"/>
      <c r="Q29" s="346" t="s">
        <v>183</v>
      </c>
      <c r="R29" s="346"/>
      <c r="S29" s="354"/>
      <c r="T29" s="354"/>
      <c r="U29" s="354"/>
      <c r="V29" s="354"/>
      <c r="W29" s="354"/>
      <c r="X29" s="354"/>
      <c r="Y29" s="354"/>
      <c r="Z29" s="354"/>
      <c r="AA29" s="354"/>
      <c r="AB29" s="354"/>
      <c r="AC29" s="354"/>
      <c r="AD29" s="354"/>
      <c r="AE29" s="355"/>
    </row>
    <row r="30" spans="1:31" ht="17.25" customHeight="1" x14ac:dyDescent="0.15">
      <c r="A30" s="10"/>
      <c r="I30" s="12"/>
      <c r="J30" s="12"/>
      <c r="K30" s="12"/>
      <c r="L30" s="12"/>
      <c r="M30"/>
      <c r="N30" s="358"/>
      <c r="O30" s="358"/>
      <c r="P30" s="358"/>
      <c r="Q30" s="358"/>
      <c r="R30" s="358"/>
      <c r="S30" s="356"/>
      <c r="T30" s="356"/>
      <c r="U30" s="356"/>
      <c r="V30" s="356"/>
      <c r="W30" s="356"/>
      <c r="X30" s="356"/>
      <c r="Y30" s="356"/>
      <c r="Z30" s="356"/>
      <c r="AA30" s="356"/>
      <c r="AB30" s="356"/>
      <c r="AC30" s="356"/>
      <c r="AD30" s="356"/>
      <c r="AE30" s="357"/>
    </row>
    <row r="31" spans="1:31" ht="18" customHeight="1" x14ac:dyDescent="0.15">
      <c r="A31" s="152" t="s">
        <v>161</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26"/>
    </row>
    <row r="32" spans="1:31" ht="8.25" customHeight="1" x14ac:dyDescent="0.15">
      <c r="A32" s="10"/>
      <c r="B32" s="346"/>
      <c r="C32" s="346"/>
      <c r="D32" s="346"/>
      <c r="E32" s="346"/>
      <c r="G32" s="346"/>
      <c r="H32" s="346"/>
      <c r="J32" s="346"/>
      <c r="K32" s="346"/>
      <c r="AE32" s="14"/>
    </row>
    <row r="33" spans="1:57" ht="20.100000000000001" customHeight="1" x14ac:dyDescent="0.15">
      <c r="A33" s="10"/>
      <c r="B33" s="346"/>
      <c r="C33" s="346"/>
      <c r="D33" s="346"/>
      <c r="E33" s="346"/>
      <c r="G33" s="346"/>
      <c r="H33" s="346"/>
      <c r="J33" s="346"/>
      <c r="K33" s="346"/>
      <c r="M33" s="153"/>
      <c r="N33" s="346" t="s">
        <v>162</v>
      </c>
      <c r="O33" s="346"/>
      <c r="P33" s="346"/>
      <c r="Q33" s="346" t="s">
        <v>185</v>
      </c>
      <c r="R33" s="346"/>
      <c r="S33" s="347"/>
      <c r="T33" s="347"/>
      <c r="U33" s="347"/>
      <c r="V33" s="347"/>
      <c r="W33" s="347"/>
      <c r="X33" s="347"/>
      <c r="Y33" s="347"/>
      <c r="Z33" s="347"/>
      <c r="AA33" s="347"/>
      <c r="AB33" s="347"/>
      <c r="AC33" s="347"/>
      <c r="AD33" s="347"/>
      <c r="AE33" s="348"/>
    </row>
    <row r="34" spans="1:57" ht="20.100000000000001" customHeight="1" x14ac:dyDescent="0.15">
      <c r="A34" s="10"/>
      <c r="B34" s="346" t="s">
        <v>145</v>
      </c>
      <c r="C34" s="346"/>
      <c r="D34" s="359"/>
      <c r="E34" s="359"/>
      <c r="F34" s="2" t="s">
        <v>11</v>
      </c>
      <c r="G34" s="359"/>
      <c r="H34" s="359"/>
      <c r="I34" s="2" t="s">
        <v>163</v>
      </c>
      <c r="J34" s="359"/>
      <c r="K34" s="359"/>
      <c r="L34" s="2" t="s">
        <v>42</v>
      </c>
      <c r="N34" s="346"/>
      <c r="O34" s="346"/>
      <c r="P34" s="346"/>
      <c r="Q34" s="346"/>
      <c r="R34" s="346"/>
      <c r="S34" s="347"/>
      <c r="T34" s="347"/>
      <c r="U34" s="347"/>
      <c r="V34" s="347"/>
      <c r="W34" s="347"/>
      <c r="X34" s="347"/>
      <c r="Y34" s="347"/>
      <c r="Z34" s="347"/>
      <c r="AA34" s="347"/>
      <c r="AB34" s="347"/>
      <c r="AC34" s="347"/>
      <c r="AD34" s="347"/>
      <c r="AE34" s="348"/>
    </row>
    <row r="35" spans="1:57" ht="20.100000000000001" customHeight="1" x14ac:dyDescent="0.15">
      <c r="A35" s="10"/>
      <c r="N35" s="346"/>
      <c r="O35" s="346"/>
      <c r="P35" s="346"/>
      <c r="Q35" s="346" t="s">
        <v>186</v>
      </c>
      <c r="R35" s="346"/>
      <c r="S35" s="349"/>
      <c r="T35" s="349"/>
      <c r="U35" s="349"/>
      <c r="V35" s="349"/>
      <c r="W35" s="349"/>
      <c r="X35" s="349"/>
      <c r="Y35" s="349"/>
      <c r="Z35" s="349"/>
      <c r="AA35" s="349"/>
      <c r="AB35" s="349"/>
      <c r="AC35" s="349"/>
      <c r="AD35" s="349"/>
      <c r="AE35" s="350"/>
    </row>
    <row r="36" spans="1:57" ht="20.100000000000001" customHeight="1" thickBot="1" x14ac:dyDescent="0.2">
      <c r="A36" s="154"/>
      <c r="B36" s="155"/>
      <c r="C36" s="155"/>
      <c r="D36" s="155"/>
      <c r="E36" s="155"/>
      <c r="F36" s="155"/>
      <c r="G36" s="155"/>
      <c r="H36" s="155"/>
      <c r="I36" s="155"/>
      <c r="J36" s="155"/>
      <c r="K36" s="155"/>
      <c r="L36" s="155"/>
      <c r="M36" s="155"/>
      <c r="N36" s="353"/>
      <c r="O36" s="353"/>
      <c r="P36" s="353"/>
      <c r="Q36" s="353"/>
      <c r="R36" s="353"/>
      <c r="S36" s="351"/>
      <c r="T36" s="351"/>
      <c r="U36" s="351"/>
      <c r="V36" s="351"/>
      <c r="W36" s="351"/>
      <c r="X36" s="351"/>
      <c r="Y36" s="351"/>
      <c r="Z36" s="351"/>
      <c r="AA36" s="351"/>
      <c r="AB36" s="351"/>
      <c r="AC36" s="351"/>
      <c r="AD36" s="351"/>
      <c r="AE36" s="352"/>
    </row>
    <row r="37" spans="1:57" ht="5.25" customHeight="1" x14ac:dyDescent="0.15">
      <c r="M37" s="24"/>
      <c r="N37" s="24"/>
      <c r="O37" s="24"/>
      <c r="P37" s="24"/>
      <c r="Q37" s="24"/>
      <c r="R37" s="24"/>
      <c r="S37" s="24"/>
      <c r="AH37" s="8"/>
      <c r="AI37" s="8"/>
      <c r="AJ37" s="8"/>
      <c r="AK37" s="8"/>
      <c r="AL37" s="119"/>
      <c r="AM37" s="8"/>
      <c r="AN37" s="8"/>
      <c r="AO37" s="8"/>
      <c r="AP37" s="8"/>
      <c r="AQ37" s="8"/>
      <c r="AR37" s="8"/>
      <c r="AS37" s="8"/>
      <c r="AT37" s="8"/>
      <c r="AU37" s="8"/>
      <c r="AV37" s="8"/>
      <c r="AW37" s="8"/>
      <c r="AX37" s="8"/>
      <c r="BE37" s="7"/>
    </row>
    <row r="38" spans="1:57" ht="13.5" customHeight="1" x14ac:dyDescent="0.15">
      <c r="A38" s="360" t="s">
        <v>133</v>
      </c>
      <c r="B38" s="360"/>
      <c r="C38" s="360"/>
      <c r="D38" s="360"/>
      <c r="E38" s="360"/>
      <c r="F38" s="360"/>
      <c r="G38" s="360"/>
      <c r="H38" s="360"/>
      <c r="I38" s="360"/>
      <c r="J38" s="360"/>
      <c r="K38" s="360"/>
      <c r="L38" s="360"/>
      <c r="M38" s="360"/>
      <c r="N38" s="360"/>
      <c r="O38" s="360"/>
      <c r="P38" s="360"/>
      <c r="Q38" s="8"/>
      <c r="AH38" s="8"/>
      <c r="AI38" s="8"/>
      <c r="AJ38" s="8"/>
      <c r="AK38" s="8"/>
      <c r="AM38" s="8"/>
      <c r="AN38" s="8"/>
      <c r="AO38" s="8"/>
      <c r="AP38" s="8"/>
      <c r="AQ38" s="8"/>
      <c r="AR38" s="8"/>
      <c r="AS38" s="8"/>
      <c r="AT38" s="8"/>
      <c r="AU38" s="8"/>
      <c r="AV38" s="8"/>
      <c r="AW38" s="8"/>
      <c r="AX38" s="8"/>
      <c r="BE38" s="7"/>
    </row>
    <row r="39" spans="1:57" ht="13.5" customHeight="1" x14ac:dyDescent="0.15">
      <c r="A39" s="360" t="s">
        <v>167</v>
      </c>
      <c r="B39" s="360"/>
      <c r="C39" s="360"/>
      <c r="D39" s="360"/>
      <c r="E39" s="360"/>
      <c r="F39" s="360"/>
      <c r="G39" s="360"/>
      <c r="H39" s="360"/>
      <c r="I39" s="360"/>
      <c r="J39" s="360"/>
      <c r="K39" s="360"/>
      <c r="L39" s="360"/>
      <c r="M39" s="360"/>
      <c r="N39" s="360"/>
      <c r="O39" s="360"/>
      <c r="P39" s="360"/>
      <c r="Q39" s="8"/>
      <c r="AH39" s="8"/>
      <c r="AI39" s="8"/>
      <c r="AJ39" s="8"/>
      <c r="AK39" s="8"/>
      <c r="AM39" s="8"/>
      <c r="AN39" s="8"/>
      <c r="AO39" s="8"/>
      <c r="AP39" s="8"/>
      <c r="AQ39" s="8"/>
      <c r="AR39" s="8"/>
      <c r="AS39" s="8"/>
      <c r="AT39" s="8"/>
      <c r="AU39" s="8"/>
      <c r="AV39" s="8"/>
      <c r="AW39" s="8"/>
      <c r="AX39" s="8"/>
      <c r="BE39" s="7"/>
    </row>
    <row r="40" spans="1:57" ht="13.5" customHeight="1" x14ac:dyDescent="0.15">
      <c r="A40" s="2" t="s">
        <v>168</v>
      </c>
      <c r="Q40" s="8"/>
      <c r="X40" s="7"/>
      <c r="AB40" s="7"/>
      <c r="AH40" s="8"/>
      <c r="AI40" s="8"/>
      <c r="AJ40" s="8"/>
      <c r="AK40" s="8"/>
      <c r="AM40" s="8"/>
      <c r="AN40" s="8"/>
      <c r="AO40" s="8"/>
      <c r="AP40" s="8"/>
      <c r="AQ40" s="8"/>
      <c r="AR40" s="8"/>
      <c r="AS40" s="8"/>
      <c r="AT40" s="8"/>
      <c r="AU40" s="8"/>
      <c r="AV40" s="8"/>
      <c r="AW40" s="8"/>
      <c r="AX40" s="8"/>
      <c r="BE40" s="7"/>
    </row>
    <row r="41" spans="1:57" ht="13.5" customHeight="1" x14ac:dyDescent="0.15">
      <c r="A41" s="2" t="s">
        <v>169</v>
      </c>
      <c r="E41" s="2" t="s">
        <v>173</v>
      </c>
      <c r="Q41" s="8"/>
      <c r="X41" s="7"/>
      <c r="AB41" s="7"/>
    </row>
    <row r="42" spans="1:57" ht="13.5" customHeight="1" x14ac:dyDescent="0.15">
      <c r="E42" s="2" t="s">
        <v>174</v>
      </c>
      <c r="Q42" s="8"/>
      <c r="X42" s="7"/>
      <c r="AB42" s="7"/>
    </row>
    <row r="43" spans="1:57" ht="13.5" customHeight="1" x14ac:dyDescent="0.15">
      <c r="E43" s="2" t="s">
        <v>175</v>
      </c>
      <c r="Q43" s="8"/>
      <c r="X43" s="7"/>
      <c r="AB43" s="7"/>
    </row>
    <row r="44" spans="1:57" ht="13.5" customHeight="1" x14ac:dyDescent="0.15">
      <c r="E44" s="2" t="s">
        <v>131</v>
      </c>
      <c r="Q44" s="8"/>
      <c r="X44" s="7"/>
      <c r="AB44" s="7"/>
    </row>
    <row r="45" spans="1:57" ht="13.5" customHeight="1" x14ac:dyDescent="0.15">
      <c r="F45" s="2" t="s">
        <v>129</v>
      </c>
      <c r="Q45" s="8"/>
      <c r="X45" s="7"/>
      <c r="AB45" s="7"/>
    </row>
    <row r="46" spans="1:57" ht="13.5" customHeight="1" x14ac:dyDescent="0.15">
      <c r="E46" s="2" t="s">
        <v>130</v>
      </c>
      <c r="X46" s="7"/>
      <c r="AB46" s="7"/>
    </row>
    <row r="47" spans="1:57" ht="13.5" customHeight="1" x14ac:dyDescent="0.15">
      <c r="A47" s="91" t="s">
        <v>171</v>
      </c>
      <c r="B47" s="8" t="s">
        <v>157</v>
      </c>
      <c r="Q47" s="142"/>
      <c r="R47" s="142"/>
      <c r="S47" s="142"/>
      <c r="T47" s="142"/>
      <c r="U47" s="142"/>
      <c r="V47" s="142"/>
      <c r="W47" s="142"/>
      <c r="X47" s="142"/>
      <c r="Y47" s="142"/>
      <c r="Z47" s="142"/>
      <c r="AA47" s="142"/>
      <c r="AB47" s="142"/>
      <c r="AC47" s="142"/>
      <c r="AD47" s="142"/>
    </row>
    <row r="48" spans="1:57" ht="13.5" customHeight="1" x14ac:dyDescent="0.15">
      <c r="A48" s="140"/>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row>
    <row r="49" spans="1:52" x14ac:dyDescent="0.15">
      <c r="A49" s="1" t="s">
        <v>154</v>
      </c>
      <c r="E49" s="8"/>
      <c r="F49" s="8"/>
      <c r="G49" s="8"/>
      <c r="H49" s="8"/>
      <c r="I49" s="8"/>
      <c r="J49" s="8"/>
      <c r="K49" s="8"/>
      <c r="L49" s="8"/>
      <c r="M49" s="8"/>
      <c r="N49" s="8"/>
      <c r="O49" s="8"/>
      <c r="P49" s="8"/>
      <c r="Q49" s="8"/>
      <c r="R49" s="8"/>
      <c r="S49" s="8"/>
      <c r="T49" s="8"/>
      <c r="U49" s="8"/>
      <c r="V49" s="8"/>
      <c r="W49" s="8"/>
      <c r="X49" s="8"/>
      <c r="Y49" s="8"/>
      <c r="Z49" s="8"/>
      <c r="AG49" s="1"/>
      <c r="AH49"/>
      <c r="AI49"/>
      <c r="AJ49"/>
      <c r="AK49"/>
      <c r="AL49"/>
      <c r="AM49"/>
      <c r="AN49"/>
      <c r="AO49"/>
      <c r="AP49"/>
      <c r="AQ49"/>
      <c r="AR49"/>
      <c r="AS49"/>
      <c r="AT49"/>
      <c r="AU49"/>
      <c r="AV49"/>
      <c r="AW49"/>
      <c r="AX49"/>
      <c r="AY49"/>
      <c r="AZ49"/>
    </row>
    <row r="50" spans="1:52" ht="13.5" customHeight="1" x14ac:dyDescent="0.15">
      <c r="A50" s="8"/>
      <c r="B50" s="8"/>
      <c r="C50" s="8"/>
      <c r="D50" s="8"/>
      <c r="E50" s="8"/>
      <c r="G50" s="30"/>
      <c r="H50" s="388" t="s">
        <v>0</v>
      </c>
      <c r="I50" s="388"/>
      <c r="J50" s="388"/>
      <c r="K50" s="388"/>
      <c r="L50" s="388"/>
      <c r="M50" s="388"/>
      <c r="N50" s="388"/>
      <c r="O50" s="388"/>
      <c r="P50" s="388"/>
      <c r="Q50" s="388"/>
      <c r="R50" s="388"/>
      <c r="S50" s="388"/>
      <c r="T50" s="388"/>
      <c r="U50" s="388"/>
      <c r="V50" s="8"/>
      <c r="W50" s="8"/>
      <c r="X50" s="8"/>
      <c r="Y50" s="8"/>
      <c r="Z50" s="8"/>
      <c r="AG50" s="59"/>
      <c r="AH50" s="59"/>
      <c r="AI50" s="59"/>
      <c r="AJ50" s="59"/>
      <c r="AK50" s="59"/>
      <c r="AL50" s="59"/>
      <c r="AM50" s="59"/>
      <c r="AN50" s="59"/>
      <c r="AO50" s="59"/>
      <c r="AP50" s="59"/>
      <c r="AQ50" s="59"/>
      <c r="AR50" s="59"/>
      <c r="AS50" s="59"/>
      <c r="AT50" s="59"/>
      <c r="AU50" s="59"/>
      <c r="AV50" s="59"/>
      <c r="AW50" s="59"/>
      <c r="AX50" s="59"/>
      <c r="AY50" s="59"/>
      <c r="AZ50" s="59"/>
    </row>
    <row r="51" spans="1:52" ht="13.5" customHeight="1" x14ac:dyDescent="0.15">
      <c r="A51" s="8"/>
      <c r="B51" s="8"/>
      <c r="C51" s="8"/>
      <c r="D51" s="8"/>
      <c r="E51" s="8"/>
      <c r="F51" s="30"/>
      <c r="G51" s="30"/>
      <c r="H51" s="388"/>
      <c r="I51" s="388"/>
      <c r="J51" s="388"/>
      <c r="K51" s="388"/>
      <c r="L51" s="388"/>
      <c r="M51" s="388"/>
      <c r="N51" s="388"/>
      <c r="O51" s="388"/>
      <c r="P51" s="388"/>
      <c r="Q51" s="388"/>
      <c r="R51" s="388"/>
      <c r="S51" s="388"/>
      <c r="T51" s="388"/>
      <c r="U51" s="388"/>
      <c r="V51" s="8"/>
      <c r="W51" s="8"/>
      <c r="X51" s="8"/>
      <c r="Y51" s="8"/>
      <c r="Z51" s="8"/>
      <c r="AG51"/>
      <c r="AH51"/>
      <c r="AI51"/>
      <c r="AJ51"/>
      <c r="AK51"/>
      <c r="AL51"/>
      <c r="AM51"/>
      <c r="AN51"/>
      <c r="AO51"/>
      <c r="AP51"/>
      <c r="AQ51" s="49"/>
      <c r="AR51"/>
      <c r="AS51"/>
      <c r="AT51"/>
      <c r="AU51"/>
      <c r="AV51"/>
      <c r="AW51"/>
      <c r="AX51"/>
      <c r="AY51"/>
      <c r="AZ51"/>
    </row>
    <row r="52" spans="1:52" ht="13.5" customHeight="1" x14ac:dyDescent="0.15">
      <c r="F52" s="30"/>
      <c r="G52" s="30"/>
      <c r="H52" s="30"/>
      <c r="I52" s="30"/>
      <c r="J52" s="30"/>
      <c r="K52" s="30"/>
      <c r="L52" s="30"/>
      <c r="M52" s="30"/>
      <c r="N52" s="30"/>
      <c r="O52" s="30"/>
      <c r="P52" s="30"/>
      <c r="Q52" s="30"/>
      <c r="AG52"/>
      <c r="AH52"/>
      <c r="AI52"/>
      <c r="AJ52"/>
      <c r="AK52"/>
      <c r="AL52"/>
      <c r="AM52"/>
      <c r="AN52"/>
      <c r="AO52"/>
      <c r="AP52"/>
      <c r="AQ52" s="8"/>
      <c r="AR52"/>
      <c r="AS52"/>
      <c r="AT52"/>
      <c r="AU52"/>
      <c r="AV52"/>
      <c r="AW52"/>
      <c r="AX52"/>
      <c r="AY52"/>
      <c r="AZ52"/>
    </row>
    <row r="53" spans="1:52" s="19" customFormat="1" x14ac:dyDescent="0.15">
      <c r="A53" s="346" t="s">
        <v>52</v>
      </c>
      <c r="B53" s="346"/>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G53" s="60"/>
      <c r="AH53" s="60"/>
      <c r="AI53" s="60"/>
      <c r="AJ53" s="33"/>
      <c r="AK53" s="33"/>
      <c r="AL53" s="33"/>
      <c r="AM53" s="33"/>
      <c r="AN53" s="33"/>
      <c r="AO53" s="33"/>
      <c r="AP53" s="33"/>
      <c r="AQ53" s="61"/>
      <c r="AR53" s="62"/>
      <c r="AS53" s="48"/>
      <c r="AT53" s="50"/>
      <c r="AU53" s="51"/>
      <c r="AV53" s="48"/>
      <c r="AW53" s="48"/>
      <c r="AX53" s="48"/>
      <c r="AY53" s="48"/>
      <c r="AZ53" s="48"/>
    </row>
    <row r="54" spans="1:52" s="19" customFormat="1" ht="12" customHeight="1" thickBo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G54" s="40"/>
      <c r="AH54" s="40"/>
      <c r="AI54" s="40"/>
      <c r="AJ54" s="33"/>
      <c r="AK54" s="33"/>
      <c r="AL54" s="33"/>
      <c r="AM54" s="33"/>
      <c r="AN54" s="33"/>
      <c r="AO54" s="33"/>
      <c r="AP54" s="33"/>
      <c r="AQ54" s="40"/>
      <c r="AR54" s="40"/>
      <c r="AS54" s="63"/>
      <c r="AT54" s="63"/>
      <c r="AU54" s="63"/>
      <c r="AV54" s="63"/>
      <c r="AW54" s="63"/>
      <c r="AX54" s="63"/>
      <c r="AY54" s="63"/>
      <c r="AZ54" s="63"/>
    </row>
    <row r="55" spans="1:52" s="7" customFormat="1" ht="17.25" customHeight="1" x14ac:dyDescent="0.15">
      <c r="A55" s="403" t="s">
        <v>30</v>
      </c>
      <c r="B55" s="404"/>
      <c r="C55" s="405"/>
      <c r="D55" s="408"/>
      <c r="E55" s="408"/>
      <c r="F55" s="408"/>
      <c r="G55" s="408"/>
      <c r="H55" s="408"/>
      <c r="I55" s="408"/>
      <c r="J55" s="408"/>
      <c r="K55" s="411" t="s">
        <v>177</v>
      </c>
      <c r="L55" s="412"/>
      <c r="M55" s="412"/>
      <c r="N55" s="414"/>
      <c r="O55" s="415"/>
      <c r="P55" s="415"/>
      <c r="Q55" s="415"/>
      <c r="R55" s="415"/>
      <c r="S55" s="415"/>
      <c r="T55" s="415"/>
      <c r="U55" s="416"/>
      <c r="V55" s="389" t="s">
        <v>178</v>
      </c>
      <c r="W55" s="389"/>
      <c r="X55" s="390"/>
      <c r="Y55" s="393"/>
      <c r="Z55" s="393"/>
      <c r="AA55" s="393"/>
      <c r="AB55" s="393"/>
      <c r="AC55" s="393"/>
      <c r="AD55" s="393"/>
      <c r="AE55" s="394"/>
      <c r="AG55" s="8"/>
      <c r="AH55" s="8"/>
      <c r="AI55" s="8"/>
      <c r="AJ55" s="8"/>
      <c r="AK55" s="8"/>
      <c r="AL55" s="8"/>
      <c r="AM55" s="8"/>
      <c r="AN55" s="8"/>
      <c r="AO55" s="52"/>
      <c r="AP55" s="52"/>
      <c r="AQ55" s="52"/>
      <c r="AR55" s="8"/>
      <c r="AS55" s="32"/>
      <c r="AT55" s="8"/>
      <c r="AU55" s="37"/>
      <c r="AV55" s="52"/>
      <c r="AW55" s="52"/>
      <c r="AX55" s="52"/>
      <c r="AY55" s="52"/>
      <c r="AZ55" s="52"/>
    </row>
    <row r="56" spans="1:52" s="7" customFormat="1" ht="22.5" customHeight="1" x14ac:dyDescent="0.15">
      <c r="A56" s="406"/>
      <c r="B56" s="400"/>
      <c r="C56" s="407"/>
      <c r="D56" s="409"/>
      <c r="E56" s="410"/>
      <c r="F56" s="410"/>
      <c r="G56" s="410"/>
      <c r="H56" s="410"/>
      <c r="I56" s="410"/>
      <c r="J56" s="410"/>
      <c r="K56" s="413"/>
      <c r="L56" s="345"/>
      <c r="M56" s="345"/>
      <c r="N56" s="417"/>
      <c r="O56" s="418"/>
      <c r="P56" s="418"/>
      <c r="Q56" s="418"/>
      <c r="R56" s="418"/>
      <c r="S56" s="418"/>
      <c r="T56" s="418"/>
      <c r="U56" s="419"/>
      <c r="V56" s="391"/>
      <c r="W56" s="391"/>
      <c r="X56" s="392"/>
      <c r="Y56" s="395"/>
      <c r="Z56" s="396"/>
      <c r="AA56" s="396"/>
      <c r="AB56" s="396"/>
      <c r="AC56" s="396"/>
      <c r="AD56" s="396"/>
      <c r="AE56" s="397"/>
      <c r="AG56" s="8"/>
      <c r="AH56" s="32"/>
      <c r="AI56" s="8"/>
      <c r="AJ56" s="8"/>
      <c r="AK56" s="8"/>
      <c r="AL56" s="8"/>
      <c r="AM56" s="8"/>
      <c r="AN56" s="8"/>
      <c r="AO56" s="8"/>
      <c r="AP56" s="8"/>
      <c r="AQ56" s="8"/>
      <c r="AR56" s="8"/>
      <c r="AS56" s="8"/>
      <c r="AT56" s="8"/>
      <c r="AU56" s="8"/>
      <c r="AV56" s="8"/>
      <c r="AW56" s="8"/>
      <c r="AX56" s="8"/>
      <c r="AY56" s="8"/>
      <c r="AZ56" s="8"/>
    </row>
    <row r="57" spans="1:52" s="7" customFormat="1" ht="22.5" customHeight="1" x14ac:dyDescent="0.15">
      <c r="A57" s="398" t="s">
        <v>113</v>
      </c>
      <c r="B57" s="399"/>
      <c r="C57" s="399"/>
      <c r="D57" s="399"/>
      <c r="E57" s="399"/>
      <c r="F57" s="399"/>
      <c r="G57" s="399"/>
      <c r="H57" s="399"/>
      <c r="I57" s="399"/>
      <c r="J57" s="399"/>
      <c r="K57" s="399"/>
      <c r="L57" s="399"/>
      <c r="M57" s="399"/>
      <c r="N57" s="400"/>
      <c r="O57" s="400"/>
      <c r="P57" s="400"/>
      <c r="Q57" s="400"/>
      <c r="R57" s="400"/>
      <c r="S57" s="400"/>
      <c r="T57" s="400"/>
      <c r="U57" s="400"/>
      <c r="V57" s="399"/>
      <c r="W57" s="399"/>
      <c r="X57" s="399"/>
      <c r="Y57" s="399"/>
      <c r="Z57" s="399"/>
      <c r="AA57" s="399"/>
      <c r="AB57" s="399"/>
      <c r="AC57" s="399"/>
      <c r="AD57" s="399"/>
      <c r="AE57" s="401"/>
      <c r="AG57" s="8"/>
      <c r="AH57" s="32"/>
      <c r="AI57" s="8"/>
      <c r="AJ57" s="8"/>
      <c r="AK57" s="8"/>
      <c r="AL57" s="8"/>
      <c r="AM57" s="8"/>
      <c r="AN57" s="8"/>
      <c r="AO57" s="8"/>
      <c r="AP57" s="8"/>
      <c r="AQ57" s="8"/>
      <c r="AR57" s="8"/>
      <c r="AS57" s="8"/>
      <c r="AT57" s="8"/>
      <c r="AU57" s="8"/>
      <c r="AV57" s="8"/>
      <c r="AW57" s="8"/>
      <c r="AX57" s="8"/>
      <c r="AY57" s="8"/>
      <c r="AZ57" s="8"/>
    </row>
    <row r="58" spans="1:52" s="19" customFormat="1" ht="18.75" customHeight="1" x14ac:dyDescent="0.15">
      <c r="A58" s="10"/>
      <c r="B58" s="346"/>
      <c r="C58" s="346"/>
      <c r="D58" s="359"/>
      <c r="E58" s="359"/>
      <c r="F58" s="2" t="s">
        <v>21</v>
      </c>
      <c r="G58" s="359"/>
      <c r="H58" s="359"/>
      <c r="I58" s="2" t="s">
        <v>22</v>
      </c>
      <c r="J58" s="359"/>
      <c r="K58" s="359"/>
      <c r="L58" s="2" t="s">
        <v>23</v>
      </c>
      <c r="M58" s="346" t="s">
        <v>24</v>
      </c>
      <c r="N58" s="346"/>
      <c r="O58" s="346"/>
      <c r="P58" s="346"/>
      <c r="Q58" s="359"/>
      <c r="R58" s="359"/>
      <c r="S58" s="2" t="s">
        <v>21</v>
      </c>
      <c r="T58" s="359"/>
      <c r="U58" s="359"/>
      <c r="V58" s="2" t="s">
        <v>22</v>
      </c>
      <c r="W58" s="359"/>
      <c r="X58" s="359"/>
      <c r="Y58" s="2" t="s">
        <v>53</v>
      </c>
      <c r="Z58" s="2"/>
      <c r="AA58" s="2"/>
      <c r="AB58" s="2"/>
      <c r="AC58" s="2"/>
      <c r="AD58" s="2"/>
      <c r="AE58" s="14"/>
      <c r="AG58"/>
      <c r="AH58" s="2"/>
      <c r="AI58" s="2"/>
      <c r="AJ58" s="34"/>
      <c r="AK58" s="35"/>
      <c r="AL58" s="36"/>
      <c r="AM58" s="34"/>
      <c r="AN58" s="7"/>
      <c r="AO58" s="36"/>
      <c r="AP58" s="33"/>
      <c r="AQ58" s="2"/>
      <c r="AR58" s="7"/>
      <c r="AS58" s="7"/>
      <c r="AT58"/>
      <c r="AU58" s="2"/>
      <c r="AV58"/>
      <c r="AW58" s="64"/>
      <c r="AX58" s="64"/>
      <c r="AY58" s="64"/>
      <c r="AZ58"/>
    </row>
    <row r="59" spans="1:52" s="19" customFormat="1" ht="18.75" customHeight="1" x14ac:dyDescent="0.15">
      <c r="A59" s="10"/>
      <c r="B59" s="2" t="s">
        <v>59</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14"/>
      <c r="AF59" s="20"/>
      <c r="AG59"/>
      <c r="AH59" s="2"/>
      <c r="AI59" s="7"/>
      <c r="AJ59" s="34"/>
      <c r="AK59" s="35"/>
      <c r="AL59" s="36"/>
      <c r="AM59" s="34"/>
      <c r="AN59" s="7"/>
      <c r="AO59" s="36"/>
      <c r="AP59"/>
      <c r="AQ59" s="2"/>
      <c r="AR59" s="7"/>
      <c r="AS59" s="7"/>
      <c r="AT59"/>
      <c r="AU59" s="2"/>
      <c r="AV59"/>
      <c r="AW59" s="64"/>
      <c r="AX59" s="64"/>
      <c r="AY59" s="64"/>
      <c r="AZ59"/>
    </row>
    <row r="60" spans="1:52" ht="15" customHeight="1" x14ac:dyDescent="0.15">
      <c r="A60" s="10"/>
      <c r="C60" s="9"/>
      <c r="D60" s="9"/>
      <c r="E60" s="9"/>
      <c r="F60" s="9"/>
      <c r="G60" s="9"/>
      <c r="H60" s="9"/>
      <c r="J60" s="24"/>
      <c r="K60" s="24"/>
      <c r="L60" s="24"/>
      <c r="M60" s="24"/>
      <c r="N60" s="24"/>
      <c r="O60" s="24"/>
      <c r="P60" s="24"/>
      <c r="AE60" s="14"/>
    </row>
    <row r="61" spans="1:52" s="20" customFormat="1" ht="15" customHeight="1" x14ac:dyDescent="0.15">
      <c r="A61" s="10"/>
      <c r="B61" s="2"/>
      <c r="C61" s="2" t="s">
        <v>111</v>
      </c>
      <c r="D61" s="2"/>
      <c r="E61" s="385"/>
      <c r="F61" s="386"/>
      <c r="G61" s="386"/>
      <c r="H61" s="386"/>
      <c r="I61" s="386"/>
      <c r="J61" s="386"/>
      <c r="K61" s="386"/>
      <c r="L61" s="386"/>
      <c r="M61" s="386"/>
      <c r="N61" s="386"/>
      <c r="O61" s="386"/>
      <c r="P61" s="24" t="s">
        <v>57</v>
      </c>
      <c r="Q61" s="24"/>
      <c r="R61" s="24"/>
      <c r="S61" s="24"/>
      <c r="T61" s="24"/>
      <c r="U61" s="2"/>
      <c r="V61" s="24"/>
      <c r="W61" s="24"/>
      <c r="X61" s="24"/>
      <c r="Y61" s="24"/>
      <c r="Z61" s="24"/>
      <c r="AA61" s="24"/>
      <c r="AB61" s="24"/>
      <c r="AC61" s="24"/>
      <c r="AD61" s="24"/>
      <c r="AE61" s="14"/>
      <c r="AG61" s="8"/>
      <c r="AH61" s="37"/>
      <c r="AI61" s="37"/>
      <c r="AJ61" s="37"/>
      <c r="AK61" s="37"/>
      <c r="AL61" s="8"/>
      <c r="AM61" s="37"/>
      <c r="AN61" s="1"/>
      <c r="AO61" s="1"/>
      <c r="AP61" s="1"/>
      <c r="AQ61" s="1"/>
      <c r="AR61" s="1"/>
      <c r="AS61" s="1"/>
      <c r="AT61" s="1"/>
      <c r="AU61" s="1"/>
      <c r="AV61" s="1"/>
      <c r="AW61" s="1"/>
      <c r="AX61" s="1"/>
      <c r="AY61" s="1"/>
      <c r="AZ61" s="1"/>
    </row>
    <row r="62" spans="1:52" s="21" customFormat="1" ht="12.75" customHeight="1" x14ac:dyDescent="0.15">
      <c r="A62" s="132"/>
      <c r="B62"/>
      <c r="C62"/>
      <c r="D62"/>
      <c r="E62"/>
      <c r="F62"/>
      <c r="G62"/>
      <c r="H62"/>
      <c r="I62"/>
      <c r="J62"/>
      <c r="K62"/>
      <c r="L62"/>
      <c r="M62"/>
      <c r="N62"/>
      <c r="O62"/>
      <c r="P62"/>
      <c r="Q62"/>
      <c r="R62"/>
      <c r="S62"/>
      <c r="T62"/>
      <c r="U62"/>
      <c r="V62"/>
      <c r="W62"/>
      <c r="X62"/>
      <c r="Y62" s="2"/>
      <c r="Z62" s="346"/>
      <c r="AA62" s="346"/>
      <c r="AB62" s="346"/>
      <c r="AC62" s="346"/>
      <c r="AD62" s="346"/>
      <c r="AE62" s="133"/>
      <c r="AG62" s="8"/>
      <c r="AH62" s="65"/>
      <c r="AI62" s="65"/>
      <c r="AJ62" s="65"/>
      <c r="AK62" s="65"/>
      <c r="AL62" s="37"/>
      <c r="AM62" s="37"/>
      <c r="AN62" s="8"/>
      <c r="AO62" s="8"/>
      <c r="AP62" s="37"/>
      <c r="AQ62" s="53"/>
      <c r="AR62" s="54"/>
      <c r="AS62" s="8"/>
      <c r="AT62" s="37"/>
      <c r="AU62" s="55"/>
      <c r="AV62" s="56"/>
      <c r="AW62" s="8"/>
      <c r="AX62" s="65"/>
      <c r="AY62" s="65"/>
      <c r="AZ62" s="37"/>
    </row>
    <row r="63" spans="1:52" s="20" customFormat="1" ht="15" customHeight="1" x14ac:dyDescent="0.15">
      <c r="A63" s="10"/>
      <c r="B63" s="402"/>
      <c r="C63" s="402"/>
      <c r="D63" s="402"/>
      <c r="E63" s="359"/>
      <c r="F63" s="359"/>
      <c r="G63" s="2" t="s">
        <v>11</v>
      </c>
      <c r="H63" s="359"/>
      <c r="I63" s="359"/>
      <c r="J63" s="2" t="s">
        <v>12</v>
      </c>
      <c r="K63" s="359"/>
      <c r="L63" s="359"/>
      <c r="M63" s="2" t="s">
        <v>13</v>
      </c>
      <c r="N63" s="2"/>
      <c r="O63" s="2"/>
      <c r="P63" s="2"/>
      <c r="Q63" s="2"/>
      <c r="R63" s="2"/>
      <c r="S63" s="2"/>
      <c r="T63" s="2"/>
      <c r="U63" s="2"/>
      <c r="V63" s="2"/>
      <c r="W63" s="2"/>
      <c r="X63" s="2"/>
      <c r="Y63" s="2"/>
      <c r="Z63" s="2"/>
      <c r="AA63" s="2"/>
      <c r="AB63" s="2"/>
      <c r="AC63" s="2"/>
      <c r="AD63" s="2"/>
      <c r="AE63" s="14"/>
      <c r="AG63"/>
      <c r="AH63" s="2"/>
      <c r="AI63" s="344"/>
      <c r="AJ63" s="344"/>
      <c r="AK63" s="344"/>
      <c r="AL63" s="344"/>
      <c r="AM63" s="344"/>
      <c r="AN63" s="344"/>
      <c r="AO63" s="41"/>
      <c r="AP63" s="7"/>
      <c r="AQ63"/>
      <c r="AR63"/>
      <c r="AS63"/>
      <c r="AT63"/>
      <c r="AU63"/>
      <c r="AV63"/>
      <c r="AW63"/>
      <c r="AX63"/>
      <c r="AY63"/>
      <c r="AZ63"/>
    </row>
    <row r="64" spans="1:52" s="20" customFormat="1" ht="14.25" x14ac:dyDescent="0.15">
      <c r="A64" s="10"/>
      <c r="B64" s="86"/>
      <c r="C64" s="86"/>
      <c r="D64" s="86"/>
      <c r="E64" s="24"/>
      <c r="F64" s="24"/>
      <c r="G64" s="2"/>
      <c r="H64" s="24"/>
      <c r="I64" s="24"/>
      <c r="J64" s="2"/>
      <c r="K64" s="24"/>
      <c r="L64" s="24"/>
      <c r="M64" s="2"/>
      <c r="N64" s="2"/>
      <c r="O64" s="2"/>
      <c r="P64" s="2"/>
      <c r="Q64" s="2"/>
      <c r="R64" s="2"/>
      <c r="S64" s="2"/>
      <c r="T64" s="2"/>
      <c r="U64" s="2"/>
      <c r="V64" s="2"/>
      <c r="W64" s="2"/>
      <c r="X64" s="2"/>
      <c r="Y64" s="2"/>
      <c r="Z64" s="2"/>
      <c r="AA64" s="2"/>
      <c r="AB64" s="2"/>
      <c r="AC64" s="2"/>
      <c r="AD64" s="2"/>
      <c r="AE64" s="14"/>
      <c r="AG64"/>
      <c r="AH64" s="2"/>
      <c r="AI64" s="344"/>
      <c r="AJ64" s="344"/>
      <c r="AK64" s="344"/>
      <c r="AL64" s="344"/>
      <c r="AM64" s="344"/>
      <c r="AN64" s="344"/>
      <c r="AO64" s="41"/>
      <c r="AP64" s="7"/>
      <c r="AQ64"/>
      <c r="AR64"/>
      <c r="AS64"/>
      <c r="AT64"/>
      <c r="AU64"/>
      <c r="AV64"/>
      <c r="AW64"/>
      <c r="AX64"/>
      <c r="AY64"/>
      <c r="AZ64"/>
    </row>
    <row r="65" spans="1:52" s="20" customFormat="1" ht="21" customHeight="1" x14ac:dyDescent="0.15">
      <c r="A65" s="10"/>
      <c r="B65" s="2"/>
      <c r="C65" s="2"/>
      <c r="D65" s="2"/>
      <c r="E65" s="2"/>
      <c r="F65" s="2"/>
      <c r="G65" s="2"/>
      <c r="H65" s="345" t="s">
        <v>165</v>
      </c>
      <c r="I65" s="345"/>
      <c r="J65" s="345"/>
      <c r="K65" s="345"/>
      <c r="L65" s="345"/>
      <c r="M65" s="345"/>
      <c r="N65" s="345"/>
      <c r="O65" s="387" t="s">
        <v>18</v>
      </c>
      <c r="P65" s="387"/>
      <c r="Q65" s="387"/>
      <c r="R65" s="387"/>
      <c r="S65" s="387"/>
      <c r="T65" s="385"/>
      <c r="U65" s="386"/>
      <c r="V65" s="386"/>
      <c r="W65" s="386"/>
      <c r="X65" s="386"/>
      <c r="Y65" s="386"/>
      <c r="Z65" s="386"/>
      <c r="AA65" s="386"/>
      <c r="AB65" s="386"/>
      <c r="AC65" s="2"/>
      <c r="AD65" s="2"/>
      <c r="AE65" s="14"/>
      <c r="AG65"/>
      <c r="AH65" s="38"/>
      <c r="AI65" s="344"/>
      <c r="AJ65" s="344"/>
      <c r="AK65" s="344"/>
      <c r="AL65" s="344"/>
      <c r="AM65" s="344"/>
      <c r="AN65" s="344"/>
      <c r="AO65" s="38"/>
      <c r="AP65"/>
      <c r="AQ65"/>
      <c r="AR65"/>
      <c r="AS65"/>
      <c r="AT65"/>
      <c r="AU65"/>
      <c r="AV65" s="2"/>
      <c r="AW65"/>
      <c r="AX65"/>
      <c r="AY65"/>
      <c r="AZ65"/>
    </row>
    <row r="66" spans="1:52" s="20" customFormat="1" ht="21" customHeight="1" x14ac:dyDescent="0.15">
      <c r="A66" s="10"/>
      <c r="B66" s="2"/>
      <c r="C66" s="2"/>
      <c r="D66" s="2"/>
      <c r="E66" s="2"/>
      <c r="F66" s="2"/>
      <c r="G66" s="2"/>
      <c r="H66" s="345"/>
      <c r="I66" s="345"/>
      <c r="J66" s="345"/>
      <c r="K66" s="345"/>
      <c r="L66" s="345"/>
      <c r="M66" s="345"/>
      <c r="N66" s="345"/>
      <c r="O66" s="387" t="s">
        <v>17</v>
      </c>
      <c r="P66" s="387"/>
      <c r="Q66" s="387"/>
      <c r="R66" s="387"/>
      <c r="S66" s="387"/>
      <c r="T66" s="385"/>
      <c r="U66" s="386"/>
      <c r="V66" s="386"/>
      <c r="W66" s="386"/>
      <c r="X66" s="386"/>
      <c r="Y66" s="386"/>
      <c r="Z66" s="386"/>
      <c r="AA66" s="386"/>
      <c r="AB66" s="386"/>
      <c r="AC66" s="2"/>
      <c r="AD66" s="2"/>
      <c r="AE66" s="14"/>
      <c r="AG66" s="39"/>
      <c r="AH66" s="39"/>
      <c r="AI66"/>
      <c r="AJ66" s="39"/>
      <c r="AK66" s="39"/>
      <c r="AL66" s="39"/>
      <c r="AM66" s="39"/>
      <c r="AN66" s="39"/>
      <c r="AO66" s="39"/>
      <c r="AP66" s="39"/>
      <c r="AQ66" s="39"/>
      <c r="AR66" s="39"/>
      <c r="AS66" s="39"/>
      <c r="AT66" s="39"/>
      <c r="AU66"/>
      <c r="AV66"/>
      <c r="AW66"/>
      <c r="AX66"/>
      <c r="AY66" s="41"/>
      <c r="AZ66"/>
    </row>
    <row r="67" spans="1:52" s="20" customFormat="1" ht="11.25" customHeight="1" x14ac:dyDescent="0.15">
      <c r="A67" s="11"/>
      <c r="B67" s="12"/>
      <c r="C67" s="12"/>
      <c r="D67" s="12"/>
      <c r="E67" s="12"/>
      <c r="F67" s="2"/>
      <c r="G67" s="2"/>
      <c r="H67" s="2"/>
      <c r="I67" s="2"/>
      <c r="J67" s="2"/>
      <c r="K67" s="2"/>
      <c r="L67" s="12"/>
      <c r="M67" s="2"/>
      <c r="N67" s="2"/>
      <c r="O67" s="13"/>
      <c r="P67" s="13"/>
      <c r="Q67" s="13"/>
      <c r="R67" s="13"/>
      <c r="S67" s="13"/>
      <c r="T67" s="2"/>
      <c r="U67" s="2"/>
      <c r="V67" s="2"/>
      <c r="W67" s="2"/>
      <c r="X67" s="71"/>
      <c r="Y67" s="2"/>
      <c r="Z67" s="2"/>
      <c r="AA67" s="2"/>
      <c r="AB67" s="156" t="s">
        <v>179</v>
      </c>
      <c r="AC67" s="2"/>
      <c r="AD67" s="2"/>
      <c r="AE67" s="14"/>
      <c r="AG67" s="40"/>
      <c r="AH67" s="7"/>
      <c r="AI67" s="8"/>
      <c r="AJ67" s="7"/>
      <c r="AK67" s="7"/>
      <c r="AL67" s="7"/>
      <c r="AM67" s="7"/>
      <c r="AN67" s="7"/>
      <c r="AO67" s="7"/>
      <c r="AP67" s="7"/>
      <c r="AQ67" s="40"/>
      <c r="AR67" s="8"/>
      <c r="AS67" s="7"/>
      <c r="AT67" s="7"/>
      <c r="AU67"/>
      <c r="AV67"/>
      <c r="AW67"/>
      <c r="AX67"/>
      <c r="AY67"/>
      <c r="AZ67"/>
    </row>
    <row r="68" spans="1:52" s="19" customFormat="1" ht="18" customHeight="1" x14ac:dyDescent="0.15">
      <c r="A68" s="729" t="s">
        <v>62</v>
      </c>
      <c r="B68" s="730"/>
      <c r="C68" s="731"/>
      <c r="D68" s="731"/>
      <c r="E68" s="731"/>
      <c r="F68" s="732"/>
      <c r="G68" s="732"/>
      <c r="H68" s="732"/>
      <c r="I68" s="732"/>
      <c r="J68" s="732"/>
      <c r="K68" s="732"/>
      <c r="L68" s="730"/>
      <c r="M68" s="732"/>
      <c r="N68" s="732"/>
      <c r="O68" s="732"/>
      <c r="P68" s="732"/>
      <c r="Q68" s="732"/>
      <c r="R68" s="732"/>
      <c r="S68" s="733"/>
      <c r="T68" s="502" t="s">
        <v>43</v>
      </c>
      <c r="U68" s="502"/>
      <c r="V68" s="502"/>
      <c r="W68" s="502"/>
      <c r="X68" s="502"/>
      <c r="Y68" s="135"/>
      <c r="Z68" s="135"/>
      <c r="AA68" s="135"/>
      <c r="AB68" s="135"/>
      <c r="AC68" s="135"/>
      <c r="AD68" s="135"/>
      <c r="AE68" s="136"/>
      <c r="AG68" s="40"/>
      <c r="AH68" s="7"/>
      <c r="AI68" s="7"/>
      <c r="AJ68" s="7"/>
      <c r="AK68" s="7"/>
      <c r="AL68" s="7"/>
      <c r="AM68" s="7"/>
      <c r="AN68" s="7"/>
      <c r="AO68" s="7"/>
      <c r="AP68" s="7"/>
      <c r="AQ68" s="40"/>
      <c r="AR68" s="40"/>
      <c r="AS68" s="7"/>
      <c r="AT68" s="7"/>
      <c r="AU68" s="58"/>
      <c r="AV68" s="8"/>
      <c r="AW68" s="8"/>
      <c r="AX68" s="8"/>
      <c r="AY68" s="8"/>
      <c r="AZ68" s="8"/>
    </row>
    <row r="69" spans="1:52" s="19" customFormat="1" ht="15" customHeight="1" x14ac:dyDescent="0.15">
      <c r="A69" s="734"/>
      <c r="B69" s="735" t="s">
        <v>127</v>
      </c>
      <c r="C69" s="735"/>
      <c r="D69" s="735"/>
      <c r="E69" s="735"/>
      <c r="F69" s="736"/>
      <c r="G69" s="736"/>
      <c r="H69" s="736"/>
      <c r="I69" s="736"/>
      <c r="J69" s="736"/>
      <c r="K69" s="736"/>
      <c r="L69" s="735" t="s">
        <v>1</v>
      </c>
      <c r="M69" s="736"/>
      <c r="N69" s="736"/>
      <c r="O69" s="736"/>
      <c r="P69" s="736"/>
      <c r="Q69" s="736"/>
      <c r="R69" s="736"/>
      <c r="S69" s="737"/>
      <c r="T69" s="99"/>
      <c r="U69" s="121"/>
      <c r="V69" s="395"/>
      <c r="W69" s="395"/>
      <c r="X69" s="99" t="s">
        <v>55</v>
      </c>
      <c r="Y69" s="99"/>
      <c r="Z69" s="263"/>
      <c r="AA69" s="395"/>
      <c r="AB69" s="395"/>
      <c r="AC69" s="99" t="s">
        <v>42</v>
      </c>
      <c r="AD69" s="99"/>
      <c r="AE69" s="137"/>
      <c r="AG69" s="40"/>
      <c r="AH69" s="40"/>
      <c r="AI69" s="8"/>
      <c r="AJ69" s="7"/>
      <c r="AK69" s="7"/>
      <c r="AL69" s="7"/>
      <c r="AM69" s="7"/>
      <c r="AN69" s="7"/>
      <c r="AO69" s="7"/>
      <c r="AP69" s="7"/>
      <c r="AQ69" s="40"/>
      <c r="AR69" s="8"/>
      <c r="AS69" s="7"/>
      <c r="AT69" s="7"/>
      <c r="AU69" s="2"/>
      <c r="AV69" s="8"/>
      <c r="AW69" s="8"/>
      <c r="AX69" s="8"/>
      <c r="AY69" s="8"/>
      <c r="AZ69" s="8"/>
    </row>
    <row r="70" spans="1:52" s="19" customFormat="1" ht="15" customHeight="1" x14ac:dyDescent="0.15">
      <c r="A70" s="738"/>
      <c r="B70" s="735"/>
      <c r="C70" s="735"/>
      <c r="D70" s="735"/>
      <c r="E70" s="735"/>
      <c r="F70" s="736"/>
      <c r="G70" s="736"/>
      <c r="H70" s="736"/>
      <c r="I70" s="736"/>
      <c r="J70" s="736"/>
      <c r="K70" s="736"/>
      <c r="L70" s="735"/>
      <c r="M70" s="736"/>
      <c r="N70" s="736"/>
      <c r="O70" s="736"/>
      <c r="P70" s="736"/>
      <c r="Q70" s="736"/>
      <c r="R70" s="736"/>
      <c r="S70" s="737"/>
      <c r="T70" s="503" t="s">
        <v>138</v>
      </c>
      <c r="U70" s="504"/>
      <c r="V70" s="504"/>
      <c r="W70" s="504"/>
      <c r="X70" s="504"/>
      <c r="Y70" s="504"/>
      <c r="Z70" s="504"/>
      <c r="AA70" s="504"/>
      <c r="AB70" s="504"/>
      <c r="AC70" s="504"/>
      <c r="AD70" s="504"/>
      <c r="AE70" s="505"/>
      <c r="AF70" s="2"/>
      <c r="AG70" s="7"/>
      <c r="AH70" s="7"/>
      <c r="AI70" s="7"/>
      <c r="AJ70" s="7"/>
      <c r="AK70" s="7"/>
      <c r="AL70" s="40"/>
      <c r="AM70" s="7"/>
      <c r="AN70" s="7"/>
      <c r="AO70" s="40"/>
      <c r="AP70" s="7"/>
      <c r="AQ70" s="42"/>
      <c r="AR70" s="7"/>
      <c r="AS70" s="7"/>
      <c r="AT70" s="40"/>
      <c r="AU70" s="2"/>
      <c r="AV70" s="8"/>
      <c r="AW70" s="8"/>
      <c r="AX70" s="8"/>
      <c r="AY70" s="8"/>
      <c r="AZ70" s="8"/>
    </row>
    <row r="71" spans="1:52" s="19" customFormat="1" ht="12" customHeight="1" x14ac:dyDescent="0.15">
      <c r="A71" s="739"/>
      <c r="B71" s="735" t="s">
        <v>128</v>
      </c>
      <c r="C71" s="735"/>
      <c r="D71" s="735"/>
      <c r="E71" s="735"/>
      <c r="F71" s="736"/>
      <c r="G71" s="736"/>
      <c r="H71" s="736"/>
      <c r="I71" s="736"/>
      <c r="J71" s="736"/>
      <c r="K71" s="736"/>
      <c r="L71" s="735" t="s">
        <v>1</v>
      </c>
      <c r="M71" s="736"/>
      <c r="N71" s="736"/>
      <c r="O71" s="736"/>
      <c r="P71" s="736"/>
      <c r="Q71" s="736"/>
      <c r="R71" s="736"/>
      <c r="S71" s="737"/>
      <c r="T71" s="506"/>
      <c r="U71" s="507"/>
      <c r="V71" s="507"/>
      <c r="W71" s="507"/>
      <c r="X71" s="507"/>
      <c r="Y71" s="507"/>
      <c r="Z71" s="507"/>
      <c r="AA71" s="507"/>
      <c r="AB71" s="507"/>
      <c r="AC71" s="507"/>
      <c r="AD71" s="507"/>
      <c r="AE71" s="508"/>
      <c r="AG71" s="7"/>
      <c r="AH71" s="41"/>
      <c r="AI71" s="41"/>
      <c r="AJ71" s="7"/>
      <c r="AK71" s="7"/>
      <c r="AL71" s="7"/>
      <c r="AM71" s="7"/>
      <c r="AN71" s="7"/>
      <c r="AO71" s="41"/>
      <c r="AP71" s="7"/>
      <c r="AQ71" s="66"/>
      <c r="AR71" s="7"/>
      <c r="AS71" s="7"/>
      <c r="AT71" s="7"/>
      <c r="AU71" s="2"/>
      <c r="AV71"/>
      <c r="AW71"/>
      <c r="AX71"/>
      <c r="AY71"/>
      <c r="AZ71"/>
    </row>
    <row r="72" spans="1:52" s="19" customFormat="1" ht="12" customHeight="1" x14ac:dyDescent="0.15">
      <c r="A72" s="740"/>
      <c r="B72" s="735"/>
      <c r="C72" s="735"/>
      <c r="D72" s="735"/>
      <c r="E72" s="735"/>
      <c r="F72" s="736"/>
      <c r="G72" s="736"/>
      <c r="H72" s="736"/>
      <c r="I72" s="736"/>
      <c r="J72" s="736"/>
      <c r="K72" s="736"/>
      <c r="L72" s="735"/>
      <c r="M72" s="736"/>
      <c r="N72" s="736"/>
      <c r="O72" s="736"/>
      <c r="P72" s="736"/>
      <c r="Q72" s="736"/>
      <c r="R72" s="735"/>
      <c r="S72" s="736"/>
      <c r="T72" s="509" t="s">
        <v>26</v>
      </c>
      <c r="U72" s="510"/>
      <c r="V72" s="447">
        <v>1</v>
      </c>
      <c r="W72" s="492"/>
      <c r="X72" s="447">
        <v>8</v>
      </c>
      <c r="Y72" s="492"/>
      <c r="Z72" s="447">
        <v>15</v>
      </c>
      <c r="AA72" s="492"/>
      <c r="AB72" s="447">
        <v>22</v>
      </c>
      <c r="AC72" s="492"/>
      <c r="AD72" s="447">
        <v>29</v>
      </c>
      <c r="AE72" s="496"/>
      <c r="AG72" s="7"/>
      <c r="AH72" s="7"/>
      <c r="AI72" s="7"/>
      <c r="AJ72" s="7"/>
      <c r="AK72" s="7"/>
      <c r="AL72" s="7"/>
      <c r="AM72" s="7"/>
      <c r="AN72" s="7"/>
      <c r="AO72" s="41"/>
      <c r="AP72" s="7"/>
      <c r="AQ72" s="66"/>
      <c r="AR72" s="7"/>
      <c r="AS72" s="7"/>
      <c r="AT72" s="7"/>
      <c r="AU72" s="2"/>
      <c r="AV72"/>
      <c r="AW72"/>
      <c r="AX72"/>
      <c r="AY72"/>
      <c r="AZ72"/>
    </row>
    <row r="73" spans="1:52" s="19" customFormat="1" ht="12" customHeight="1" x14ac:dyDescent="0.15">
      <c r="A73" s="740"/>
      <c r="B73" s="736"/>
      <c r="C73" s="736"/>
      <c r="D73" s="736"/>
      <c r="E73" s="736"/>
      <c r="F73" s="736"/>
      <c r="G73" s="736"/>
      <c r="H73" s="736"/>
      <c r="I73" s="736"/>
      <c r="J73" s="736"/>
      <c r="K73" s="736"/>
      <c r="L73" s="736"/>
      <c r="M73" s="736"/>
      <c r="N73" s="736"/>
      <c r="O73" s="736"/>
      <c r="P73" s="736"/>
      <c r="Q73" s="736"/>
      <c r="R73" s="735"/>
      <c r="S73" s="736"/>
      <c r="T73" s="786"/>
      <c r="U73" s="787"/>
      <c r="V73" s="493"/>
      <c r="W73" s="494"/>
      <c r="X73" s="493"/>
      <c r="Y73" s="494"/>
      <c r="Z73" s="493"/>
      <c r="AA73" s="494"/>
      <c r="AB73" s="493"/>
      <c r="AC73" s="494"/>
      <c r="AD73" s="493"/>
      <c r="AE73" s="497"/>
      <c r="AG73" s="40"/>
      <c r="AH73" s="7"/>
      <c r="AI73" s="40"/>
      <c r="AJ73" s="7"/>
      <c r="AK73" s="7"/>
      <c r="AL73" s="7"/>
      <c r="AM73" s="7"/>
      <c r="AN73" s="40"/>
      <c r="AO73" s="40"/>
      <c r="AP73"/>
      <c r="AQ73" s="7"/>
      <c r="AR73" s="40"/>
      <c r="AS73" s="7"/>
      <c r="AT73" s="7"/>
      <c r="AU73" s="2"/>
      <c r="AV73" s="8"/>
      <c r="AW73" s="8"/>
      <c r="AX73" s="8"/>
      <c r="AY73" s="8"/>
      <c r="AZ73" s="8"/>
    </row>
    <row r="74" spans="1:52" s="19" customFormat="1" ht="12" customHeight="1" x14ac:dyDescent="0.15">
      <c r="A74" s="740"/>
      <c r="B74" s="730" t="s">
        <v>125</v>
      </c>
      <c r="C74" s="730"/>
      <c r="D74" s="730"/>
      <c r="E74" s="730"/>
      <c r="F74" s="730"/>
      <c r="G74" s="730"/>
      <c r="H74" s="730"/>
      <c r="I74" s="730"/>
      <c r="J74" s="730"/>
      <c r="K74" s="730"/>
      <c r="L74" s="730"/>
      <c r="M74" s="730"/>
      <c r="N74" s="730"/>
      <c r="O74" s="730"/>
      <c r="P74" s="730"/>
      <c r="Q74" s="730"/>
      <c r="R74" s="730"/>
      <c r="S74" s="736"/>
      <c r="T74" s="788"/>
      <c r="U74" s="789"/>
      <c r="V74" s="449"/>
      <c r="W74" s="495"/>
      <c r="X74" s="449"/>
      <c r="Y74" s="495"/>
      <c r="Z74" s="449"/>
      <c r="AA74" s="495"/>
      <c r="AB74" s="449"/>
      <c r="AC74" s="495"/>
      <c r="AD74" s="449"/>
      <c r="AE74" s="498"/>
      <c r="AG74" s="7"/>
      <c r="AH74" s="7"/>
      <c r="AI74" s="42"/>
      <c r="AJ74" s="7"/>
      <c r="AK74" s="7"/>
      <c r="AL74" s="7"/>
      <c r="AM74" s="7"/>
      <c r="AN74" s="7"/>
      <c r="AO74" s="42"/>
      <c r="AP74" s="7"/>
      <c r="AQ74" s="40"/>
      <c r="AR74" s="42"/>
      <c r="AS74" s="7"/>
      <c r="AT74" s="7"/>
      <c r="AU74" s="2"/>
      <c r="AV74" s="8"/>
      <c r="AW74" s="8"/>
      <c r="AX74" s="8"/>
      <c r="AY74" s="8"/>
      <c r="AZ74" s="8"/>
    </row>
    <row r="75" spans="1:52" s="19" customFormat="1" ht="12" customHeight="1" x14ac:dyDescent="0.15">
      <c r="A75" s="740"/>
      <c r="B75" s="735" t="s">
        <v>110</v>
      </c>
      <c r="C75" s="735"/>
      <c r="D75" s="735"/>
      <c r="E75" s="735"/>
      <c r="F75" s="730"/>
      <c r="G75" s="730"/>
      <c r="H75" s="730"/>
      <c r="I75" s="730"/>
      <c r="J75" s="730"/>
      <c r="K75" s="730"/>
      <c r="L75" s="730"/>
      <c r="M75" s="730"/>
      <c r="N75" s="735" t="s">
        <v>45</v>
      </c>
      <c r="O75" s="735"/>
      <c r="P75" s="735"/>
      <c r="Q75" s="735"/>
      <c r="R75" s="735"/>
      <c r="S75" s="737"/>
      <c r="T75" s="447"/>
      <c r="U75" s="492"/>
      <c r="V75" s="447">
        <v>2</v>
      </c>
      <c r="W75" s="492"/>
      <c r="X75" s="447">
        <v>9</v>
      </c>
      <c r="Y75" s="492"/>
      <c r="Z75" s="447">
        <v>16</v>
      </c>
      <c r="AA75" s="492"/>
      <c r="AB75" s="447">
        <v>23</v>
      </c>
      <c r="AC75" s="492"/>
      <c r="AD75" s="447">
        <v>30</v>
      </c>
      <c r="AE75" s="496"/>
      <c r="AG75" s="7"/>
      <c r="AH75" s="7"/>
      <c r="AI75" s="7"/>
      <c r="AJ75" s="7"/>
      <c r="AK75" s="7"/>
      <c r="AL75" s="43"/>
      <c r="AM75" s="43"/>
      <c r="AN75" s="7"/>
      <c r="AO75" s="7"/>
      <c r="AP75" s="7"/>
      <c r="AQ75" s="43"/>
      <c r="AR75" s="67"/>
      <c r="AS75" s="67"/>
      <c r="AT75" s="38"/>
      <c r="AU75" s="2"/>
      <c r="AV75" s="8"/>
      <c r="AW75" s="8"/>
      <c r="AX75" s="8"/>
      <c r="AY75" s="8"/>
      <c r="AZ75" s="8"/>
    </row>
    <row r="76" spans="1:52" s="19" customFormat="1" ht="12" customHeight="1" x14ac:dyDescent="0.15">
      <c r="A76" s="740"/>
      <c r="B76" s="735"/>
      <c r="C76" s="735"/>
      <c r="D76" s="735"/>
      <c r="E76" s="735"/>
      <c r="F76" s="736"/>
      <c r="G76" s="736"/>
      <c r="H76" s="736"/>
      <c r="I76" s="736"/>
      <c r="J76" s="736"/>
      <c r="K76" s="736"/>
      <c r="L76" s="736"/>
      <c r="M76" s="736"/>
      <c r="N76" s="741" t="s">
        <v>44</v>
      </c>
      <c r="O76" s="741"/>
      <c r="P76" s="741"/>
      <c r="Q76" s="741"/>
      <c r="R76" s="741"/>
      <c r="S76" s="737"/>
      <c r="T76" s="493"/>
      <c r="U76" s="494"/>
      <c r="V76" s="493"/>
      <c r="W76" s="494"/>
      <c r="X76" s="493"/>
      <c r="Y76" s="494"/>
      <c r="Z76" s="493"/>
      <c r="AA76" s="494"/>
      <c r="AB76" s="493"/>
      <c r="AC76" s="494"/>
      <c r="AD76" s="493"/>
      <c r="AE76" s="497"/>
      <c r="AG76" s="7"/>
      <c r="AH76" s="7"/>
      <c r="AI76" s="7"/>
      <c r="AJ76" s="7"/>
      <c r="AK76" s="7"/>
      <c r="AL76" s="7"/>
      <c r="AM76" s="7"/>
      <c r="AN76" s="7"/>
      <c r="AO76" s="7"/>
      <c r="AP76" s="7"/>
      <c r="AQ76" s="7"/>
      <c r="AR76" s="7"/>
      <c r="AS76" s="7"/>
      <c r="AT76" s="7"/>
      <c r="AU76" s="2"/>
      <c r="AV76" s="8"/>
      <c r="AW76" s="8"/>
      <c r="AX76" s="8"/>
      <c r="AY76" s="8"/>
      <c r="AZ76" s="8"/>
    </row>
    <row r="77" spans="1:52" s="19" customFormat="1" ht="12" customHeight="1" x14ac:dyDescent="0.15">
      <c r="A77" s="740"/>
      <c r="B77" s="736"/>
      <c r="C77" s="736"/>
      <c r="D77" s="736"/>
      <c r="E77" s="736"/>
      <c r="F77" s="735" t="s">
        <v>1</v>
      </c>
      <c r="G77" s="735" t="s">
        <v>122</v>
      </c>
      <c r="H77" s="735" t="s">
        <v>123</v>
      </c>
      <c r="I77" s="735"/>
      <c r="J77" s="735"/>
      <c r="K77" s="735"/>
      <c r="L77" s="735" t="s">
        <v>124</v>
      </c>
      <c r="M77" s="736"/>
      <c r="N77" s="730"/>
      <c r="O77" s="736"/>
      <c r="P77" s="736"/>
      <c r="Q77" s="736"/>
      <c r="R77" s="735" t="s">
        <v>1</v>
      </c>
      <c r="S77" s="737"/>
      <c r="T77" s="449"/>
      <c r="U77" s="495"/>
      <c r="V77" s="449"/>
      <c r="W77" s="495"/>
      <c r="X77" s="449"/>
      <c r="Y77" s="495"/>
      <c r="Z77" s="449"/>
      <c r="AA77" s="495"/>
      <c r="AB77" s="449"/>
      <c r="AC77" s="495"/>
      <c r="AD77" s="449"/>
      <c r="AE77" s="498"/>
      <c r="AG77" s="40"/>
      <c r="AH77" s="39"/>
      <c r="AI77" s="44"/>
      <c r="AJ77" s="39"/>
      <c r="AK77" s="39"/>
      <c r="AL77" s="39"/>
      <c r="AM77" s="39"/>
      <c r="AN77" s="44"/>
      <c r="AO77" s="39"/>
      <c r="AP77"/>
      <c r="AQ77" s="39"/>
      <c r="AR77" s="39"/>
      <c r="AS77" s="39"/>
      <c r="AT77" s="39"/>
      <c r="AU77" s="2"/>
      <c r="AV77" s="8"/>
      <c r="AW77" s="8"/>
      <c r="AX77" s="8"/>
      <c r="AY77" s="8"/>
      <c r="AZ77" s="8"/>
    </row>
    <row r="78" spans="1:52" s="19" customFormat="1" ht="12" customHeight="1" x14ac:dyDescent="0.15">
      <c r="A78" s="740"/>
      <c r="B78" s="730"/>
      <c r="C78" s="730"/>
      <c r="D78" s="730"/>
      <c r="E78" s="730"/>
      <c r="F78" s="735"/>
      <c r="G78" s="735"/>
      <c r="H78" s="735"/>
      <c r="I78" s="735"/>
      <c r="J78" s="735"/>
      <c r="K78" s="735"/>
      <c r="L78" s="735"/>
      <c r="M78" s="736"/>
      <c r="N78" s="730"/>
      <c r="O78" s="730"/>
      <c r="P78" s="730"/>
      <c r="Q78" s="730"/>
      <c r="R78" s="735"/>
      <c r="S78" s="737"/>
      <c r="T78" s="448"/>
      <c r="U78" s="492"/>
      <c r="V78" s="447">
        <v>3</v>
      </c>
      <c r="W78" s="492"/>
      <c r="X78" s="447">
        <v>10</v>
      </c>
      <c r="Y78" s="492"/>
      <c r="Z78" s="447">
        <v>17</v>
      </c>
      <c r="AA78" s="492"/>
      <c r="AB78" s="447">
        <v>24</v>
      </c>
      <c r="AC78" s="492"/>
      <c r="AD78" s="447">
        <v>31</v>
      </c>
      <c r="AE78" s="496"/>
      <c r="AG78" s="39"/>
      <c r="AH78" s="39"/>
      <c r="AI78" s="39"/>
      <c r="AJ78" s="39"/>
      <c r="AK78" s="39"/>
      <c r="AL78" s="39"/>
      <c r="AM78" s="39"/>
      <c r="AN78" s="39"/>
      <c r="AO78" s="39"/>
      <c r="AP78" s="39"/>
      <c r="AQ78" s="39"/>
      <c r="AR78" s="39"/>
      <c r="AS78" s="39"/>
      <c r="AT78" s="39"/>
      <c r="AU78" s="2"/>
      <c r="AV78" s="8"/>
      <c r="AW78" s="8"/>
      <c r="AX78" s="8"/>
      <c r="AY78" s="8"/>
      <c r="AZ78" s="8"/>
    </row>
    <row r="79" spans="1:52" s="19" customFormat="1" ht="12" customHeight="1" x14ac:dyDescent="0.15">
      <c r="A79" s="740"/>
      <c r="B79" s="730"/>
      <c r="C79" s="730"/>
      <c r="D79" s="730"/>
      <c r="E79" s="730"/>
      <c r="F79" s="730"/>
      <c r="G79" s="730"/>
      <c r="H79" s="730"/>
      <c r="I79" s="730"/>
      <c r="J79" s="730"/>
      <c r="K79" s="730"/>
      <c r="L79" s="730"/>
      <c r="M79" s="736"/>
      <c r="N79" s="730"/>
      <c r="O79" s="730"/>
      <c r="P79" s="730"/>
      <c r="Q79" s="730"/>
      <c r="R79" s="730"/>
      <c r="S79" s="737"/>
      <c r="T79" s="359"/>
      <c r="U79" s="494"/>
      <c r="V79" s="493"/>
      <c r="W79" s="494"/>
      <c r="X79" s="493"/>
      <c r="Y79" s="494"/>
      <c r="Z79" s="493"/>
      <c r="AA79" s="494"/>
      <c r="AB79" s="493"/>
      <c r="AC79" s="494"/>
      <c r="AD79" s="493"/>
      <c r="AE79" s="497"/>
      <c r="AG79" s="39"/>
      <c r="AH79" s="39"/>
      <c r="AI79" s="39"/>
      <c r="AJ79" s="39"/>
      <c r="AK79" s="39"/>
      <c r="AL79" s="45"/>
      <c r="AM79" s="45"/>
      <c r="AN79" s="39"/>
      <c r="AO79" s="39"/>
      <c r="AP79" s="40"/>
      <c r="AQ79" s="45"/>
      <c r="AR79" s="67"/>
      <c r="AS79" s="67"/>
      <c r="AT79" s="46"/>
      <c r="AU79" s="2"/>
      <c r="AV79" s="8"/>
      <c r="AW79" s="8"/>
      <c r="AX79" s="8"/>
      <c r="AY79" s="8"/>
      <c r="AZ79" s="8"/>
    </row>
    <row r="80" spans="1:52" s="19" customFormat="1" ht="12" customHeight="1" x14ac:dyDescent="0.15">
      <c r="A80" s="740"/>
      <c r="B80" s="742"/>
      <c r="C80" s="742"/>
      <c r="D80" s="742"/>
      <c r="E80" s="742"/>
      <c r="F80" s="736"/>
      <c r="G80" s="736"/>
      <c r="H80" s="736"/>
      <c r="I80" s="736"/>
      <c r="J80" s="736"/>
      <c r="K80" s="736"/>
      <c r="L80" s="736"/>
      <c r="M80" s="736"/>
      <c r="N80" s="743"/>
      <c r="O80" s="743"/>
      <c r="P80" s="743"/>
      <c r="Q80" s="743"/>
      <c r="R80" s="736"/>
      <c r="S80" s="737"/>
      <c r="T80" s="450"/>
      <c r="U80" s="495"/>
      <c r="V80" s="449"/>
      <c r="W80" s="495"/>
      <c r="X80" s="449"/>
      <c r="Y80" s="495"/>
      <c r="Z80" s="449"/>
      <c r="AA80" s="495"/>
      <c r="AB80" s="449"/>
      <c r="AC80" s="495"/>
      <c r="AD80" s="449"/>
      <c r="AE80" s="498"/>
      <c r="AG80" s="8"/>
      <c r="AH80" s="8"/>
      <c r="AI80" s="8"/>
      <c r="AJ80" s="8"/>
      <c r="AK80" s="39"/>
      <c r="AL80" s="39"/>
      <c r="AM80" s="39"/>
      <c r="AN80" s="39"/>
      <c r="AO80" s="39"/>
      <c r="AP80" s="39"/>
      <c r="AQ80" s="39"/>
      <c r="AR80" s="39"/>
      <c r="AS80" s="39"/>
      <c r="AT80" s="72"/>
      <c r="AU80" s="2"/>
      <c r="AV80" s="8"/>
      <c r="AW80" s="8"/>
      <c r="AX80" s="8"/>
      <c r="AY80" s="8"/>
      <c r="AZ80" s="8"/>
    </row>
    <row r="81" spans="1:53" s="19" customFormat="1" ht="12" customHeight="1" x14ac:dyDescent="0.15">
      <c r="A81" s="740"/>
      <c r="B81" s="744"/>
      <c r="C81" s="742"/>
      <c r="D81" s="742"/>
      <c r="E81" s="742"/>
      <c r="F81" s="736"/>
      <c r="G81" s="736"/>
      <c r="H81" s="736"/>
      <c r="I81" s="736"/>
      <c r="J81" s="736"/>
      <c r="K81" s="736"/>
      <c r="L81" s="736"/>
      <c r="M81" s="743"/>
      <c r="N81" s="743"/>
      <c r="O81" s="743"/>
      <c r="P81" s="743"/>
      <c r="Q81" s="743"/>
      <c r="R81" s="736"/>
      <c r="S81" s="737"/>
      <c r="T81" s="448"/>
      <c r="U81" s="492"/>
      <c r="V81" s="447">
        <v>4</v>
      </c>
      <c r="W81" s="492"/>
      <c r="X81" s="447">
        <v>11</v>
      </c>
      <c r="Y81" s="492"/>
      <c r="Z81" s="447">
        <v>18</v>
      </c>
      <c r="AA81" s="492"/>
      <c r="AB81" s="447">
        <v>25</v>
      </c>
      <c r="AC81" s="492"/>
      <c r="AD81" s="447"/>
      <c r="AE81" s="496"/>
      <c r="AG81" s="47"/>
      <c r="AH81" s="47"/>
      <c r="AI81" s="47"/>
      <c r="AJ81" s="8"/>
      <c r="AK81" s="37"/>
      <c r="AL81" s="47"/>
      <c r="AM81" s="47"/>
      <c r="AN81" s="47"/>
      <c r="AO81" s="47"/>
      <c r="AP81" s="47"/>
      <c r="AQ81" s="47"/>
      <c r="AR81" s="47"/>
      <c r="AS81" s="47"/>
      <c r="AT81" s="47"/>
      <c r="AU81" s="47"/>
      <c r="AV81" s="47"/>
      <c r="AW81" s="47"/>
      <c r="AX81" s="47"/>
      <c r="AY81" s="40"/>
      <c r="AZ81" s="40"/>
    </row>
    <row r="82" spans="1:53" s="19" customFormat="1" ht="12" customHeight="1" x14ac:dyDescent="0.15">
      <c r="A82" s="740"/>
      <c r="B82" s="745"/>
      <c r="C82" s="745"/>
      <c r="D82" s="745"/>
      <c r="E82" s="745"/>
      <c r="F82" s="736"/>
      <c r="G82" s="736"/>
      <c r="H82" s="736"/>
      <c r="I82" s="736"/>
      <c r="J82" s="736"/>
      <c r="K82" s="736"/>
      <c r="L82" s="736"/>
      <c r="M82" s="736"/>
      <c r="N82" s="745"/>
      <c r="O82" s="745"/>
      <c r="P82" s="745"/>
      <c r="Q82" s="745"/>
      <c r="R82" s="745"/>
      <c r="S82" s="737"/>
      <c r="T82" s="359"/>
      <c r="U82" s="494"/>
      <c r="V82" s="493"/>
      <c r="W82" s="494"/>
      <c r="X82" s="493"/>
      <c r="Y82" s="494"/>
      <c r="Z82" s="493"/>
      <c r="AA82" s="494"/>
      <c r="AB82" s="493"/>
      <c r="AC82" s="494"/>
      <c r="AD82" s="493"/>
      <c r="AE82" s="497"/>
      <c r="AG82" s="8"/>
      <c r="AH82" s="8"/>
      <c r="AI82" s="8"/>
      <c r="AJ82" s="37"/>
      <c r="AK82" s="37"/>
      <c r="AL82" s="40"/>
      <c r="AM82" s="40"/>
      <c r="AN82" s="37"/>
      <c r="AO82" s="53"/>
      <c r="AP82" s="54"/>
      <c r="AQ82" s="8"/>
      <c r="AR82" s="37"/>
      <c r="AS82" s="55"/>
      <c r="AT82" s="57"/>
      <c r="AU82" s="8"/>
      <c r="AV82" s="40"/>
      <c r="AW82" s="48"/>
      <c r="AX82" s="65"/>
      <c r="AY82" s="65"/>
      <c r="AZ82" s="37"/>
    </row>
    <row r="83" spans="1:53" s="19" customFormat="1" ht="12" customHeight="1" x14ac:dyDescent="0.15">
      <c r="A83" s="740"/>
      <c r="B83" s="745"/>
      <c r="C83" s="745"/>
      <c r="D83" s="745"/>
      <c r="E83" s="745"/>
      <c r="F83" s="736"/>
      <c r="G83" s="736"/>
      <c r="H83" s="736"/>
      <c r="I83" s="736"/>
      <c r="J83" s="736"/>
      <c r="K83" s="736"/>
      <c r="L83" s="736"/>
      <c r="M83" s="736"/>
      <c r="N83" s="746"/>
      <c r="O83" s="746"/>
      <c r="P83" s="746"/>
      <c r="Q83" s="746"/>
      <c r="R83" s="746"/>
      <c r="S83" s="737"/>
      <c r="T83" s="450"/>
      <c r="U83" s="495"/>
      <c r="V83" s="449"/>
      <c r="W83" s="495"/>
      <c r="X83" s="449"/>
      <c r="Y83" s="495"/>
      <c r="Z83" s="449"/>
      <c r="AA83" s="495"/>
      <c r="AB83" s="449"/>
      <c r="AC83" s="495"/>
      <c r="AD83" s="449"/>
      <c r="AE83" s="498"/>
      <c r="AH83"/>
      <c r="AI83"/>
      <c r="AJ83"/>
      <c r="AK83"/>
      <c r="AL83"/>
      <c r="AM83"/>
      <c r="AN83"/>
      <c r="AO83"/>
      <c r="AP83"/>
      <c r="AQ83"/>
      <c r="AR83"/>
      <c r="AS83"/>
      <c r="AT83"/>
      <c r="AU83"/>
      <c r="AV83"/>
      <c r="AW83"/>
      <c r="AX83"/>
      <c r="AY83"/>
      <c r="AZ83"/>
    </row>
    <row r="84" spans="1:53" s="19" customFormat="1" ht="12" customHeight="1" x14ac:dyDescent="0.15">
      <c r="A84" s="740"/>
      <c r="B84" s="736"/>
      <c r="C84" s="736"/>
      <c r="D84" s="736"/>
      <c r="E84" s="736"/>
      <c r="F84" s="745"/>
      <c r="G84" s="745"/>
      <c r="H84" s="745"/>
      <c r="I84" s="745"/>
      <c r="J84" s="745"/>
      <c r="K84" s="745"/>
      <c r="L84" s="745"/>
      <c r="M84" s="736"/>
      <c r="N84" s="730"/>
      <c r="O84" s="730"/>
      <c r="P84" s="730"/>
      <c r="Q84" s="730"/>
      <c r="R84" s="745"/>
      <c r="S84" s="737"/>
      <c r="T84" s="448"/>
      <c r="U84" s="492"/>
      <c r="V84" s="447">
        <v>5</v>
      </c>
      <c r="W84" s="492"/>
      <c r="X84" s="447">
        <v>12</v>
      </c>
      <c r="Y84" s="492"/>
      <c r="Z84" s="447">
        <v>19</v>
      </c>
      <c r="AA84" s="492"/>
      <c r="AB84" s="447">
        <v>26</v>
      </c>
      <c r="AC84" s="492"/>
      <c r="AD84" s="447"/>
      <c r="AE84" s="496"/>
      <c r="AG84"/>
      <c r="AH84"/>
      <c r="AI84"/>
      <c r="AJ84"/>
      <c r="AK84"/>
      <c r="AL84"/>
      <c r="AM84"/>
      <c r="AN84"/>
      <c r="AO84"/>
      <c r="AP84"/>
      <c r="AQ84"/>
      <c r="AR84"/>
      <c r="AS84"/>
      <c r="AT84"/>
      <c r="AU84"/>
      <c r="AV84"/>
      <c r="AW84"/>
      <c r="AX84"/>
      <c r="AY84"/>
      <c r="AZ84"/>
    </row>
    <row r="85" spans="1:53" s="19" customFormat="1" ht="12" customHeight="1" x14ac:dyDescent="0.15">
      <c r="A85" s="740"/>
      <c r="B85" s="730"/>
      <c r="C85" s="730"/>
      <c r="D85" s="730"/>
      <c r="E85" s="730"/>
      <c r="F85" s="745"/>
      <c r="G85" s="745"/>
      <c r="H85" s="745"/>
      <c r="I85" s="745"/>
      <c r="J85" s="745"/>
      <c r="K85" s="745"/>
      <c r="L85" s="745"/>
      <c r="M85" s="736"/>
      <c r="N85" s="730"/>
      <c r="O85" s="730"/>
      <c r="P85" s="730"/>
      <c r="Q85" s="730"/>
      <c r="R85" s="745"/>
      <c r="S85" s="737"/>
      <c r="T85" s="359"/>
      <c r="U85" s="494"/>
      <c r="V85" s="493"/>
      <c r="W85" s="494"/>
      <c r="X85" s="493"/>
      <c r="Y85" s="494"/>
      <c r="Z85" s="493"/>
      <c r="AA85" s="494"/>
      <c r="AB85" s="493"/>
      <c r="AC85" s="494"/>
      <c r="AD85" s="493"/>
      <c r="AE85" s="497"/>
      <c r="AH85"/>
      <c r="AI85"/>
      <c r="AJ85"/>
      <c r="AK85"/>
      <c r="AL85"/>
      <c r="AM85"/>
      <c r="AN85"/>
      <c r="AO85"/>
      <c r="AP85" s="197"/>
      <c r="AQ85"/>
      <c r="AR85"/>
      <c r="AS85"/>
      <c r="AT85"/>
      <c r="AU85"/>
      <c r="AV85"/>
      <c r="AW85"/>
      <c r="AX85"/>
      <c r="AY85"/>
      <c r="AZ85"/>
    </row>
    <row r="86" spans="1:53" s="19" customFormat="1" ht="11.25" customHeight="1" x14ac:dyDescent="0.15">
      <c r="A86" s="740"/>
      <c r="B86" s="730"/>
      <c r="C86" s="730"/>
      <c r="D86" s="730"/>
      <c r="E86" s="730"/>
      <c r="F86" s="730"/>
      <c r="G86" s="730"/>
      <c r="H86" s="736"/>
      <c r="I86" s="736"/>
      <c r="J86" s="736"/>
      <c r="K86" s="736"/>
      <c r="L86" s="730"/>
      <c r="M86" s="736"/>
      <c r="N86" s="730"/>
      <c r="O86" s="730"/>
      <c r="P86" s="730"/>
      <c r="Q86" s="730"/>
      <c r="R86" s="730"/>
      <c r="S86" s="737"/>
      <c r="T86" s="450"/>
      <c r="U86" s="495"/>
      <c r="V86" s="449"/>
      <c r="W86" s="495"/>
      <c r="X86" s="449"/>
      <c r="Y86" s="495"/>
      <c r="Z86" s="449"/>
      <c r="AA86" s="495"/>
      <c r="AB86" s="449"/>
      <c r="AC86" s="495"/>
      <c r="AD86" s="449"/>
      <c r="AE86" s="498"/>
      <c r="AG86" s="1"/>
      <c r="AH86"/>
      <c r="AI86"/>
      <c r="AJ86"/>
      <c r="AK86"/>
      <c r="AL86"/>
      <c r="AM86"/>
      <c r="AN86"/>
      <c r="AO86"/>
      <c r="AP86"/>
      <c r="AQ86"/>
      <c r="AR86"/>
      <c r="AS86"/>
      <c r="AT86"/>
      <c r="AU86"/>
      <c r="AV86"/>
      <c r="AW86"/>
      <c r="AX86"/>
      <c r="AY86"/>
      <c r="AZ86"/>
    </row>
    <row r="87" spans="1:53" s="19" customFormat="1" ht="12" customHeight="1" x14ac:dyDescent="0.15">
      <c r="A87" s="740"/>
      <c r="B87" s="736"/>
      <c r="C87" s="736"/>
      <c r="D87" s="736"/>
      <c r="E87" s="736"/>
      <c r="F87" s="736"/>
      <c r="G87" s="736"/>
      <c r="H87" s="736"/>
      <c r="I87" s="736"/>
      <c r="J87" s="730"/>
      <c r="K87" s="736"/>
      <c r="L87" s="736"/>
      <c r="M87" s="736"/>
      <c r="N87" s="736"/>
      <c r="O87" s="736"/>
      <c r="P87" s="736"/>
      <c r="Q87" s="736"/>
      <c r="R87" s="736"/>
      <c r="S87" s="737"/>
      <c r="T87" s="448"/>
      <c r="U87" s="492"/>
      <c r="V87" s="447">
        <v>6</v>
      </c>
      <c r="W87" s="492"/>
      <c r="X87" s="447">
        <v>13</v>
      </c>
      <c r="Y87" s="492"/>
      <c r="Z87" s="447">
        <v>20</v>
      </c>
      <c r="AA87" s="492"/>
      <c r="AB87" s="447">
        <v>27</v>
      </c>
      <c r="AC87" s="492"/>
      <c r="AD87" s="447"/>
      <c r="AE87" s="496"/>
    </row>
    <row r="88" spans="1:53" s="19" customFormat="1" ht="12" customHeight="1" x14ac:dyDescent="0.15">
      <c r="A88" s="740"/>
      <c r="B88" s="730" t="s">
        <v>60</v>
      </c>
      <c r="C88" s="736"/>
      <c r="D88" s="736"/>
      <c r="E88" s="736"/>
      <c r="F88" s="736"/>
      <c r="G88" s="736"/>
      <c r="H88" s="736"/>
      <c r="I88" s="736"/>
      <c r="J88" s="736"/>
      <c r="K88" s="736"/>
      <c r="L88" s="736"/>
      <c r="M88" s="736"/>
      <c r="N88" s="736"/>
      <c r="O88" s="736"/>
      <c r="P88" s="736"/>
      <c r="Q88" s="736"/>
      <c r="R88" s="736"/>
      <c r="S88" s="737"/>
      <c r="T88" s="359"/>
      <c r="U88" s="494"/>
      <c r="V88" s="493"/>
      <c r="W88" s="494"/>
      <c r="X88" s="493"/>
      <c r="Y88" s="494"/>
      <c r="Z88" s="493"/>
      <c r="AA88" s="494"/>
      <c r="AB88" s="493"/>
      <c r="AC88" s="494"/>
      <c r="AD88" s="493"/>
      <c r="AE88" s="497"/>
    </row>
    <row r="89" spans="1:53" s="19" customFormat="1" ht="12" customHeight="1" x14ac:dyDescent="0.15">
      <c r="A89" s="740"/>
      <c r="B89" s="742"/>
      <c r="C89" s="742"/>
      <c r="D89" s="742"/>
      <c r="E89" s="742"/>
      <c r="F89" s="736"/>
      <c r="G89" s="736"/>
      <c r="H89" s="736"/>
      <c r="I89" s="736"/>
      <c r="J89" s="736"/>
      <c r="K89" s="747" t="s">
        <v>57</v>
      </c>
      <c r="L89" s="736"/>
      <c r="M89" s="736"/>
      <c r="N89" s="736"/>
      <c r="O89" s="736"/>
      <c r="P89" s="736"/>
      <c r="Q89" s="736"/>
      <c r="R89" s="736"/>
      <c r="S89" s="737"/>
      <c r="T89" s="450"/>
      <c r="U89" s="495"/>
      <c r="V89" s="449"/>
      <c r="W89" s="495"/>
      <c r="X89" s="449"/>
      <c r="Y89" s="495"/>
      <c r="Z89" s="449"/>
      <c r="AA89" s="495"/>
      <c r="AB89" s="449"/>
      <c r="AC89" s="495"/>
      <c r="AD89" s="449"/>
      <c r="AE89" s="498"/>
    </row>
    <row r="90" spans="1:53" s="19" customFormat="1" ht="12" customHeight="1" x14ac:dyDescent="0.15">
      <c r="A90" s="740"/>
      <c r="B90" s="736"/>
      <c r="C90" s="736"/>
      <c r="D90" s="736"/>
      <c r="E90" s="736"/>
      <c r="F90" s="736"/>
      <c r="G90" s="736"/>
      <c r="H90" s="736"/>
      <c r="I90" s="736"/>
      <c r="J90" s="730"/>
      <c r="K90" s="747"/>
      <c r="L90" s="736"/>
      <c r="M90" s="736"/>
      <c r="N90" s="736"/>
      <c r="O90" s="736"/>
      <c r="P90" s="736"/>
      <c r="Q90" s="736"/>
      <c r="R90" s="736"/>
      <c r="S90" s="737"/>
      <c r="T90" s="447"/>
      <c r="U90" s="492"/>
      <c r="V90" s="447">
        <v>7</v>
      </c>
      <c r="W90" s="492"/>
      <c r="X90" s="447">
        <v>14</v>
      </c>
      <c r="Y90" s="492"/>
      <c r="Z90" s="447">
        <v>21</v>
      </c>
      <c r="AA90" s="492"/>
      <c r="AB90" s="447">
        <v>28</v>
      </c>
      <c r="AC90" s="492"/>
      <c r="AD90" s="447"/>
      <c r="AE90" s="496"/>
    </row>
    <row r="91" spans="1:53" s="19" customFormat="1" ht="12" customHeight="1" x14ac:dyDescent="0.15">
      <c r="A91" s="740"/>
      <c r="B91" s="736"/>
      <c r="C91" s="736"/>
      <c r="D91" s="736"/>
      <c r="E91" s="736"/>
      <c r="F91" s="736"/>
      <c r="G91" s="736"/>
      <c r="H91" s="736"/>
      <c r="I91" s="736"/>
      <c r="J91" s="730"/>
      <c r="K91" s="736"/>
      <c r="L91" s="736"/>
      <c r="M91" s="736"/>
      <c r="N91" s="736"/>
      <c r="O91" s="736"/>
      <c r="P91" s="736"/>
      <c r="Q91" s="736"/>
      <c r="R91" s="736"/>
      <c r="S91" s="737"/>
      <c r="T91" s="493"/>
      <c r="U91" s="494"/>
      <c r="V91" s="493"/>
      <c r="W91" s="494"/>
      <c r="X91" s="493"/>
      <c r="Y91" s="494"/>
      <c r="Z91" s="493"/>
      <c r="AA91" s="494"/>
      <c r="AB91" s="493"/>
      <c r="AC91" s="494"/>
      <c r="AD91" s="493"/>
      <c r="AE91" s="497"/>
    </row>
    <row r="92" spans="1:53" s="19" customFormat="1" ht="12" customHeight="1" x14ac:dyDescent="0.15">
      <c r="A92" s="748"/>
      <c r="B92" s="736"/>
      <c r="C92" s="736"/>
      <c r="D92" s="736"/>
      <c r="E92" s="736"/>
      <c r="F92" s="736"/>
      <c r="G92" s="736"/>
      <c r="H92" s="736"/>
      <c r="I92" s="736"/>
      <c r="J92" s="736"/>
      <c r="K92" s="736"/>
      <c r="L92" s="736"/>
      <c r="M92" s="736"/>
      <c r="N92" s="736"/>
      <c r="O92" s="736"/>
      <c r="P92" s="736"/>
      <c r="Q92" s="736"/>
      <c r="R92" s="736"/>
      <c r="S92" s="737"/>
      <c r="T92" s="449"/>
      <c r="U92" s="495"/>
      <c r="V92" s="449"/>
      <c r="W92" s="495"/>
      <c r="X92" s="449"/>
      <c r="Y92" s="495"/>
      <c r="Z92" s="449"/>
      <c r="AA92" s="495"/>
      <c r="AB92" s="493"/>
      <c r="AC92" s="494"/>
      <c r="AD92" s="493"/>
      <c r="AE92" s="497"/>
    </row>
    <row r="93" spans="1:53" s="19" customFormat="1" ht="37.5" customHeight="1" x14ac:dyDescent="0.15">
      <c r="A93" s="749" t="s">
        <v>139</v>
      </c>
      <c r="B93" s="750"/>
      <c r="C93" s="750"/>
      <c r="D93" s="750"/>
      <c r="E93" s="750"/>
      <c r="F93" s="750"/>
      <c r="G93" s="751" t="s">
        <v>126</v>
      </c>
      <c r="H93" s="751"/>
      <c r="I93" s="751"/>
      <c r="J93" s="751"/>
      <c r="K93" s="751"/>
      <c r="L93" s="751"/>
      <c r="M93" s="751"/>
      <c r="N93" s="730"/>
      <c r="O93" s="752"/>
      <c r="P93" s="735" t="s">
        <v>27</v>
      </c>
      <c r="Q93" s="735"/>
      <c r="R93" s="735"/>
      <c r="S93" s="735"/>
      <c r="T93" s="752"/>
      <c r="U93" s="752"/>
      <c r="V93" s="736"/>
      <c r="W93" s="735" t="s">
        <v>28</v>
      </c>
      <c r="X93" s="735"/>
      <c r="Y93" s="735"/>
      <c r="Z93" s="735"/>
      <c r="AA93" s="735"/>
      <c r="AB93" s="731"/>
      <c r="AC93" s="731"/>
      <c r="AD93" s="731"/>
      <c r="AE93" s="764"/>
      <c r="AG93" s="47"/>
    </row>
    <row r="94" spans="1:53" s="19" customFormat="1" ht="39" customHeight="1" x14ac:dyDescent="0.15">
      <c r="A94" s="740"/>
      <c r="B94" s="753" t="s">
        <v>105</v>
      </c>
      <c r="C94" s="754"/>
      <c r="D94" s="754"/>
      <c r="E94" s="754"/>
      <c r="F94" s="755" t="s">
        <v>29</v>
      </c>
      <c r="G94" s="735" t="s">
        <v>98</v>
      </c>
      <c r="H94" s="736"/>
      <c r="I94" s="736"/>
      <c r="J94" s="736"/>
      <c r="K94" s="736"/>
      <c r="L94" s="735" t="s">
        <v>1</v>
      </c>
      <c r="M94" s="756" t="s">
        <v>106</v>
      </c>
      <c r="N94" s="757"/>
      <c r="O94" s="735" t="s">
        <v>54</v>
      </c>
      <c r="P94" s="757"/>
      <c r="Q94" s="758"/>
      <c r="R94" s="736"/>
      <c r="S94" s="759"/>
      <c r="T94" s="757" t="s">
        <v>13</v>
      </c>
      <c r="U94" s="757"/>
      <c r="V94" s="735" t="s">
        <v>41</v>
      </c>
      <c r="W94" s="736"/>
      <c r="X94" s="736"/>
      <c r="Y94" s="736"/>
      <c r="Z94" s="736"/>
      <c r="AA94" s="736"/>
      <c r="AB94" s="730"/>
      <c r="AC94" s="735" t="s">
        <v>1</v>
      </c>
      <c r="AD94" s="736"/>
      <c r="AE94" s="765"/>
      <c r="AI94" s="40"/>
      <c r="AJ94" s="40"/>
      <c r="AK94" s="68"/>
      <c r="AL94" s="54"/>
      <c r="AN94" s="22"/>
      <c r="AP94" s="8"/>
      <c r="AQ94" s="41"/>
      <c r="AY94" s="8"/>
      <c r="AZ94" s="8"/>
      <c r="BA94" s="8"/>
    </row>
    <row r="95" spans="1:53" s="19" customFormat="1" ht="18" hidden="1" customHeight="1" x14ac:dyDescent="0.15">
      <c r="A95" s="760"/>
      <c r="B95" s="759"/>
      <c r="C95" s="759"/>
      <c r="D95" s="759"/>
      <c r="E95" s="759"/>
      <c r="F95" s="755"/>
      <c r="G95" s="735"/>
      <c r="H95" s="736"/>
      <c r="I95" s="759"/>
      <c r="J95" s="761"/>
      <c r="K95" s="753"/>
      <c r="L95" s="735"/>
      <c r="M95" s="730"/>
      <c r="N95" s="736"/>
      <c r="O95" s="735"/>
      <c r="P95" s="759"/>
      <c r="Q95" s="762"/>
      <c r="R95" s="763"/>
      <c r="S95" s="763"/>
      <c r="T95" s="736"/>
      <c r="U95" s="758"/>
      <c r="V95" s="735"/>
      <c r="W95" s="759"/>
      <c r="X95" s="762"/>
      <c r="Y95" s="762"/>
      <c r="Z95" s="762"/>
      <c r="AA95" s="736"/>
      <c r="AB95" s="730"/>
      <c r="AC95" s="735"/>
      <c r="AD95" s="759"/>
      <c r="AE95" s="765"/>
      <c r="AK95" s="37"/>
    </row>
    <row r="96" spans="1:53" s="19" customFormat="1" ht="18" hidden="1" customHeight="1" x14ac:dyDescent="0.15">
      <c r="A96" s="760"/>
      <c r="B96" s="759"/>
      <c r="C96" s="759"/>
      <c r="D96" s="759"/>
      <c r="E96" s="759"/>
      <c r="F96" s="757"/>
      <c r="G96" s="757"/>
      <c r="H96" s="736"/>
      <c r="I96" s="759"/>
      <c r="J96" s="761"/>
      <c r="K96" s="753"/>
      <c r="L96" s="736"/>
      <c r="M96" s="736"/>
      <c r="N96" s="736"/>
      <c r="O96" s="759"/>
      <c r="P96" s="759"/>
      <c r="Q96" s="762"/>
      <c r="R96" s="763"/>
      <c r="S96" s="763"/>
      <c r="T96" s="736"/>
      <c r="U96" s="758"/>
      <c r="V96" s="736"/>
      <c r="W96" s="759"/>
      <c r="X96" s="762"/>
      <c r="Y96" s="762"/>
      <c r="Z96" s="762"/>
      <c r="AA96" s="736"/>
      <c r="AB96" s="759"/>
      <c r="AC96" s="759"/>
      <c r="AD96" s="759"/>
      <c r="AE96" s="765"/>
      <c r="AJ96" s="40"/>
      <c r="AK96" s="37"/>
      <c r="AM96" s="37"/>
    </row>
    <row r="97" spans="1:52" s="20" customFormat="1" ht="18" hidden="1" customHeight="1" x14ac:dyDescent="0.15">
      <c r="A97" s="740"/>
      <c r="B97" s="763"/>
      <c r="C97" s="763"/>
      <c r="D97" s="763"/>
      <c r="E97" s="763"/>
      <c r="F97" s="759"/>
      <c r="G97" s="759"/>
      <c r="H97" s="759"/>
      <c r="I97" s="759"/>
      <c r="J97" s="759"/>
      <c r="K97" s="759"/>
      <c r="L97" s="736"/>
      <c r="M97" s="762"/>
      <c r="N97" s="736"/>
      <c r="O97" s="736"/>
      <c r="P97" s="759"/>
      <c r="Q97" s="759"/>
      <c r="R97" s="759"/>
      <c r="S97" s="759"/>
      <c r="T97" s="759"/>
      <c r="U97" s="736"/>
      <c r="V97" s="736"/>
      <c r="W97" s="736"/>
      <c r="X97" s="736"/>
      <c r="Y97" s="736"/>
      <c r="Z97" s="736"/>
      <c r="AA97" s="736"/>
      <c r="AB97" s="736"/>
      <c r="AC97" s="736"/>
      <c r="AD97" s="736"/>
      <c r="AE97" s="766"/>
      <c r="AG97" s="54"/>
      <c r="AH97" s="55"/>
      <c r="AJ97" s="68"/>
      <c r="AK97" s="70"/>
      <c r="AL97" s="70"/>
      <c r="AM97" s="70"/>
      <c r="AN97" s="70"/>
      <c r="AO97" s="70"/>
      <c r="AP97" s="56"/>
      <c r="AQ97" s="8"/>
      <c r="AR97" s="31"/>
      <c r="AS97" s="31"/>
      <c r="AT97" s="31"/>
      <c r="AU97" s="31"/>
      <c r="AV97" s="31"/>
      <c r="AW97" s="31"/>
      <c r="AX97" s="37"/>
      <c r="AY97" s="1"/>
      <c r="AZ97" s="1"/>
    </row>
    <row r="98" spans="1:52" s="20" customFormat="1" ht="18" hidden="1" customHeight="1" x14ac:dyDescent="0.15">
      <c r="A98" s="740"/>
      <c r="B98" s="735" t="s">
        <v>39</v>
      </c>
      <c r="C98" s="735"/>
      <c r="D98" s="735"/>
      <c r="E98" s="735"/>
      <c r="F98" s="736"/>
      <c r="G98" s="759"/>
      <c r="H98" s="759"/>
      <c r="I98" s="759"/>
      <c r="J98" s="759"/>
      <c r="K98" s="759"/>
      <c r="L98" s="735" t="s">
        <v>40</v>
      </c>
      <c r="M98" s="735"/>
      <c r="N98" s="735"/>
      <c r="O98" s="735"/>
      <c r="P98" s="735"/>
      <c r="Q98" s="759"/>
      <c r="R98" s="759"/>
      <c r="S98" s="759"/>
      <c r="T98" s="759"/>
      <c r="U98" s="736"/>
      <c r="V98" s="736"/>
      <c r="W98" s="736"/>
      <c r="X98" s="736"/>
      <c r="Y98" s="736"/>
      <c r="Z98" s="736"/>
      <c r="AA98" s="736"/>
      <c r="AB98" s="736"/>
      <c r="AC98" s="736"/>
      <c r="AD98" s="736"/>
      <c r="AE98" s="766"/>
      <c r="AG98" s="54"/>
      <c r="AH98" s="55"/>
      <c r="AJ98" s="68"/>
      <c r="AK98" s="19"/>
      <c r="AL98" s="19"/>
      <c r="AM98" s="19"/>
      <c r="AN98" s="19"/>
      <c r="AO98" s="19"/>
      <c r="AP98" s="56"/>
      <c r="AQ98" s="8"/>
      <c r="AR98" s="31"/>
      <c r="AS98" s="31"/>
      <c r="AT98" s="31"/>
      <c r="AU98" s="31"/>
      <c r="AV98" s="31"/>
      <c r="AW98" s="31"/>
      <c r="AX98" s="37"/>
      <c r="AY98" s="1"/>
      <c r="AZ98" s="1"/>
    </row>
    <row r="99" spans="1:52" s="20" customFormat="1" ht="18" hidden="1" customHeight="1" x14ac:dyDescent="0.15">
      <c r="A99" s="740"/>
      <c r="B99" s="763"/>
      <c r="C99" s="763"/>
      <c r="D99" s="763"/>
      <c r="E99" s="763"/>
      <c r="F99" s="759" t="s">
        <v>1</v>
      </c>
      <c r="G99" s="759" t="s">
        <v>54</v>
      </c>
      <c r="H99" s="735">
        <v>1.25</v>
      </c>
      <c r="I99" s="735"/>
      <c r="J99" s="735"/>
      <c r="K99" s="762" t="s">
        <v>35</v>
      </c>
      <c r="L99" s="736"/>
      <c r="M99" s="762"/>
      <c r="N99" s="736"/>
      <c r="O99" s="736"/>
      <c r="P99" s="759"/>
      <c r="Q99" s="759" t="s">
        <v>1</v>
      </c>
      <c r="R99" s="759"/>
      <c r="S99" s="759"/>
      <c r="T99" s="759"/>
      <c r="U99" s="736"/>
      <c r="V99" s="736"/>
      <c r="W99" s="736"/>
      <c r="X99" s="736"/>
      <c r="Y99" s="736"/>
      <c r="Z99" s="736"/>
      <c r="AA99" s="736"/>
      <c r="AB99" s="736"/>
      <c r="AC99" s="736"/>
      <c r="AD99" s="736"/>
      <c r="AE99" s="766"/>
      <c r="AG99" s="54"/>
      <c r="AH99" s="55"/>
      <c r="AJ99" s="40"/>
      <c r="AK99" s="40"/>
      <c r="AL99" s="19"/>
      <c r="AM99" s="48"/>
      <c r="AO99" s="37"/>
      <c r="AP99" s="56"/>
      <c r="AQ99" s="8"/>
      <c r="AR99" s="31"/>
      <c r="AS99" s="31"/>
      <c r="AT99" s="31"/>
      <c r="AU99" s="31"/>
      <c r="AV99" s="31"/>
      <c r="AW99" s="31"/>
      <c r="AX99" s="37"/>
      <c r="AY99" s="1"/>
      <c r="AZ99" s="1"/>
    </row>
    <row r="100" spans="1:52" s="20" customFormat="1" ht="18" hidden="1" customHeight="1" x14ac:dyDescent="0.15">
      <c r="A100" s="740"/>
      <c r="B100" s="763"/>
      <c r="C100" s="763"/>
      <c r="D100" s="763"/>
      <c r="E100" s="763"/>
      <c r="F100" s="759"/>
      <c r="G100" s="759"/>
      <c r="H100" s="759"/>
      <c r="I100" s="759"/>
      <c r="J100" s="759"/>
      <c r="K100" s="759"/>
      <c r="L100" s="759"/>
      <c r="M100" s="762"/>
      <c r="N100" s="736"/>
      <c r="O100" s="759"/>
      <c r="P100" s="759"/>
      <c r="Q100" s="759"/>
      <c r="R100" s="759"/>
      <c r="S100" s="759"/>
      <c r="T100" s="759"/>
      <c r="U100" s="736"/>
      <c r="V100" s="736"/>
      <c r="W100" s="736"/>
      <c r="X100" s="736"/>
      <c r="Y100" s="736"/>
      <c r="Z100" s="736"/>
      <c r="AA100" s="736"/>
      <c r="AB100" s="736"/>
      <c r="AC100" s="736"/>
      <c r="AD100" s="736"/>
      <c r="AE100" s="766"/>
      <c r="AG100" s="37"/>
      <c r="AK100" s="70"/>
      <c r="AL100" s="70"/>
      <c r="AM100" s="70"/>
      <c r="AN100" s="70"/>
      <c r="AR100" s="37"/>
      <c r="AS100" s="31"/>
      <c r="AT100" s="31"/>
      <c r="AU100" s="31"/>
      <c r="AV100" s="31"/>
      <c r="AW100" s="31"/>
      <c r="AX100" s="37"/>
      <c r="AY100" s="1"/>
      <c r="AZ100" s="1"/>
    </row>
    <row r="101" spans="1:52" s="20" customFormat="1" ht="6.75" customHeight="1" x14ac:dyDescent="0.15">
      <c r="A101" s="771"/>
      <c r="B101" s="772"/>
      <c r="C101" s="772"/>
      <c r="D101" s="772"/>
      <c r="E101" s="772"/>
      <c r="F101" s="767"/>
      <c r="G101" s="767"/>
      <c r="H101" s="767"/>
      <c r="I101" s="767"/>
      <c r="J101" s="767"/>
      <c r="K101" s="767"/>
      <c r="L101" s="767"/>
      <c r="M101" s="773"/>
      <c r="N101" s="768"/>
      <c r="O101" s="767"/>
      <c r="P101" s="767"/>
      <c r="Q101" s="767"/>
      <c r="R101" s="767"/>
      <c r="S101" s="767"/>
      <c r="T101" s="767"/>
      <c r="U101" s="768"/>
      <c r="V101" s="768"/>
      <c r="W101" s="768"/>
      <c r="X101" s="769"/>
      <c r="Y101" s="769"/>
      <c r="Z101" s="769"/>
      <c r="AA101" s="769"/>
      <c r="AB101" s="769"/>
      <c r="AC101" s="769"/>
      <c r="AD101" s="769"/>
      <c r="AE101" s="770"/>
      <c r="AG101" s="37"/>
      <c r="AK101" s="70"/>
      <c r="AL101" s="70"/>
      <c r="AM101" s="70"/>
      <c r="AN101" s="70"/>
      <c r="AR101" s="37"/>
      <c r="AS101" s="31"/>
      <c r="AT101" s="31"/>
      <c r="AU101" s="31"/>
      <c r="AV101" s="31"/>
      <c r="AW101" s="31"/>
      <c r="AX101" s="37"/>
      <c r="AY101" s="1"/>
      <c r="AZ101" s="1"/>
    </row>
    <row r="102" spans="1:52" ht="24" customHeight="1" x14ac:dyDescent="0.15">
      <c r="A102" s="774" t="s">
        <v>36</v>
      </c>
      <c r="B102" s="775"/>
      <c r="C102" s="775"/>
      <c r="D102" s="775"/>
      <c r="E102" s="775"/>
      <c r="F102" s="775"/>
      <c r="G102" s="775"/>
      <c r="H102" s="775"/>
      <c r="I102" s="775"/>
      <c r="J102" s="776"/>
      <c r="K102" s="777" t="s">
        <v>37</v>
      </c>
      <c r="L102" s="775"/>
      <c r="M102" s="775"/>
      <c r="N102" s="775"/>
      <c r="O102" s="775"/>
      <c r="P102" s="775"/>
      <c r="Q102" s="775"/>
      <c r="R102" s="775"/>
      <c r="S102" s="775"/>
      <c r="T102" s="775"/>
      <c r="U102" s="776"/>
      <c r="V102" s="777" t="s">
        <v>38</v>
      </c>
      <c r="W102" s="775"/>
      <c r="X102" s="778"/>
      <c r="Y102" s="778"/>
      <c r="Z102" s="778"/>
      <c r="AA102" s="778"/>
      <c r="AB102" s="778"/>
      <c r="AC102" s="778"/>
      <c r="AD102" s="778"/>
      <c r="AE102" s="779"/>
      <c r="AK102" s="70"/>
      <c r="AL102" s="70"/>
      <c r="AM102" s="70"/>
      <c r="AN102" s="70"/>
      <c r="AO102" s="70"/>
    </row>
    <row r="103" spans="1:52" ht="24" customHeight="1" thickBot="1" x14ac:dyDescent="0.2">
      <c r="A103" s="780"/>
      <c r="B103" s="781"/>
      <c r="C103" s="782"/>
      <c r="D103" s="782" t="s">
        <v>11</v>
      </c>
      <c r="E103" s="782"/>
      <c r="F103" s="782" t="s">
        <v>12</v>
      </c>
      <c r="G103" s="782"/>
      <c r="H103" s="782" t="s">
        <v>13</v>
      </c>
      <c r="I103" s="781" t="s">
        <v>24</v>
      </c>
      <c r="J103" s="781"/>
      <c r="K103" s="783"/>
      <c r="L103" s="781"/>
      <c r="M103" s="782"/>
      <c r="N103" s="782" t="s">
        <v>11</v>
      </c>
      <c r="O103" s="782"/>
      <c r="P103" s="782" t="s">
        <v>12</v>
      </c>
      <c r="Q103" s="782"/>
      <c r="R103" s="782" t="s">
        <v>13</v>
      </c>
      <c r="S103" s="781" t="s">
        <v>25</v>
      </c>
      <c r="T103" s="781"/>
      <c r="U103" s="784"/>
      <c r="V103" s="783"/>
      <c r="W103" s="781"/>
      <c r="X103" s="782"/>
      <c r="Y103" s="782" t="s">
        <v>11</v>
      </c>
      <c r="Z103" s="782"/>
      <c r="AA103" s="782" t="s">
        <v>12</v>
      </c>
      <c r="AB103" s="782"/>
      <c r="AC103" s="782" t="s">
        <v>13</v>
      </c>
      <c r="AD103" s="781" t="s">
        <v>25</v>
      </c>
      <c r="AE103" s="785"/>
      <c r="AK103" s="37"/>
      <c r="AL103" s="68"/>
      <c r="AN103" s="48"/>
    </row>
    <row r="104" spans="1:52" ht="10.5" customHeight="1" x14ac:dyDescent="0.15">
      <c r="A104" s="759"/>
      <c r="B104" s="759"/>
      <c r="C104" s="736"/>
      <c r="D104" s="736"/>
      <c r="E104" s="736"/>
      <c r="F104" s="736"/>
      <c r="G104" s="736"/>
      <c r="H104" s="736"/>
      <c r="I104" s="759"/>
      <c r="J104" s="759"/>
      <c r="K104" s="759"/>
      <c r="L104" s="759"/>
      <c r="M104" s="736"/>
      <c r="N104" s="736"/>
      <c r="O104" s="736"/>
      <c r="P104" s="736"/>
      <c r="Q104" s="736"/>
      <c r="R104" s="736"/>
      <c r="S104" s="759"/>
      <c r="T104" s="759"/>
      <c r="U104" s="759"/>
      <c r="V104" s="759"/>
      <c r="W104" s="759"/>
      <c r="X104" s="736"/>
      <c r="Y104" s="736"/>
      <c r="Z104" s="736"/>
      <c r="AA104" s="736"/>
      <c r="AB104" s="736"/>
      <c r="AC104" s="736"/>
      <c r="AD104" s="759"/>
      <c r="AE104" s="759"/>
    </row>
    <row r="105" spans="1:52" s="19" customFormat="1" ht="17.25" customHeight="1" x14ac:dyDescent="0.15">
      <c r="A105" s="736" t="s">
        <v>166</v>
      </c>
      <c r="B105" s="736"/>
      <c r="C105" s="736"/>
      <c r="D105" s="736"/>
      <c r="E105" s="736"/>
      <c r="F105" s="736"/>
      <c r="G105" s="736"/>
      <c r="H105" s="736"/>
      <c r="I105" s="736"/>
      <c r="J105" s="736"/>
      <c r="K105" s="736"/>
      <c r="L105" s="736"/>
      <c r="M105" s="736"/>
      <c r="N105" s="736"/>
      <c r="O105" s="736"/>
      <c r="P105" s="736"/>
      <c r="Q105" s="736"/>
      <c r="R105" s="736"/>
      <c r="S105" s="736"/>
      <c r="T105" s="736"/>
      <c r="U105" s="736"/>
      <c r="V105" s="736"/>
      <c r="W105" s="736"/>
      <c r="X105" s="736"/>
      <c r="Y105" s="736"/>
      <c r="Z105" s="736"/>
      <c r="AA105" s="736"/>
      <c r="AB105" s="736"/>
      <c r="AC105" s="736"/>
      <c r="AD105" s="736"/>
      <c r="AE105" s="736"/>
      <c r="AG105" s="47"/>
    </row>
    <row r="106" spans="1:52" s="19" customFormat="1" ht="17.25" customHeight="1" x14ac:dyDescent="0.15">
      <c r="A106" s="736" t="s">
        <v>46</v>
      </c>
      <c r="B106" s="736"/>
      <c r="C106" s="736"/>
      <c r="D106" s="736"/>
      <c r="E106" s="736"/>
      <c r="F106" s="736"/>
      <c r="G106" s="736"/>
      <c r="H106" s="736"/>
      <c r="I106" s="736"/>
      <c r="J106" s="736"/>
      <c r="K106" s="736"/>
      <c r="L106" s="736"/>
      <c r="M106" s="736"/>
      <c r="N106" s="736"/>
      <c r="O106" s="736"/>
      <c r="P106" s="736"/>
      <c r="Q106" s="736"/>
      <c r="R106" s="736"/>
      <c r="S106" s="736"/>
      <c r="T106" s="736"/>
      <c r="U106" s="736"/>
      <c r="V106" s="736"/>
      <c r="W106" s="736"/>
      <c r="X106" s="736"/>
      <c r="Y106" s="736"/>
      <c r="Z106" s="736"/>
      <c r="AA106" s="736"/>
      <c r="AB106" s="736"/>
      <c r="AC106" s="736"/>
      <c r="AD106" s="736"/>
      <c r="AE106" s="736"/>
      <c r="AG106" s="37"/>
      <c r="AH106" s="53"/>
      <c r="AI106" s="54"/>
      <c r="AJ106" s="8"/>
      <c r="AL106" s="37"/>
    </row>
    <row r="111" spans="1:52" s="20" customFormat="1" ht="19.5" customHeight="1" x14ac:dyDescent="0.15">
      <c r="C111" s="501"/>
      <c r="D111" s="501"/>
      <c r="E111" s="501"/>
      <c r="F111" s="501"/>
      <c r="G111" s="501"/>
      <c r="I111" s="501"/>
      <c r="J111" s="501"/>
      <c r="L111" s="501"/>
      <c r="M111" s="501"/>
      <c r="O111" s="501"/>
      <c r="P111" s="501"/>
      <c r="Q111" s="501"/>
      <c r="V111" s="69"/>
      <c r="X111" s="501"/>
      <c r="Y111" s="501"/>
      <c r="Z111" s="501"/>
      <c r="AA111" s="501"/>
      <c r="AB111" s="501"/>
      <c r="AC111" s="501"/>
      <c r="AD111" s="501"/>
      <c r="AG111" s="8"/>
      <c r="AH111" s="37"/>
      <c r="AI111" s="37"/>
      <c r="AJ111" s="37"/>
      <c r="AK111" s="37"/>
      <c r="AL111" s="37"/>
      <c r="AM111" s="37"/>
      <c r="AN111" s="37"/>
      <c r="AO111" s="37"/>
      <c r="AP111" s="37"/>
      <c r="AQ111" s="37"/>
      <c r="AR111" s="37"/>
      <c r="AS111" s="37"/>
      <c r="AT111" s="37"/>
      <c r="AU111" s="37"/>
      <c r="AV111" s="37"/>
      <c r="AW111" s="37"/>
      <c r="AX111" s="37"/>
      <c r="AY111" s="37"/>
      <c r="AZ111" s="37"/>
    </row>
    <row r="112" spans="1:52" s="20" customFormat="1" ht="18.75" customHeight="1" x14ac:dyDescent="0.15">
      <c r="C112" s="501"/>
      <c r="D112" s="501"/>
      <c r="E112" s="501"/>
      <c r="F112" s="501"/>
      <c r="G112" s="501"/>
      <c r="I112" s="501"/>
      <c r="J112" s="501"/>
      <c r="L112" s="501"/>
      <c r="M112" s="501"/>
      <c r="O112" s="501"/>
      <c r="P112" s="501"/>
      <c r="Q112" s="501"/>
      <c r="X112" s="501"/>
      <c r="Y112" s="501"/>
      <c r="Z112" s="501"/>
      <c r="AA112" s="501"/>
      <c r="AB112" s="501"/>
      <c r="AC112" s="501"/>
      <c r="AD112" s="501"/>
      <c r="AG112" s="8"/>
      <c r="AH112" s="8"/>
      <c r="AI112" s="8"/>
      <c r="AJ112" s="8"/>
      <c r="AK112" s="8"/>
      <c r="AL112" s="8"/>
      <c r="AM112" s="37"/>
      <c r="AN112" s="1"/>
      <c r="AO112" s="1"/>
      <c r="AP112" s="1"/>
      <c r="AQ112" s="1"/>
      <c r="AR112" s="1"/>
      <c r="AS112" s="1"/>
      <c r="AT112" s="1"/>
      <c r="AU112" s="1"/>
      <c r="AV112" s="1"/>
      <c r="AW112" s="1"/>
      <c r="AX112" s="1"/>
      <c r="AY112" s="1"/>
      <c r="AZ112" s="1"/>
    </row>
  </sheetData>
  <sheetProtection algorithmName="SHA-512" hashValue="I/EThmitZJZQPOkNwDcK07r+xbCLd7kAmO+vuG6Cks1K1WhRVqFtqKh0i1sovW8fXGy7A2MYjMGWTovq2KUN2g==" saltValue="MH74GByuFwI6pKdkC5yglw==" spinCount="100000" sheet="1" scenarios="1" selectLockedCells="1"/>
  <mergeCells count="216">
    <mergeCell ref="B69:E70"/>
    <mergeCell ref="L69:L70"/>
    <mergeCell ref="AA69:AB69"/>
    <mergeCell ref="T70:AE71"/>
    <mergeCell ref="T72:U72"/>
    <mergeCell ref="T84:U86"/>
    <mergeCell ref="V84:W86"/>
    <mergeCell ref="Z84:AA86"/>
    <mergeCell ref="V75:W77"/>
    <mergeCell ref="G84:G85"/>
    <mergeCell ref="AD72:AE74"/>
    <mergeCell ref="AD84:AE86"/>
    <mergeCell ref="B75:E76"/>
    <mergeCell ref="B71:E72"/>
    <mergeCell ref="AB84:AC86"/>
    <mergeCell ref="B82:E83"/>
    <mergeCell ref="AD81:AE83"/>
    <mergeCell ref="AB75:AC77"/>
    <mergeCell ref="X81:Y83"/>
    <mergeCell ref="Z81:AA83"/>
    <mergeCell ref="T78:U80"/>
    <mergeCell ref="AB81:AC83"/>
    <mergeCell ref="K89:K90"/>
    <mergeCell ref="X90:Y92"/>
    <mergeCell ref="Z90:AA92"/>
    <mergeCell ref="AB90:AC92"/>
    <mergeCell ref="O66:S66"/>
    <mergeCell ref="T68:X68"/>
    <mergeCell ref="V69:W69"/>
    <mergeCell ref="X72:Y74"/>
    <mergeCell ref="F77:F78"/>
    <mergeCell ref="G77:G78"/>
    <mergeCell ref="H77:K78"/>
    <mergeCell ref="R84:R85"/>
    <mergeCell ref="F84:F85"/>
    <mergeCell ref="X84:Y86"/>
    <mergeCell ref="L71:L72"/>
    <mergeCell ref="N76:R76"/>
    <mergeCell ref="H84:K85"/>
    <mergeCell ref="L84:L85"/>
    <mergeCell ref="N83:R83"/>
    <mergeCell ref="N82:R82"/>
    <mergeCell ref="AB78:AC80"/>
    <mergeCell ref="V78:W80"/>
    <mergeCell ref="T81:U83"/>
    <mergeCell ref="V81:W83"/>
    <mergeCell ref="A103:B103"/>
    <mergeCell ref="I103:J103"/>
    <mergeCell ref="K103:L103"/>
    <mergeCell ref="S103:U103"/>
    <mergeCell ref="V103:W103"/>
    <mergeCell ref="AD111:AD112"/>
    <mergeCell ref="C112:E112"/>
    <mergeCell ref="F112:G112"/>
    <mergeCell ref="I112:J112"/>
    <mergeCell ref="L112:M112"/>
    <mergeCell ref="O112:Q112"/>
    <mergeCell ref="C111:E111"/>
    <mergeCell ref="F111:G111"/>
    <mergeCell ref="I111:J111"/>
    <mergeCell ref="L111:M111"/>
    <mergeCell ref="AD103:AE103"/>
    <mergeCell ref="AD90:AE92"/>
    <mergeCell ref="AC94:AC95"/>
    <mergeCell ref="W93:AA93"/>
    <mergeCell ref="V90:W92"/>
    <mergeCell ref="O111:Q111"/>
    <mergeCell ref="X111:AC112"/>
    <mergeCell ref="R72:R73"/>
    <mergeCell ref="T73:U74"/>
    <mergeCell ref="T90:U92"/>
    <mergeCell ref="X101:AE101"/>
    <mergeCell ref="V87:W89"/>
    <mergeCell ref="X87:Y89"/>
    <mergeCell ref="Z87:AA89"/>
    <mergeCell ref="AB87:AC89"/>
    <mergeCell ref="F94:F95"/>
    <mergeCell ref="G94:G95"/>
    <mergeCell ref="L94:L95"/>
    <mergeCell ref="G93:M93"/>
    <mergeCell ref="O94:O95"/>
    <mergeCell ref="P93:S93"/>
    <mergeCell ref="A93:F93"/>
    <mergeCell ref="L98:P98"/>
    <mergeCell ref="H99:J99"/>
    <mergeCell ref="E10:J11"/>
    <mergeCell ref="K10:N11"/>
    <mergeCell ref="O10:V11"/>
    <mergeCell ref="A102:J102"/>
    <mergeCell ref="K102:U102"/>
    <mergeCell ref="V102:AE102"/>
    <mergeCell ref="B98:E98"/>
    <mergeCell ref="T66:AB66"/>
    <mergeCell ref="Z72:AA74"/>
    <mergeCell ref="V72:W74"/>
    <mergeCell ref="L77:L78"/>
    <mergeCell ref="AB72:AC74"/>
    <mergeCell ref="AD75:AE77"/>
    <mergeCell ref="N75:R75"/>
    <mergeCell ref="T75:U77"/>
    <mergeCell ref="Z75:AA77"/>
    <mergeCell ref="X75:Y77"/>
    <mergeCell ref="R77:R78"/>
    <mergeCell ref="X78:Y80"/>
    <mergeCell ref="Z78:AA80"/>
    <mergeCell ref="AD78:AE80"/>
    <mergeCell ref="V94:V95"/>
    <mergeCell ref="T87:U89"/>
    <mergeCell ref="AD87:AE89"/>
    <mergeCell ref="A23:AC23"/>
    <mergeCell ref="B58:C58"/>
    <mergeCell ref="D34:E34"/>
    <mergeCell ref="A8:D9"/>
    <mergeCell ref="E8:J9"/>
    <mergeCell ref="K8:N9"/>
    <mergeCell ref="O8:V9"/>
    <mergeCell ref="O19:P19"/>
    <mergeCell ref="AC1:AE1"/>
    <mergeCell ref="F2:Q4"/>
    <mergeCell ref="AA2:AC3"/>
    <mergeCell ref="F5:R5"/>
    <mergeCell ref="W5:Y7"/>
    <mergeCell ref="Z5:AD7"/>
    <mergeCell ref="W8:AE8"/>
    <mergeCell ref="W9:X9"/>
    <mergeCell ref="AE5:AE7"/>
    <mergeCell ref="AB13:AE13"/>
    <mergeCell ref="M12:R12"/>
    <mergeCell ref="Y12:AD12"/>
    <mergeCell ref="W10:AE10"/>
    <mergeCell ref="W11:X11"/>
    <mergeCell ref="T13:AA13"/>
    <mergeCell ref="A10:D11"/>
    <mergeCell ref="A53:AE53"/>
    <mergeCell ref="A55:C56"/>
    <mergeCell ref="D55:J56"/>
    <mergeCell ref="K55:M56"/>
    <mergeCell ref="N55:U56"/>
    <mergeCell ref="A12:D12"/>
    <mergeCell ref="H12:L12"/>
    <mergeCell ref="T12:X12"/>
    <mergeCell ref="T58:U58"/>
    <mergeCell ref="AB14:AE15"/>
    <mergeCell ref="A18:B18"/>
    <mergeCell ref="A16:H16"/>
    <mergeCell ref="I16:J16"/>
    <mergeCell ref="Q16:S16"/>
    <mergeCell ref="Q13:S13"/>
    <mergeCell ref="A17:T17"/>
    <mergeCell ref="U17:AE17"/>
    <mergeCell ref="T16:U16"/>
    <mergeCell ref="F13:P13"/>
    <mergeCell ref="A13:E13"/>
    <mergeCell ref="I18:J18"/>
    <mergeCell ref="K18:L18"/>
    <mergeCell ref="S18:T18"/>
    <mergeCell ref="U18:AC19"/>
    <mergeCell ref="B32:C32"/>
    <mergeCell ref="D32:E32"/>
    <mergeCell ref="B33:C33"/>
    <mergeCell ref="D33:E33"/>
    <mergeCell ref="B34:C34"/>
    <mergeCell ref="T65:AB65"/>
    <mergeCell ref="E61:O61"/>
    <mergeCell ref="D58:E58"/>
    <mergeCell ref="O58:P58"/>
    <mergeCell ref="O65:S65"/>
    <mergeCell ref="H50:U51"/>
    <mergeCell ref="A38:P38"/>
    <mergeCell ref="Z62:AD62"/>
    <mergeCell ref="V55:X56"/>
    <mergeCell ref="Y55:AE56"/>
    <mergeCell ref="Q58:R58"/>
    <mergeCell ref="A57:AE57"/>
    <mergeCell ref="J58:K58"/>
    <mergeCell ref="M58:N58"/>
    <mergeCell ref="W58:X58"/>
    <mergeCell ref="B63:D63"/>
    <mergeCell ref="E63:F63"/>
    <mergeCell ref="H63:I63"/>
    <mergeCell ref="K63:L63"/>
    <mergeCell ref="Q14:S15"/>
    <mergeCell ref="T14:AA15"/>
    <mergeCell ref="A14:E15"/>
    <mergeCell ref="F14:P15"/>
    <mergeCell ref="A20:C21"/>
    <mergeCell ref="D20:D21"/>
    <mergeCell ref="E20:AE21"/>
    <mergeCell ref="B22:R22"/>
    <mergeCell ref="W22:AC22"/>
    <mergeCell ref="AD18:AD19"/>
    <mergeCell ref="Q19:T19"/>
    <mergeCell ref="AI63:AN65"/>
    <mergeCell ref="H65:N66"/>
    <mergeCell ref="Q33:R34"/>
    <mergeCell ref="S33:AE34"/>
    <mergeCell ref="S35:AE36"/>
    <mergeCell ref="N33:P36"/>
    <mergeCell ref="S27:AE28"/>
    <mergeCell ref="S29:AE30"/>
    <mergeCell ref="Q27:R28"/>
    <mergeCell ref="Q29:R30"/>
    <mergeCell ref="N27:P30"/>
    <mergeCell ref="G32:H32"/>
    <mergeCell ref="J32:K32"/>
    <mergeCell ref="G33:H33"/>
    <mergeCell ref="J33:K33"/>
    <mergeCell ref="G34:H34"/>
    <mergeCell ref="J34:K34"/>
    <mergeCell ref="Q35:R36"/>
    <mergeCell ref="G58:H58"/>
    <mergeCell ref="A39:P39"/>
    <mergeCell ref="B28:C28"/>
    <mergeCell ref="D28:E28"/>
    <mergeCell ref="G28:H28"/>
    <mergeCell ref="J28:K28"/>
  </mergeCells>
  <phoneticPr fontId="2"/>
  <dataValidations count="1">
    <dataValidation imeMode="halfAlpha" allowBlank="1" showInputMessage="1" showErrorMessage="1" sqref="E8:J9 O8:V9 Y9 AA9 AC9 AC11 AA11 Y11 Y12:AD12 M12:R12 F12 K16 M16 O16 V16 X16 Z16 C18 E18 G18 M18 O18 Q18 W58:X58 D55:J56 N55:U56 E63:F64 H63:I64 K63:L64 D58:E58 G58:H58 J58:K58 Q58:R58 T58:U58 U18:AC19" xr:uid="{00000000-0002-0000-0000-000000000000}"/>
  </dataValidations>
  <printOptions horizontalCentered="1" verticalCentered="1"/>
  <pageMargins left="0.59055118110236227" right="0.59055118110236227" top="0.78740157480314965" bottom="0.78740157480314965" header="0.51181102362204722" footer="0.51181102362204722"/>
  <pageSetup paperSize="9" scale="95" orientation="portrait" horizontalDpi="400" verticalDpi="400" r:id="rId1"/>
  <headerFooter alignWithMargins="0"/>
  <rowBreaks count="1" manualBreakCount="1">
    <brk id="48" max="30" man="1"/>
  </rowBreaks>
  <colBreaks count="1" manualBreakCount="1">
    <brk id="31" max="97" man="1"/>
  </colBreaks>
  <drawing r:id="rId2"/>
  <legacyDrawing r:id="rId3"/>
  <mc:AlternateContent xmlns:mc="http://schemas.openxmlformats.org/markup-compatibility/2006">
    <mc:Choice Requires="x14">
      <controls>
        <mc:AlternateContent xmlns:mc="http://schemas.openxmlformats.org/markup-compatibility/2006">
          <mc:Choice Requires="x14">
            <control shapeId="458760" r:id="rId4" name="Check Box 76808">
              <controlPr defaultSize="0" autoFill="0" autoLine="0" autoPict="0">
                <anchor moveWithCells="1">
                  <from>
                    <xdr:col>3</xdr:col>
                    <xdr:colOff>57150</xdr:colOff>
                    <xdr:row>19</xdr:row>
                    <xdr:rowOff>123825</xdr:rowOff>
                  </from>
                  <to>
                    <xdr:col>3</xdr:col>
                    <xdr:colOff>266700</xdr:colOff>
                    <xdr:row>20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A113"/>
  <sheetViews>
    <sheetView view="pageBreakPreview" zoomScaleNormal="100" zoomScaleSheetLayoutView="100" workbookViewId="0">
      <selection activeCell="AM19" sqref="AM19"/>
    </sheetView>
  </sheetViews>
  <sheetFormatPr defaultRowHeight="13.5" x14ac:dyDescent="0.15"/>
  <cols>
    <col min="1" max="1" width="3" style="121" customWidth="1"/>
    <col min="2" max="4" width="3.875" style="121" customWidth="1"/>
    <col min="5" max="13" width="3.125" style="121" customWidth="1"/>
    <col min="14" max="15" width="2.625" style="121" customWidth="1"/>
    <col min="16" max="16" width="3.5" style="121" bestFit="1" customWidth="1"/>
    <col min="17" max="17" width="2.625" style="121" customWidth="1"/>
    <col min="18" max="18" width="3.5" style="121" bestFit="1" customWidth="1"/>
    <col min="19" max="19" width="2.625" style="121" customWidth="1"/>
    <col min="20" max="31" width="2.875" style="121" customWidth="1"/>
    <col min="32" max="33" width="2.625" style="121" customWidth="1"/>
    <col min="34" max="34" width="3" style="121" customWidth="1"/>
    <col min="35" max="37" width="3.875" style="121" customWidth="1"/>
    <col min="38" max="59" width="3.125" style="121" customWidth="1"/>
    <col min="60" max="68" width="2.625" style="121" customWidth="1"/>
    <col min="69" max="16384" width="9" style="121"/>
  </cols>
  <sheetData>
    <row r="1" spans="1:31" x14ac:dyDescent="0.15">
      <c r="A1" s="121" t="s">
        <v>154</v>
      </c>
      <c r="AC1" s="359"/>
      <c r="AD1" s="359"/>
      <c r="AE1" s="359"/>
    </row>
    <row r="2" spans="1:31" ht="12" customHeight="1" x14ac:dyDescent="0.15">
      <c r="F2" s="599" t="s">
        <v>0</v>
      </c>
      <c r="G2" s="599"/>
      <c r="H2" s="599"/>
      <c r="I2" s="599"/>
      <c r="J2" s="599"/>
      <c r="K2" s="599"/>
      <c r="L2" s="599"/>
      <c r="M2" s="599"/>
      <c r="N2" s="599"/>
      <c r="O2" s="599"/>
      <c r="P2" s="599"/>
      <c r="Q2" s="599"/>
      <c r="R2" s="157"/>
      <c r="S2" s="158"/>
      <c r="T2" s="158"/>
      <c r="U2" s="158"/>
      <c r="V2" s="158"/>
      <c r="W2" s="158"/>
      <c r="AA2" s="639" t="s">
        <v>34</v>
      </c>
      <c r="AB2" s="639"/>
      <c r="AC2" s="639"/>
    </row>
    <row r="3" spans="1:31" ht="12" customHeight="1" x14ac:dyDescent="0.15">
      <c r="F3" s="599"/>
      <c r="G3" s="599"/>
      <c r="H3" s="599"/>
      <c r="I3" s="599"/>
      <c r="J3" s="599"/>
      <c r="K3" s="599"/>
      <c r="L3" s="599"/>
      <c r="M3" s="599"/>
      <c r="N3" s="599"/>
      <c r="O3" s="599"/>
      <c r="P3" s="599"/>
      <c r="Q3" s="599"/>
      <c r="R3" s="157"/>
      <c r="S3" s="158"/>
      <c r="T3" s="158"/>
      <c r="U3" s="158"/>
      <c r="V3" s="158"/>
      <c r="W3" s="158"/>
      <c r="AA3" s="639"/>
      <c r="AB3" s="639"/>
      <c r="AC3" s="639"/>
    </row>
    <row r="4" spans="1:31" ht="12" customHeight="1" thickBot="1" x14ac:dyDescent="0.2">
      <c r="F4" s="599"/>
      <c r="G4" s="599"/>
      <c r="H4" s="599"/>
      <c r="I4" s="599"/>
      <c r="J4" s="599"/>
      <c r="K4" s="599"/>
      <c r="L4" s="599"/>
      <c r="M4" s="599"/>
      <c r="N4" s="599"/>
      <c r="O4" s="599"/>
      <c r="P4" s="599"/>
      <c r="Q4" s="599"/>
      <c r="R4" s="157"/>
      <c r="S4" s="159"/>
      <c r="U4" s="160"/>
      <c r="V4" s="160"/>
      <c r="W4" s="160"/>
      <c r="X4" s="160"/>
      <c r="Y4" s="160"/>
      <c r="Z4" s="160"/>
      <c r="AA4" s="160"/>
      <c r="AB4" s="160"/>
      <c r="AC4" s="160"/>
    </row>
    <row r="5" spans="1:31" ht="13.5" customHeight="1" x14ac:dyDescent="0.15">
      <c r="F5" s="640" t="s">
        <v>50</v>
      </c>
      <c r="G5" s="640"/>
      <c r="H5" s="640"/>
      <c r="I5" s="640"/>
      <c r="J5" s="640"/>
      <c r="K5" s="640"/>
      <c r="L5" s="640"/>
      <c r="M5" s="640"/>
      <c r="N5" s="640"/>
      <c r="O5" s="640"/>
      <c r="P5" s="640"/>
      <c r="Q5" s="640"/>
      <c r="R5" s="640"/>
      <c r="T5" s="160"/>
      <c r="U5" s="160"/>
      <c r="V5" s="160"/>
      <c r="W5" s="523" t="s">
        <v>14</v>
      </c>
      <c r="X5" s="524"/>
      <c r="Y5" s="525"/>
      <c r="Z5" s="524"/>
      <c r="AA5" s="524"/>
      <c r="AB5" s="524"/>
      <c r="AC5" s="524"/>
      <c r="AD5" s="524"/>
      <c r="AE5" s="643" t="s">
        <v>1</v>
      </c>
    </row>
    <row r="6" spans="1:31" ht="13.5" customHeight="1" x14ac:dyDescent="0.15">
      <c r="G6" s="161"/>
      <c r="H6" s="161"/>
      <c r="I6" s="161"/>
      <c r="J6" s="161"/>
      <c r="K6" s="161"/>
      <c r="L6" s="159"/>
      <c r="M6" s="162"/>
      <c r="N6" s="162"/>
      <c r="O6" s="162"/>
      <c r="P6" s="162"/>
      <c r="R6" s="159"/>
      <c r="S6" s="160"/>
      <c r="T6" s="160"/>
      <c r="U6" s="160"/>
      <c r="V6" s="160"/>
      <c r="W6" s="641"/>
      <c r="X6" s="640"/>
      <c r="Y6" s="642"/>
      <c r="Z6" s="640"/>
      <c r="AA6" s="640"/>
      <c r="AB6" s="640"/>
      <c r="AC6" s="640"/>
      <c r="AD6" s="640"/>
      <c r="AE6" s="497"/>
    </row>
    <row r="7" spans="1:31" ht="13.5" customHeight="1" thickBot="1" x14ac:dyDescent="0.2">
      <c r="G7" s="161"/>
      <c r="H7" s="161"/>
      <c r="I7" s="161"/>
      <c r="J7" s="161"/>
      <c r="K7" s="161"/>
      <c r="L7" s="159"/>
      <c r="M7" s="162"/>
      <c r="N7" s="162"/>
      <c r="O7" s="162"/>
      <c r="P7" s="162"/>
      <c r="R7" s="159"/>
      <c r="S7" s="160"/>
      <c r="T7" s="160"/>
      <c r="U7" s="160"/>
      <c r="V7" s="160"/>
      <c r="W7" s="641"/>
      <c r="X7" s="640"/>
      <c r="Y7" s="642"/>
      <c r="Z7" s="640"/>
      <c r="AA7" s="640"/>
      <c r="AB7" s="640"/>
      <c r="AC7" s="640"/>
      <c r="AD7" s="640"/>
      <c r="AE7" s="497"/>
    </row>
    <row r="8" spans="1:31" s="163" customFormat="1" ht="17.25" customHeight="1" x14ac:dyDescent="0.15">
      <c r="A8" s="523" t="s">
        <v>2</v>
      </c>
      <c r="B8" s="524"/>
      <c r="C8" s="524"/>
      <c r="D8" s="525"/>
      <c r="E8" s="663">
        <v>703030</v>
      </c>
      <c r="F8" s="664"/>
      <c r="G8" s="664"/>
      <c r="H8" s="664"/>
      <c r="I8" s="664"/>
      <c r="J8" s="664"/>
      <c r="K8" s="532" t="s">
        <v>177</v>
      </c>
      <c r="L8" s="393"/>
      <c r="M8" s="393"/>
      <c r="N8" s="393"/>
      <c r="O8" s="534">
        <v>123456</v>
      </c>
      <c r="P8" s="535"/>
      <c r="Q8" s="535"/>
      <c r="R8" s="535"/>
      <c r="S8" s="535"/>
      <c r="T8" s="535"/>
      <c r="U8" s="535"/>
      <c r="V8" s="536"/>
      <c r="W8" s="553" t="s">
        <v>31</v>
      </c>
      <c r="X8" s="553"/>
      <c r="Y8" s="553"/>
      <c r="Z8" s="553"/>
      <c r="AA8" s="553"/>
      <c r="AB8" s="553"/>
      <c r="AC8" s="553"/>
      <c r="AD8" s="553"/>
      <c r="AE8" s="592"/>
    </row>
    <row r="9" spans="1:31" s="163" customFormat="1" ht="22.5" customHeight="1" x14ac:dyDescent="0.15">
      <c r="A9" s="641"/>
      <c r="B9" s="640"/>
      <c r="C9" s="640"/>
      <c r="D9" s="642"/>
      <c r="E9" s="665"/>
      <c r="F9" s="666"/>
      <c r="G9" s="666"/>
      <c r="H9" s="666"/>
      <c r="I9" s="666"/>
      <c r="J9" s="666"/>
      <c r="K9" s="533"/>
      <c r="L9" s="395"/>
      <c r="M9" s="395"/>
      <c r="N9" s="395"/>
      <c r="O9" s="537"/>
      <c r="P9" s="538"/>
      <c r="Q9" s="538"/>
      <c r="R9" s="538"/>
      <c r="S9" s="538"/>
      <c r="T9" s="538"/>
      <c r="U9" s="538"/>
      <c r="V9" s="539"/>
      <c r="W9" s="667" t="s">
        <v>16</v>
      </c>
      <c r="X9" s="667"/>
      <c r="Y9" s="164" t="s">
        <v>47</v>
      </c>
      <c r="Z9" s="165" t="s">
        <v>11</v>
      </c>
      <c r="AA9" s="166">
        <v>4</v>
      </c>
      <c r="AB9" s="165" t="s">
        <v>12</v>
      </c>
      <c r="AC9" s="166">
        <v>1</v>
      </c>
      <c r="AD9" s="165" t="s">
        <v>13</v>
      </c>
      <c r="AE9" s="167"/>
    </row>
    <row r="10" spans="1:31" s="163" customFormat="1" ht="17.25" customHeight="1" x14ac:dyDescent="0.15">
      <c r="A10" s="644" t="s">
        <v>30</v>
      </c>
      <c r="B10" s="645"/>
      <c r="C10" s="645"/>
      <c r="D10" s="646"/>
      <c r="E10" s="647" t="s">
        <v>48</v>
      </c>
      <c r="F10" s="648"/>
      <c r="G10" s="648"/>
      <c r="H10" s="648"/>
      <c r="I10" s="648"/>
      <c r="J10" s="649"/>
      <c r="K10" s="653" t="s">
        <v>178</v>
      </c>
      <c r="L10" s="654"/>
      <c r="M10" s="654"/>
      <c r="N10" s="655"/>
      <c r="O10" s="658" t="s">
        <v>49</v>
      </c>
      <c r="P10" s="579"/>
      <c r="Q10" s="579"/>
      <c r="R10" s="579"/>
      <c r="S10" s="579"/>
      <c r="T10" s="579"/>
      <c r="U10" s="579"/>
      <c r="V10" s="659"/>
      <c r="W10" s="661" t="s">
        <v>32</v>
      </c>
      <c r="X10" s="640"/>
      <c r="Y10" s="640"/>
      <c r="Z10" s="640"/>
      <c r="AA10" s="640"/>
      <c r="AB10" s="640"/>
      <c r="AC10" s="640"/>
      <c r="AD10" s="640"/>
      <c r="AE10" s="662"/>
    </row>
    <row r="11" spans="1:31" s="163" customFormat="1" ht="22.5" customHeight="1" x14ac:dyDescent="0.15">
      <c r="A11" s="526"/>
      <c r="B11" s="527"/>
      <c r="C11" s="527"/>
      <c r="D11" s="528"/>
      <c r="E11" s="650"/>
      <c r="F11" s="651"/>
      <c r="G11" s="651"/>
      <c r="H11" s="651"/>
      <c r="I11" s="651"/>
      <c r="J11" s="652"/>
      <c r="K11" s="656"/>
      <c r="L11" s="396"/>
      <c r="M11" s="396"/>
      <c r="N11" s="657"/>
      <c r="O11" s="596"/>
      <c r="P11" s="597"/>
      <c r="Q11" s="597"/>
      <c r="R11" s="597"/>
      <c r="S11" s="597"/>
      <c r="T11" s="597"/>
      <c r="U11" s="597"/>
      <c r="V11" s="660"/>
      <c r="W11" s="467"/>
      <c r="X11" s="468"/>
      <c r="Y11" s="168"/>
      <c r="Z11" s="165" t="s">
        <v>11</v>
      </c>
      <c r="AA11" s="165"/>
      <c r="AB11" s="165" t="s">
        <v>12</v>
      </c>
      <c r="AC11" s="165"/>
      <c r="AD11" s="165" t="s">
        <v>13</v>
      </c>
      <c r="AE11" s="167"/>
    </row>
    <row r="12" spans="1:31" s="174" customFormat="1" ht="34.5" customHeight="1" x14ac:dyDescent="0.15">
      <c r="A12" s="617" t="s">
        <v>107</v>
      </c>
      <c r="B12" s="468"/>
      <c r="C12" s="468"/>
      <c r="D12" s="618"/>
      <c r="E12" s="169" t="s">
        <v>58</v>
      </c>
      <c r="F12" s="170">
        <v>22</v>
      </c>
      <c r="G12" s="171" t="s">
        <v>19</v>
      </c>
      <c r="H12" s="467" t="s">
        <v>108</v>
      </c>
      <c r="I12" s="468"/>
      <c r="J12" s="468"/>
      <c r="K12" s="468"/>
      <c r="L12" s="468"/>
      <c r="M12" s="615">
        <v>300000</v>
      </c>
      <c r="N12" s="616"/>
      <c r="O12" s="616"/>
      <c r="P12" s="616"/>
      <c r="Q12" s="616"/>
      <c r="R12" s="616"/>
      <c r="S12" s="172" t="s">
        <v>57</v>
      </c>
      <c r="T12" s="467" t="s">
        <v>109</v>
      </c>
      <c r="U12" s="468"/>
      <c r="V12" s="468"/>
      <c r="W12" s="468"/>
      <c r="X12" s="618"/>
      <c r="Y12" s="615">
        <v>13640</v>
      </c>
      <c r="Z12" s="616"/>
      <c r="AA12" s="616"/>
      <c r="AB12" s="616"/>
      <c r="AC12" s="616"/>
      <c r="AD12" s="616"/>
      <c r="AE12" s="173" t="s">
        <v>57</v>
      </c>
    </row>
    <row r="13" spans="1:31" ht="21" customHeight="1" x14ac:dyDescent="0.15">
      <c r="A13" s="617" t="s">
        <v>141</v>
      </c>
      <c r="B13" s="468"/>
      <c r="C13" s="468"/>
      <c r="D13" s="468"/>
      <c r="E13" s="618"/>
      <c r="F13" s="467" t="s">
        <v>140</v>
      </c>
      <c r="G13" s="468"/>
      <c r="H13" s="468"/>
      <c r="I13" s="468"/>
      <c r="J13" s="468"/>
      <c r="K13" s="468"/>
      <c r="L13" s="468"/>
      <c r="M13" s="468"/>
      <c r="N13" s="468"/>
      <c r="O13" s="468"/>
      <c r="P13" s="618"/>
      <c r="Q13" s="619" t="s">
        <v>51</v>
      </c>
      <c r="R13" s="620"/>
      <c r="S13" s="620"/>
      <c r="T13" s="621" t="s">
        <v>56</v>
      </c>
      <c r="U13" s="463"/>
      <c r="V13" s="463"/>
      <c r="W13" s="463"/>
      <c r="X13" s="463"/>
      <c r="Y13" s="463"/>
      <c r="Z13" s="463"/>
      <c r="AA13" s="622"/>
      <c r="AB13" s="605" t="s">
        <v>33</v>
      </c>
      <c r="AC13" s="606"/>
      <c r="AD13" s="606"/>
      <c r="AE13" s="607"/>
    </row>
    <row r="14" spans="1:31" ht="21" customHeight="1" x14ac:dyDescent="0.15">
      <c r="A14" s="366"/>
      <c r="B14" s="367"/>
      <c r="C14" s="367"/>
      <c r="D14" s="367"/>
      <c r="E14" s="367"/>
      <c r="F14" s="623" t="s">
        <v>142</v>
      </c>
      <c r="G14" s="623"/>
      <c r="H14" s="623"/>
      <c r="I14" s="623"/>
      <c r="J14" s="623"/>
      <c r="K14" s="623"/>
      <c r="L14" s="623"/>
      <c r="M14" s="623"/>
      <c r="N14" s="623"/>
      <c r="O14" s="623"/>
      <c r="P14" s="623"/>
      <c r="Q14" s="369" t="s">
        <v>137</v>
      </c>
      <c r="R14" s="369"/>
      <c r="S14" s="369"/>
      <c r="T14" s="623" t="s">
        <v>143</v>
      </c>
      <c r="U14" s="623"/>
      <c r="V14" s="623"/>
      <c r="W14" s="623"/>
      <c r="X14" s="623"/>
      <c r="Y14" s="623"/>
      <c r="Z14" s="623"/>
      <c r="AA14" s="623"/>
      <c r="AB14" s="559" t="s">
        <v>144</v>
      </c>
      <c r="AC14" s="624"/>
      <c r="AD14" s="624"/>
      <c r="AE14" s="625"/>
    </row>
    <row r="15" spans="1:31" ht="21" customHeight="1" x14ac:dyDescent="0.15">
      <c r="A15" s="368"/>
      <c r="B15" s="367"/>
      <c r="C15" s="367"/>
      <c r="D15" s="367"/>
      <c r="E15" s="367"/>
      <c r="F15" s="623"/>
      <c r="G15" s="623"/>
      <c r="H15" s="623"/>
      <c r="I15" s="623"/>
      <c r="J15" s="623"/>
      <c r="K15" s="623"/>
      <c r="L15" s="623"/>
      <c r="M15" s="623"/>
      <c r="N15" s="623"/>
      <c r="O15" s="623"/>
      <c r="P15" s="623"/>
      <c r="Q15" s="369"/>
      <c r="R15" s="369"/>
      <c r="S15" s="369"/>
      <c r="T15" s="623"/>
      <c r="U15" s="623"/>
      <c r="V15" s="623"/>
      <c r="W15" s="623"/>
      <c r="X15" s="623"/>
      <c r="Y15" s="623"/>
      <c r="Z15" s="623"/>
      <c r="AA15" s="623"/>
      <c r="AB15" s="563"/>
      <c r="AC15" s="626"/>
      <c r="AD15" s="626"/>
      <c r="AE15" s="627"/>
    </row>
    <row r="16" spans="1:31" s="163" customFormat="1" ht="41.25" customHeight="1" x14ac:dyDescent="0.15">
      <c r="A16" s="635" t="s">
        <v>20</v>
      </c>
      <c r="B16" s="636"/>
      <c r="C16" s="636"/>
      <c r="D16" s="636"/>
      <c r="E16" s="636"/>
      <c r="F16" s="636"/>
      <c r="G16" s="636"/>
      <c r="H16" s="637"/>
      <c r="I16" s="638" t="s">
        <v>145</v>
      </c>
      <c r="J16" s="601"/>
      <c r="K16" s="164" t="s">
        <v>47</v>
      </c>
      <c r="L16" s="175" t="s">
        <v>11</v>
      </c>
      <c r="M16" s="164" t="s">
        <v>47</v>
      </c>
      <c r="N16" s="175" t="s">
        <v>12</v>
      </c>
      <c r="O16" s="164" t="s">
        <v>47</v>
      </c>
      <c r="P16" s="175" t="s">
        <v>13</v>
      </c>
      <c r="Q16" s="381" t="s">
        <v>24</v>
      </c>
      <c r="R16" s="381"/>
      <c r="S16" s="381"/>
      <c r="T16" s="601" t="s">
        <v>145</v>
      </c>
      <c r="U16" s="601"/>
      <c r="V16" s="176" t="s">
        <v>47</v>
      </c>
      <c r="W16" s="177" t="s">
        <v>11</v>
      </c>
      <c r="X16" s="176" t="s">
        <v>47</v>
      </c>
      <c r="Y16" s="177" t="s">
        <v>12</v>
      </c>
      <c r="Z16" s="176" t="s">
        <v>47</v>
      </c>
      <c r="AA16" s="177" t="s">
        <v>13</v>
      </c>
      <c r="AB16" s="121" t="s">
        <v>25</v>
      </c>
      <c r="AC16" s="178"/>
      <c r="AD16" s="178"/>
      <c r="AE16" s="179"/>
    </row>
    <row r="17" spans="1:31" ht="21.75" customHeight="1" x14ac:dyDescent="0.15">
      <c r="A17" s="602" t="s">
        <v>3</v>
      </c>
      <c r="B17" s="603"/>
      <c r="C17" s="603"/>
      <c r="D17" s="603"/>
      <c r="E17" s="603"/>
      <c r="F17" s="603"/>
      <c r="G17" s="603"/>
      <c r="H17" s="603"/>
      <c r="I17" s="603"/>
      <c r="J17" s="603"/>
      <c r="K17" s="603"/>
      <c r="L17" s="603"/>
      <c r="M17" s="603"/>
      <c r="N17" s="603"/>
      <c r="O17" s="603"/>
      <c r="P17" s="603"/>
      <c r="Q17" s="603"/>
      <c r="R17" s="603"/>
      <c r="S17" s="603"/>
      <c r="T17" s="604"/>
      <c r="U17" s="605" t="s">
        <v>4</v>
      </c>
      <c r="V17" s="606"/>
      <c r="W17" s="606"/>
      <c r="X17" s="606"/>
      <c r="Y17" s="606"/>
      <c r="Z17" s="606"/>
      <c r="AA17" s="606"/>
      <c r="AB17" s="606"/>
      <c r="AC17" s="606"/>
      <c r="AD17" s="606"/>
      <c r="AE17" s="607"/>
    </row>
    <row r="18" spans="1:31" ht="22.5" customHeight="1" x14ac:dyDescent="0.15">
      <c r="A18" s="608" t="s">
        <v>145</v>
      </c>
      <c r="B18" s="609"/>
      <c r="C18" s="181" t="s">
        <v>47</v>
      </c>
      <c r="D18" s="182" t="s">
        <v>5</v>
      </c>
      <c r="E18" s="181" t="s">
        <v>47</v>
      </c>
      <c r="F18" s="182" t="s">
        <v>6</v>
      </c>
      <c r="G18" s="181" t="s">
        <v>47</v>
      </c>
      <c r="H18" s="182" t="s">
        <v>7</v>
      </c>
      <c r="I18" s="609" t="s">
        <v>8</v>
      </c>
      <c r="J18" s="609"/>
      <c r="K18" s="609" t="s">
        <v>145</v>
      </c>
      <c r="L18" s="609"/>
      <c r="M18" s="183" t="s">
        <v>47</v>
      </c>
      <c r="N18" s="182" t="s">
        <v>5</v>
      </c>
      <c r="O18" s="181" t="s">
        <v>47</v>
      </c>
      <c r="P18" s="182" t="s">
        <v>6</v>
      </c>
      <c r="Q18" s="181" t="s">
        <v>47</v>
      </c>
      <c r="R18" s="182" t="s">
        <v>7</v>
      </c>
      <c r="S18" s="609" t="s">
        <v>9</v>
      </c>
      <c r="T18" s="610"/>
      <c r="U18" s="447"/>
      <c r="V18" s="448"/>
      <c r="W18" s="448"/>
      <c r="X18" s="448"/>
      <c r="Y18" s="448"/>
      <c r="Z18" s="448"/>
      <c r="AA18" s="448"/>
      <c r="AB18" s="448"/>
      <c r="AC18" s="448"/>
      <c r="AD18" s="448" t="s">
        <v>1</v>
      </c>
      <c r="AE18" s="179"/>
    </row>
    <row r="19" spans="1:31" ht="22.5" customHeight="1" x14ac:dyDescent="0.15">
      <c r="A19" s="184"/>
      <c r="B19" s="185"/>
      <c r="C19" s="186"/>
      <c r="D19" s="186"/>
      <c r="E19" s="186"/>
      <c r="F19" s="186"/>
      <c r="G19" s="186"/>
      <c r="H19" s="186"/>
      <c r="I19" s="185"/>
      <c r="J19" s="185"/>
      <c r="K19" s="185"/>
      <c r="L19" s="185"/>
      <c r="M19" s="186"/>
      <c r="N19" s="186"/>
      <c r="O19" s="611" t="s">
        <v>153</v>
      </c>
      <c r="P19" s="611"/>
      <c r="Q19" s="612" t="s">
        <v>10</v>
      </c>
      <c r="R19" s="612"/>
      <c r="S19" s="612"/>
      <c r="T19" s="613"/>
      <c r="U19" s="449"/>
      <c r="V19" s="450"/>
      <c r="W19" s="450"/>
      <c r="X19" s="450"/>
      <c r="Y19" s="450"/>
      <c r="Z19" s="450"/>
      <c r="AA19" s="450"/>
      <c r="AB19" s="450"/>
      <c r="AC19" s="450"/>
      <c r="AD19" s="450"/>
      <c r="AE19" s="187"/>
    </row>
    <row r="20" spans="1:31" ht="17.25" customHeight="1" x14ac:dyDescent="0.15">
      <c r="A20" s="628" t="s">
        <v>155</v>
      </c>
      <c r="B20" s="629"/>
      <c r="C20" s="629"/>
      <c r="D20" s="374"/>
      <c r="E20" s="631" t="s">
        <v>156</v>
      </c>
      <c r="F20" s="631"/>
      <c r="G20" s="631"/>
      <c r="H20" s="631"/>
      <c r="I20" s="631"/>
      <c r="J20" s="631"/>
      <c r="K20" s="631"/>
      <c r="L20" s="631"/>
      <c r="M20" s="631"/>
      <c r="N20" s="631"/>
      <c r="O20" s="631"/>
      <c r="P20" s="631"/>
      <c r="Q20" s="631"/>
      <c r="R20" s="631"/>
      <c r="S20" s="631"/>
      <c r="T20" s="631"/>
      <c r="U20" s="631"/>
      <c r="V20" s="631"/>
      <c r="W20" s="631"/>
      <c r="X20" s="631"/>
      <c r="Y20" s="631"/>
      <c r="Z20" s="631"/>
      <c r="AA20" s="631"/>
      <c r="AB20" s="631"/>
      <c r="AC20" s="631"/>
      <c r="AD20" s="631"/>
      <c r="AE20" s="632"/>
    </row>
    <row r="21" spans="1:31" s="163" customFormat="1" ht="17.25" customHeight="1" x14ac:dyDescent="0.15">
      <c r="A21" s="630"/>
      <c r="B21" s="629"/>
      <c r="C21" s="629"/>
      <c r="D21" s="374"/>
      <c r="E21" s="633"/>
      <c r="F21" s="633"/>
      <c r="G21" s="633"/>
      <c r="H21" s="633"/>
      <c r="I21" s="633"/>
      <c r="J21" s="633"/>
      <c r="K21" s="633"/>
      <c r="L21" s="633"/>
      <c r="M21" s="633"/>
      <c r="N21" s="633"/>
      <c r="O21" s="633"/>
      <c r="P21" s="633"/>
      <c r="Q21" s="633"/>
      <c r="R21" s="633"/>
      <c r="S21" s="633"/>
      <c r="T21" s="633"/>
      <c r="U21" s="633"/>
      <c r="V21" s="633"/>
      <c r="W21" s="633"/>
      <c r="X21" s="633"/>
      <c r="Y21" s="633"/>
      <c r="Z21" s="633"/>
      <c r="AA21" s="633"/>
      <c r="AB21" s="633"/>
      <c r="AC21" s="633"/>
      <c r="AD21" s="633"/>
      <c r="AE21" s="634"/>
    </row>
    <row r="22" spans="1:31" ht="30" customHeight="1" x14ac:dyDescent="0.15">
      <c r="A22" s="617" t="s">
        <v>159</v>
      </c>
      <c r="B22" s="468"/>
      <c r="C22" s="468"/>
      <c r="D22" s="468"/>
      <c r="E22" s="468"/>
      <c r="F22" s="468"/>
      <c r="G22" s="468"/>
      <c r="H22" s="468"/>
      <c r="I22" s="468"/>
      <c r="J22" s="468"/>
      <c r="K22" s="468"/>
      <c r="L22" s="468"/>
      <c r="M22" s="468"/>
      <c r="N22" s="468"/>
      <c r="O22" s="468"/>
      <c r="P22" s="468"/>
      <c r="Q22" s="468"/>
      <c r="R22" s="618"/>
      <c r="S22" s="188"/>
      <c r="T22" s="189"/>
      <c r="U22" s="381" t="s">
        <v>160</v>
      </c>
      <c r="V22" s="381"/>
      <c r="W22" s="381"/>
      <c r="X22" s="381"/>
      <c r="Y22" s="381"/>
      <c r="Z22" s="381"/>
      <c r="AA22" s="381"/>
      <c r="AB22" s="381"/>
      <c r="AC22" s="381"/>
      <c r="AD22" s="189"/>
      <c r="AE22" s="190"/>
    </row>
    <row r="23" spans="1:31" ht="17.25" customHeight="1" x14ac:dyDescent="0.15">
      <c r="A23" s="614" t="s">
        <v>158</v>
      </c>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163"/>
      <c r="AE23" s="191"/>
    </row>
    <row r="24" spans="1:31" ht="8.25" customHeight="1" x14ac:dyDescent="0.15">
      <c r="A24" s="192"/>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63"/>
      <c r="AE24" s="191"/>
    </row>
    <row r="25" spans="1:31" ht="17.25" customHeight="1" x14ac:dyDescent="0.15">
      <c r="A25" s="193"/>
      <c r="D25" s="121" t="s">
        <v>15</v>
      </c>
      <c r="AE25" s="194"/>
    </row>
    <row r="26" spans="1:31" ht="17.25" customHeight="1" x14ac:dyDescent="0.15">
      <c r="A26" s="193"/>
      <c r="AE26" s="194"/>
    </row>
    <row r="27" spans="1:31" ht="17.25" customHeight="1" x14ac:dyDescent="0.15">
      <c r="A27" s="193"/>
      <c r="B27" s="177"/>
      <c r="C27" s="177"/>
      <c r="D27" s="195"/>
      <c r="E27" s="195"/>
      <c r="G27" s="196"/>
      <c r="H27" s="196"/>
      <c r="N27" s="359" t="s">
        <v>164</v>
      </c>
      <c r="O27" s="359"/>
      <c r="P27" s="359"/>
      <c r="Q27" s="359" t="s">
        <v>188</v>
      </c>
      <c r="R27" s="359"/>
      <c r="S27" s="513" t="s">
        <v>187</v>
      </c>
      <c r="T27" s="513"/>
      <c r="U27" s="513"/>
      <c r="V27" s="513"/>
      <c r="W27" s="513"/>
      <c r="X27" s="513"/>
      <c r="Y27" s="513"/>
      <c r="Z27" s="513"/>
      <c r="AA27" s="513"/>
      <c r="AB27" s="513"/>
      <c r="AC27" s="513"/>
      <c r="AD27" s="513"/>
      <c r="AE27" s="514"/>
    </row>
    <row r="28" spans="1:31" ht="17.25" customHeight="1" x14ac:dyDescent="0.15">
      <c r="A28" s="193"/>
      <c r="B28" s="359" t="s">
        <v>132</v>
      </c>
      <c r="C28" s="359"/>
      <c r="D28" s="511" t="s">
        <v>47</v>
      </c>
      <c r="E28" s="511"/>
      <c r="F28" s="121" t="s">
        <v>11</v>
      </c>
      <c r="G28" s="511" t="s">
        <v>47</v>
      </c>
      <c r="H28" s="511"/>
      <c r="I28" s="121" t="s">
        <v>12</v>
      </c>
      <c r="J28" s="511" t="s">
        <v>47</v>
      </c>
      <c r="K28" s="511"/>
      <c r="L28" s="121" t="s">
        <v>13</v>
      </c>
      <c r="M28" s="197"/>
      <c r="N28" s="359"/>
      <c r="O28" s="359"/>
      <c r="P28" s="359"/>
      <c r="Q28" s="359"/>
      <c r="R28" s="359"/>
      <c r="S28" s="513"/>
      <c r="T28" s="513"/>
      <c r="U28" s="513"/>
      <c r="V28" s="513"/>
      <c r="W28" s="513"/>
      <c r="X28" s="513"/>
      <c r="Y28" s="513"/>
      <c r="Z28" s="513"/>
      <c r="AA28" s="513"/>
      <c r="AB28" s="513"/>
      <c r="AC28" s="513"/>
      <c r="AD28" s="513"/>
      <c r="AE28" s="514"/>
    </row>
    <row r="29" spans="1:31" ht="17.25" customHeight="1" x14ac:dyDescent="0.15">
      <c r="A29" s="193"/>
      <c r="N29" s="359"/>
      <c r="O29" s="359"/>
      <c r="P29" s="359"/>
      <c r="Q29" s="359" t="s">
        <v>189</v>
      </c>
      <c r="R29" s="359"/>
      <c r="S29" s="518" t="s">
        <v>49</v>
      </c>
      <c r="T29" s="518"/>
      <c r="U29" s="518"/>
      <c r="V29" s="518"/>
      <c r="W29" s="518"/>
      <c r="X29" s="518"/>
      <c r="Y29" s="518"/>
      <c r="Z29" s="518"/>
      <c r="AA29" s="518"/>
      <c r="AB29" s="518"/>
      <c r="AC29" s="518"/>
      <c r="AD29" s="518"/>
      <c r="AE29" s="514"/>
    </row>
    <row r="30" spans="1:31" ht="17.25" customHeight="1" x14ac:dyDescent="0.15">
      <c r="A30" s="193"/>
      <c r="I30" s="198"/>
      <c r="J30" s="198"/>
      <c r="K30" s="198"/>
      <c r="L30" s="198"/>
      <c r="M30" s="197"/>
      <c r="N30" s="450"/>
      <c r="O30" s="450"/>
      <c r="P30" s="450"/>
      <c r="Q30" s="450"/>
      <c r="R30" s="450"/>
      <c r="S30" s="519"/>
      <c r="T30" s="519"/>
      <c r="U30" s="519"/>
      <c r="V30" s="519"/>
      <c r="W30" s="519"/>
      <c r="X30" s="519"/>
      <c r="Y30" s="519"/>
      <c r="Z30" s="519"/>
      <c r="AA30" s="519"/>
      <c r="AB30" s="519"/>
      <c r="AC30" s="519"/>
      <c r="AD30" s="519"/>
      <c r="AE30" s="520"/>
    </row>
    <row r="31" spans="1:31" ht="20.100000000000001" customHeight="1" x14ac:dyDescent="0.15">
      <c r="A31" s="199" t="s">
        <v>161</v>
      </c>
      <c r="B31" s="200"/>
      <c r="C31" s="200"/>
      <c r="D31" s="200"/>
      <c r="E31" s="200"/>
      <c r="F31" s="200"/>
      <c r="G31" s="200"/>
      <c r="H31" s="200"/>
      <c r="I31" s="200"/>
      <c r="J31" s="200"/>
      <c r="K31" s="200"/>
      <c r="L31" s="200"/>
      <c r="M31" s="200"/>
      <c r="N31" s="200"/>
      <c r="O31" s="200"/>
      <c r="P31" s="200"/>
      <c r="Q31" s="200"/>
      <c r="R31" s="200"/>
      <c r="S31" s="201"/>
      <c r="T31" s="201"/>
      <c r="U31" s="201"/>
      <c r="V31" s="201"/>
      <c r="W31" s="201"/>
      <c r="X31" s="201"/>
      <c r="Y31" s="201"/>
      <c r="Z31" s="201"/>
      <c r="AA31" s="202"/>
      <c r="AB31" s="202"/>
      <c r="AC31" s="202"/>
      <c r="AD31" s="202"/>
      <c r="AE31" s="194"/>
    </row>
    <row r="32" spans="1:31" ht="8.25" customHeight="1" x14ac:dyDescent="0.15">
      <c r="A32" s="203"/>
      <c r="B32" s="600"/>
      <c r="C32" s="600"/>
      <c r="D32" s="600"/>
      <c r="E32" s="600"/>
      <c r="F32" s="204"/>
      <c r="G32" s="600"/>
      <c r="H32" s="600"/>
      <c r="I32" s="204"/>
      <c r="J32" s="600"/>
      <c r="K32" s="600"/>
      <c r="L32" s="204"/>
      <c r="M32" s="204"/>
      <c r="N32" s="204"/>
      <c r="O32" s="204"/>
      <c r="P32" s="204"/>
      <c r="Q32" s="204"/>
      <c r="R32" s="204"/>
      <c r="S32" s="204"/>
      <c r="T32" s="204"/>
      <c r="U32" s="204"/>
      <c r="V32" s="204"/>
      <c r="W32" s="204"/>
      <c r="X32" s="204"/>
      <c r="Y32" s="204"/>
      <c r="Z32" s="204"/>
      <c r="AE32" s="194"/>
    </row>
    <row r="33" spans="1:52" ht="20.100000000000001" customHeight="1" x14ac:dyDescent="0.15">
      <c r="A33" s="203"/>
      <c r="B33" s="600"/>
      <c r="C33" s="600"/>
      <c r="D33" s="600"/>
      <c r="E33" s="600"/>
      <c r="F33" s="204"/>
      <c r="G33" s="600"/>
      <c r="H33" s="600"/>
      <c r="I33" s="204"/>
      <c r="J33" s="600"/>
      <c r="K33" s="600"/>
      <c r="L33" s="204"/>
      <c r="M33" s="205"/>
      <c r="N33" s="359" t="s">
        <v>162</v>
      </c>
      <c r="O33" s="359"/>
      <c r="P33" s="359"/>
      <c r="Q33" s="359" t="s">
        <v>190</v>
      </c>
      <c r="R33" s="359"/>
      <c r="S33" s="513" t="s">
        <v>172</v>
      </c>
      <c r="T33" s="513"/>
      <c r="U33" s="513"/>
      <c r="V33" s="513"/>
      <c r="W33" s="513"/>
      <c r="X33" s="513"/>
      <c r="Y33" s="513"/>
      <c r="Z33" s="513"/>
      <c r="AA33" s="513"/>
      <c r="AB33" s="513"/>
      <c r="AC33" s="513"/>
      <c r="AD33" s="513"/>
      <c r="AE33" s="514"/>
    </row>
    <row r="34" spans="1:52" ht="20.100000000000001" customHeight="1" x14ac:dyDescent="0.15">
      <c r="A34" s="203"/>
      <c r="B34" s="359" t="s">
        <v>145</v>
      </c>
      <c r="C34" s="359"/>
      <c r="D34" s="511" t="s">
        <v>47</v>
      </c>
      <c r="E34" s="511"/>
      <c r="F34" s="121" t="s">
        <v>11</v>
      </c>
      <c r="G34" s="511" t="s">
        <v>47</v>
      </c>
      <c r="H34" s="511"/>
      <c r="I34" s="121" t="s">
        <v>163</v>
      </c>
      <c r="J34" s="511" t="s">
        <v>47</v>
      </c>
      <c r="K34" s="511"/>
      <c r="L34" s="121" t="s">
        <v>42</v>
      </c>
      <c r="M34" s="204"/>
      <c r="N34" s="359"/>
      <c r="O34" s="359"/>
      <c r="P34" s="359"/>
      <c r="Q34" s="359"/>
      <c r="R34" s="359"/>
      <c r="S34" s="513"/>
      <c r="T34" s="513"/>
      <c r="U34" s="513"/>
      <c r="V34" s="513"/>
      <c r="W34" s="513"/>
      <c r="X34" s="513"/>
      <c r="Y34" s="513"/>
      <c r="Z34" s="513"/>
      <c r="AA34" s="513"/>
      <c r="AB34" s="513"/>
      <c r="AC34" s="513"/>
      <c r="AD34" s="513"/>
      <c r="AE34" s="514"/>
    </row>
    <row r="35" spans="1:52" ht="20.100000000000001" customHeight="1" x14ac:dyDescent="0.15">
      <c r="A35" s="203"/>
      <c r="B35" s="204"/>
      <c r="C35" s="204"/>
      <c r="D35" s="204"/>
      <c r="E35" s="204"/>
      <c r="F35" s="204"/>
      <c r="G35" s="204"/>
      <c r="H35" s="204"/>
      <c r="I35" s="204"/>
      <c r="J35" s="204"/>
      <c r="K35" s="204"/>
      <c r="L35" s="204"/>
      <c r="M35" s="204"/>
      <c r="N35" s="359"/>
      <c r="O35" s="359"/>
      <c r="P35" s="359"/>
      <c r="Q35" s="359" t="s">
        <v>191</v>
      </c>
      <c r="R35" s="359"/>
      <c r="S35" s="513" t="s">
        <v>180</v>
      </c>
      <c r="T35" s="513"/>
      <c r="U35" s="513"/>
      <c r="V35" s="513"/>
      <c r="W35" s="513"/>
      <c r="X35" s="513"/>
      <c r="Y35" s="513"/>
      <c r="Z35" s="513"/>
      <c r="AA35" s="513"/>
      <c r="AB35" s="513"/>
      <c r="AC35" s="513"/>
      <c r="AD35" s="513"/>
      <c r="AE35" s="514"/>
    </row>
    <row r="36" spans="1:52" ht="13.5" customHeight="1" thickBot="1" x14ac:dyDescent="0.2">
      <c r="A36" s="206"/>
      <c r="B36" s="207"/>
      <c r="C36" s="207"/>
      <c r="D36" s="207"/>
      <c r="E36" s="207"/>
      <c r="F36" s="207"/>
      <c r="G36" s="207"/>
      <c r="H36" s="207"/>
      <c r="I36" s="207"/>
      <c r="J36" s="207"/>
      <c r="K36" s="207"/>
      <c r="L36" s="207"/>
      <c r="M36" s="207"/>
      <c r="N36" s="517"/>
      <c r="O36" s="517"/>
      <c r="P36" s="517"/>
      <c r="Q36" s="517"/>
      <c r="R36" s="517"/>
      <c r="S36" s="515"/>
      <c r="T36" s="515"/>
      <c r="U36" s="515"/>
      <c r="V36" s="515"/>
      <c r="W36" s="515"/>
      <c r="X36" s="515"/>
      <c r="Y36" s="515"/>
      <c r="Z36" s="515"/>
      <c r="AA36" s="515"/>
      <c r="AB36" s="515"/>
      <c r="AC36" s="515"/>
      <c r="AD36" s="515"/>
      <c r="AE36" s="516"/>
    </row>
    <row r="37" spans="1:52" ht="5.25" customHeight="1" x14ac:dyDescent="0.15">
      <c r="M37" s="177"/>
      <c r="N37" s="177"/>
      <c r="O37" s="177"/>
      <c r="P37" s="177"/>
      <c r="Q37" s="177"/>
      <c r="R37" s="177"/>
      <c r="S37" s="177"/>
    </row>
    <row r="38" spans="1:52" x14ac:dyDescent="0.15">
      <c r="A38" s="347" t="s">
        <v>133</v>
      </c>
      <c r="B38" s="347"/>
      <c r="C38" s="347"/>
      <c r="D38" s="347"/>
      <c r="E38" s="347"/>
      <c r="F38" s="347"/>
      <c r="G38" s="347"/>
      <c r="H38" s="347"/>
      <c r="I38" s="347"/>
      <c r="J38" s="347"/>
      <c r="K38" s="347"/>
      <c r="L38" s="347"/>
      <c r="M38" s="347"/>
      <c r="N38" s="347"/>
      <c r="O38" s="347"/>
      <c r="P38" s="347"/>
      <c r="Q38" s="208"/>
      <c r="AG38" s="209"/>
      <c r="AH38" s="197"/>
      <c r="AI38" s="197"/>
      <c r="AJ38" s="197"/>
      <c r="AK38" s="197"/>
      <c r="AL38" s="197"/>
      <c r="AM38" s="197"/>
      <c r="AN38" s="197"/>
      <c r="AO38" s="197"/>
      <c r="AP38" s="197"/>
      <c r="AQ38" s="197"/>
      <c r="AR38" s="197"/>
      <c r="AS38" s="197"/>
      <c r="AT38" s="197"/>
      <c r="AU38" s="197"/>
      <c r="AV38" s="197"/>
      <c r="AW38" s="197"/>
      <c r="AX38" s="197"/>
      <c r="AY38" s="197"/>
      <c r="AZ38" s="197"/>
    </row>
    <row r="39" spans="1:52" x14ac:dyDescent="0.15">
      <c r="A39" s="347" t="s">
        <v>167</v>
      </c>
      <c r="B39" s="347"/>
      <c r="C39" s="347"/>
      <c r="D39" s="347"/>
      <c r="E39" s="347"/>
      <c r="F39" s="347"/>
      <c r="G39" s="347"/>
      <c r="H39" s="347"/>
      <c r="I39" s="347"/>
      <c r="J39" s="347"/>
      <c r="K39" s="347"/>
      <c r="L39" s="347"/>
      <c r="M39" s="347"/>
      <c r="N39" s="347"/>
      <c r="O39" s="347"/>
      <c r="P39" s="347"/>
      <c r="Q39" s="208"/>
      <c r="AG39" s="209"/>
      <c r="AH39" s="197"/>
      <c r="AI39" s="197"/>
      <c r="AJ39" s="197"/>
      <c r="AK39" s="197"/>
      <c r="AL39" s="197"/>
      <c r="AM39" s="197"/>
      <c r="AN39" s="197"/>
      <c r="AO39" s="197"/>
      <c r="AP39" s="197"/>
      <c r="AQ39" s="197"/>
      <c r="AR39" s="197"/>
      <c r="AS39" s="197"/>
      <c r="AT39" s="197"/>
      <c r="AU39" s="197"/>
      <c r="AV39" s="197"/>
      <c r="AW39" s="197"/>
      <c r="AX39" s="197"/>
      <c r="AY39" s="197"/>
      <c r="AZ39" s="197"/>
    </row>
    <row r="40" spans="1:52" ht="14.25" x14ac:dyDescent="0.15">
      <c r="A40" s="121" t="s">
        <v>168</v>
      </c>
      <c r="Q40" s="208"/>
      <c r="X40" s="163"/>
      <c r="AB40" s="163"/>
      <c r="AG40" s="209"/>
      <c r="AH40" s="197"/>
      <c r="AI40" s="197"/>
      <c r="AJ40" s="197"/>
      <c r="AK40" s="197"/>
      <c r="AL40" s="197"/>
      <c r="AM40" s="197"/>
      <c r="AN40" s="197"/>
      <c r="AO40" s="197"/>
      <c r="AP40" s="197"/>
      <c r="AQ40" s="197"/>
      <c r="AR40" s="197"/>
      <c r="AS40" s="197"/>
      <c r="AT40" s="197"/>
      <c r="AU40" s="197"/>
      <c r="AV40" s="197"/>
      <c r="AW40" s="197"/>
      <c r="AX40" s="197"/>
      <c r="AY40" s="197"/>
      <c r="AZ40" s="197"/>
    </row>
    <row r="41" spans="1:52" ht="13.5" customHeight="1" x14ac:dyDescent="0.15">
      <c r="A41" s="121" t="s">
        <v>169</v>
      </c>
      <c r="E41" s="121" t="s">
        <v>134</v>
      </c>
      <c r="Q41" s="208"/>
      <c r="X41" s="163"/>
      <c r="AB41" s="163"/>
      <c r="AG41" s="210"/>
      <c r="AH41" s="210"/>
      <c r="AI41" s="210"/>
      <c r="AJ41" s="210"/>
      <c r="AK41" s="210"/>
      <c r="AL41" s="210"/>
      <c r="AM41" s="210"/>
      <c r="AN41" s="210"/>
      <c r="AO41" s="210"/>
      <c r="AP41" s="210"/>
      <c r="AQ41" s="210"/>
      <c r="AR41" s="210"/>
      <c r="AS41" s="210"/>
      <c r="AT41" s="210"/>
      <c r="AU41" s="210"/>
      <c r="AV41" s="210"/>
      <c r="AW41" s="210"/>
      <c r="AX41" s="210"/>
      <c r="AY41" s="210"/>
      <c r="AZ41" s="210"/>
    </row>
    <row r="42" spans="1:52" ht="13.5" customHeight="1" x14ac:dyDescent="0.15">
      <c r="E42" s="121" t="s">
        <v>135</v>
      </c>
      <c r="Q42" s="208"/>
      <c r="X42" s="163"/>
      <c r="AB42" s="163"/>
      <c r="AG42" s="210"/>
      <c r="AH42" s="210"/>
      <c r="AI42" s="210"/>
      <c r="AJ42" s="210"/>
      <c r="AK42" s="210"/>
      <c r="AL42" s="210"/>
      <c r="AM42" s="210"/>
      <c r="AN42" s="210"/>
      <c r="AO42" s="210"/>
      <c r="AP42" s="210"/>
      <c r="AQ42" s="210"/>
      <c r="AR42" s="210"/>
      <c r="AS42" s="210"/>
      <c r="AT42" s="210"/>
      <c r="AU42" s="210"/>
      <c r="AV42" s="210"/>
      <c r="AW42" s="210"/>
      <c r="AX42" s="210"/>
      <c r="AY42" s="210"/>
      <c r="AZ42" s="210"/>
    </row>
    <row r="43" spans="1:52" ht="13.5" customHeight="1" x14ac:dyDescent="0.15">
      <c r="E43" s="121" t="s">
        <v>136</v>
      </c>
      <c r="Q43" s="208"/>
      <c r="X43" s="163"/>
      <c r="AB43" s="163"/>
      <c r="AG43" s="210"/>
      <c r="AH43" s="210"/>
      <c r="AI43" s="210"/>
      <c r="AJ43" s="210"/>
      <c r="AK43" s="210"/>
      <c r="AL43" s="210"/>
      <c r="AM43" s="210"/>
      <c r="AN43" s="210"/>
      <c r="AO43" s="210"/>
      <c r="AP43" s="210"/>
      <c r="AQ43" s="210"/>
      <c r="AR43" s="210"/>
      <c r="AS43" s="210"/>
      <c r="AT43" s="210"/>
      <c r="AU43" s="210"/>
      <c r="AV43" s="210"/>
      <c r="AW43" s="210"/>
      <c r="AX43" s="210"/>
      <c r="AY43" s="210"/>
      <c r="AZ43" s="210"/>
    </row>
    <row r="44" spans="1:52" ht="13.5" customHeight="1" x14ac:dyDescent="0.15">
      <c r="E44" s="121" t="s">
        <v>131</v>
      </c>
      <c r="Q44" s="208"/>
      <c r="X44" s="163"/>
      <c r="AB44" s="163"/>
      <c r="AG44" s="210"/>
      <c r="AH44" s="210"/>
      <c r="AI44" s="210"/>
      <c r="AJ44" s="210"/>
      <c r="AK44" s="210"/>
      <c r="AL44" s="210"/>
      <c r="AM44" s="210"/>
      <c r="AN44" s="210"/>
      <c r="AO44" s="210"/>
      <c r="AP44" s="210"/>
      <c r="AQ44" s="210"/>
      <c r="AR44" s="210"/>
      <c r="AS44" s="210"/>
      <c r="AT44" s="210"/>
      <c r="AU44" s="210"/>
      <c r="AV44" s="210"/>
      <c r="AW44" s="210"/>
      <c r="AX44" s="210"/>
      <c r="AY44" s="210"/>
      <c r="AZ44" s="210"/>
    </row>
    <row r="45" spans="1:52" ht="13.5" customHeight="1" x14ac:dyDescent="0.15">
      <c r="F45" s="121" t="s">
        <v>129</v>
      </c>
      <c r="Q45" s="208"/>
      <c r="X45" s="163"/>
      <c r="AB45" s="163"/>
      <c r="AG45" s="210"/>
      <c r="AH45" s="210"/>
      <c r="AI45" s="210"/>
      <c r="AJ45" s="210"/>
      <c r="AK45" s="210"/>
      <c r="AL45" s="210"/>
      <c r="AM45" s="210"/>
      <c r="AN45" s="210"/>
      <c r="AO45" s="210"/>
      <c r="AP45" s="210"/>
      <c r="AQ45" s="210"/>
      <c r="AR45" s="210"/>
      <c r="AS45" s="210"/>
      <c r="AT45" s="210"/>
      <c r="AU45" s="210"/>
      <c r="AV45" s="210"/>
      <c r="AW45" s="210"/>
      <c r="AX45" s="210"/>
      <c r="AY45" s="210"/>
      <c r="AZ45" s="210"/>
    </row>
    <row r="46" spans="1:52" ht="13.5" customHeight="1" x14ac:dyDescent="0.15">
      <c r="E46" s="121" t="s">
        <v>130</v>
      </c>
      <c r="X46" s="163"/>
      <c r="AB46" s="163"/>
      <c r="AG46" s="210"/>
      <c r="AH46" s="210"/>
      <c r="AI46" s="210"/>
      <c r="AJ46" s="210"/>
      <c r="AK46" s="210"/>
      <c r="AL46" s="210"/>
      <c r="AM46" s="210"/>
      <c r="AN46" s="210"/>
      <c r="AO46" s="210"/>
      <c r="AP46" s="210"/>
      <c r="AQ46" s="210"/>
      <c r="AR46" s="210"/>
      <c r="AS46" s="210"/>
      <c r="AT46" s="210"/>
      <c r="AU46" s="210"/>
      <c r="AV46" s="210"/>
      <c r="AW46" s="210"/>
      <c r="AX46" s="210"/>
      <c r="AY46" s="210"/>
      <c r="AZ46" s="210"/>
    </row>
    <row r="47" spans="1:52" ht="13.5" customHeight="1" x14ac:dyDescent="0.15">
      <c r="A47" s="211" t="s">
        <v>171</v>
      </c>
      <c r="B47" s="208" t="s">
        <v>170</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G47" s="210"/>
      <c r="AH47" s="210"/>
      <c r="AI47" s="210"/>
      <c r="AJ47" s="210"/>
      <c r="AK47" s="210"/>
      <c r="AL47" s="210"/>
      <c r="AM47" s="210"/>
      <c r="AN47" s="210"/>
      <c r="AO47" s="210"/>
      <c r="AP47" s="210"/>
      <c r="AQ47" s="210"/>
      <c r="AR47" s="210"/>
      <c r="AS47" s="210"/>
      <c r="AT47" s="210"/>
      <c r="AU47" s="210"/>
      <c r="AV47" s="210"/>
      <c r="AW47" s="210"/>
      <c r="AX47" s="210"/>
      <c r="AY47" s="210"/>
      <c r="AZ47" s="210"/>
    </row>
    <row r="48" spans="1:52" ht="13.5" customHeight="1" x14ac:dyDescent="0.15">
      <c r="A48" s="213"/>
      <c r="B48" s="214"/>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G48" s="210"/>
      <c r="AH48" s="210"/>
      <c r="AI48" s="210"/>
      <c r="AJ48" s="210"/>
      <c r="AK48" s="210"/>
      <c r="AL48" s="210"/>
      <c r="AM48" s="210"/>
      <c r="AN48" s="210"/>
      <c r="AO48" s="210"/>
      <c r="AP48" s="210"/>
      <c r="AQ48" s="210"/>
      <c r="AR48" s="210"/>
      <c r="AS48" s="210"/>
      <c r="AT48" s="210"/>
      <c r="AU48" s="210"/>
      <c r="AV48" s="210"/>
      <c r="AW48" s="210"/>
      <c r="AX48" s="210"/>
      <c r="AY48" s="210"/>
      <c r="AZ48" s="210"/>
    </row>
    <row r="49" spans="1:52" ht="13.5" customHeight="1" x14ac:dyDescent="0.15">
      <c r="A49" s="209" t="s">
        <v>154</v>
      </c>
      <c r="E49" s="208"/>
      <c r="F49" s="208"/>
      <c r="G49" s="208"/>
      <c r="H49" s="208"/>
      <c r="I49" s="208"/>
      <c r="J49" s="208"/>
      <c r="K49" s="208"/>
      <c r="L49" s="208"/>
      <c r="M49" s="208"/>
      <c r="N49" s="208"/>
      <c r="O49" s="208"/>
      <c r="P49" s="208"/>
      <c r="Q49" s="208"/>
      <c r="R49" s="208"/>
      <c r="S49" s="208"/>
      <c r="T49" s="208"/>
      <c r="U49" s="208"/>
      <c r="V49" s="208"/>
      <c r="W49" s="208"/>
      <c r="X49" s="208"/>
      <c r="Y49" s="208"/>
      <c r="Z49" s="208"/>
      <c r="AG49" s="197"/>
      <c r="AH49" s="197"/>
      <c r="AI49" s="197"/>
      <c r="AJ49" s="197"/>
      <c r="AK49" s="197"/>
      <c r="AL49" s="197"/>
      <c r="AM49" s="197"/>
      <c r="AN49" s="197"/>
      <c r="AO49" s="197"/>
      <c r="AP49" s="197"/>
      <c r="AQ49" s="215"/>
      <c r="AR49" s="197"/>
      <c r="AS49" s="197"/>
      <c r="AT49" s="197"/>
      <c r="AU49" s="197"/>
      <c r="AV49" s="197"/>
      <c r="AW49" s="197"/>
      <c r="AX49" s="197"/>
      <c r="AY49" s="197"/>
      <c r="AZ49" s="197"/>
    </row>
    <row r="50" spans="1:52" ht="13.5" customHeight="1" x14ac:dyDescent="0.15">
      <c r="A50" s="208"/>
      <c r="B50" s="208"/>
      <c r="C50" s="208"/>
      <c r="D50" s="208"/>
      <c r="E50" s="208"/>
      <c r="G50" s="216"/>
      <c r="H50" s="599" t="s">
        <v>0</v>
      </c>
      <c r="I50" s="599"/>
      <c r="J50" s="599"/>
      <c r="K50" s="599"/>
      <c r="L50" s="599"/>
      <c r="M50" s="599"/>
      <c r="N50" s="599"/>
      <c r="O50" s="599"/>
      <c r="P50" s="599"/>
      <c r="Q50" s="599"/>
      <c r="R50" s="599"/>
      <c r="S50" s="599"/>
      <c r="T50" s="599"/>
      <c r="U50" s="599"/>
      <c r="V50" s="208"/>
      <c r="W50" s="208"/>
      <c r="X50" s="208"/>
      <c r="Y50" s="208"/>
      <c r="Z50" s="208"/>
      <c r="AG50" s="197"/>
      <c r="AH50" s="197"/>
      <c r="AI50" s="197"/>
      <c r="AJ50" s="197"/>
      <c r="AK50" s="197"/>
      <c r="AL50" s="197"/>
      <c r="AM50" s="197"/>
      <c r="AN50" s="197"/>
      <c r="AO50" s="197"/>
      <c r="AP50" s="197"/>
      <c r="AQ50" s="208"/>
      <c r="AR50" s="197"/>
      <c r="AS50" s="197"/>
      <c r="AT50" s="197"/>
      <c r="AU50" s="197"/>
      <c r="AV50" s="197"/>
      <c r="AW50" s="197"/>
      <c r="AX50" s="197"/>
      <c r="AY50" s="197"/>
      <c r="AZ50" s="197"/>
    </row>
    <row r="51" spans="1:52" s="217" customFormat="1" ht="21" x14ac:dyDescent="0.15">
      <c r="A51" s="208"/>
      <c r="B51" s="208"/>
      <c r="C51" s="208"/>
      <c r="D51" s="208"/>
      <c r="E51" s="208"/>
      <c r="F51" s="216"/>
      <c r="G51" s="216"/>
      <c r="H51" s="599"/>
      <c r="I51" s="599"/>
      <c r="J51" s="599"/>
      <c r="K51" s="599"/>
      <c r="L51" s="599"/>
      <c r="M51" s="599"/>
      <c r="N51" s="599"/>
      <c r="O51" s="599"/>
      <c r="P51" s="599"/>
      <c r="Q51" s="599"/>
      <c r="R51" s="599"/>
      <c r="S51" s="599"/>
      <c r="T51" s="599"/>
      <c r="U51" s="599"/>
      <c r="V51" s="208"/>
      <c r="W51" s="208"/>
      <c r="X51" s="208"/>
      <c r="Y51" s="208"/>
      <c r="Z51" s="208"/>
      <c r="AA51" s="121"/>
      <c r="AB51" s="121"/>
      <c r="AC51" s="121"/>
      <c r="AD51" s="121"/>
      <c r="AE51" s="121"/>
      <c r="AG51" s="218"/>
      <c r="AH51" s="218"/>
      <c r="AI51" s="218"/>
      <c r="AJ51" s="219"/>
      <c r="AK51" s="219"/>
      <c r="AL51" s="219"/>
      <c r="AM51" s="219"/>
      <c r="AN51" s="219"/>
      <c r="AO51" s="219"/>
      <c r="AP51" s="219"/>
      <c r="AQ51" s="220"/>
      <c r="AR51" s="221"/>
      <c r="AS51" s="222"/>
      <c r="AT51" s="223"/>
      <c r="AU51" s="224"/>
      <c r="AV51" s="222"/>
      <c r="AW51" s="222"/>
      <c r="AX51" s="222"/>
      <c r="AY51" s="222"/>
      <c r="AZ51" s="222"/>
    </row>
    <row r="52" spans="1:52" s="217" customFormat="1" ht="12" customHeight="1" x14ac:dyDescent="0.15">
      <c r="A52" s="121"/>
      <c r="B52" s="121"/>
      <c r="C52" s="121"/>
      <c r="D52" s="121"/>
      <c r="E52" s="121"/>
      <c r="F52" s="216"/>
      <c r="G52" s="216"/>
      <c r="H52" s="216"/>
      <c r="I52" s="216"/>
      <c r="J52" s="216"/>
      <c r="K52" s="216"/>
      <c r="L52" s="216"/>
      <c r="M52" s="216"/>
      <c r="N52" s="216"/>
      <c r="O52" s="216"/>
      <c r="P52" s="216"/>
      <c r="Q52" s="216"/>
      <c r="R52" s="121"/>
      <c r="S52" s="121"/>
      <c r="T52" s="121"/>
      <c r="U52" s="121"/>
      <c r="V52" s="121"/>
      <c r="W52" s="121"/>
      <c r="X52" s="121"/>
      <c r="Y52" s="121"/>
      <c r="Z52" s="121"/>
      <c r="AA52" s="121"/>
      <c r="AB52" s="121"/>
      <c r="AC52" s="121"/>
      <c r="AD52" s="121"/>
      <c r="AE52" s="121"/>
      <c r="AG52" s="174"/>
      <c r="AH52" s="174"/>
      <c r="AI52" s="174"/>
      <c r="AJ52" s="219"/>
      <c r="AK52" s="219"/>
      <c r="AL52" s="219"/>
      <c r="AM52" s="219"/>
      <c r="AN52" s="219"/>
      <c r="AO52" s="219"/>
      <c r="AP52" s="219"/>
      <c r="AQ52" s="174"/>
      <c r="AR52" s="174"/>
      <c r="AS52" s="225"/>
      <c r="AT52" s="225"/>
      <c r="AU52" s="225"/>
      <c r="AV52" s="225"/>
      <c r="AW52" s="225"/>
      <c r="AX52" s="225"/>
      <c r="AY52" s="225"/>
      <c r="AZ52" s="225"/>
    </row>
    <row r="53" spans="1:52" s="163" customFormat="1" ht="17.25" customHeight="1" x14ac:dyDescent="0.15">
      <c r="A53" s="359" t="s">
        <v>52</v>
      </c>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G53" s="208"/>
      <c r="AH53" s="208"/>
      <c r="AI53" s="208"/>
      <c r="AJ53" s="208"/>
      <c r="AK53" s="208"/>
      <c r="AL53" s="208"/>
      <c r="AM53" s="208"/>
      <c r="AN53" s="208"/>
      <c r="AO53" s="226"/>
      <c r="AP53" s="226"/>
      <c r="AQ53" s="226"/>
      <c r="AR53" s="208"/>
      <c r="AS53" s="227"/>
      <c r="AT53" s="208"/>
      <c r="AU53" s="228"/>
      <c r="AV53" s="226"/>
      <c r="AW53" s="226"/>
      <c r="AX53" s="226"/>
      <c r="AY53" s="226"/>
      <c r="AZ53" s="226"/>
    </row>
    <row r="54" spans="1:52" s="163" customFormat="1" ht="22.5" customHeight="1" thickBot="1" x14ac:dyDescent="0.2">
      <c r="A54" s="208"/>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G54" s="208"/>
      <c r="AH54" s="227"/>
      <c r="AI54" s="208"/>
      <c r="AJ54" s="208"/>
      <c r="AK54" s="208"/>
      <c r="AL54" s="208"/>
      <c r="AM54" s="208"/>
      <c r="AN54" s="208"/>
      <c r="AO54" s="208"/>
      <c r="AP54" s="208"/>
      <c r="AQ54" s="208"/>
      <c r="AR54" s="208"/>
      <c r="AS54" s="208"/>
      <c r="AT54" s="208"/>
      <c r="AU54" s="208"/>
      <c r="AV54" s="208"/>
      <c r="AW54" s="208"/>
      <c r="AX54" s="208"/>
      <c r="AY54" s="208"/>
      <c r="AZ54" s="208"/>
    </row>
    <row r="55" spans="1:52" s="163" customFormat="1" ht="22.5" customHeight="1" x14ac:dyDescent="0.15">
      <c r="A55" s="523" t="s">
        <v>30</v>
      </c>
      <c r="B55" s="524"/>
      <c r="C55" s="525"/>
      <c r="D55" s="529" t="s">
        <v>48</v>
      </c>
      <c r="E55" s="529"/>
      <c r="F55" s="529"/>
      <c r="G55" s="529"/>
      <c r="H55" s="529"/>
      <c r="I55" s="529"/>
      <c r="J55" s="529"/>
      <c r="K55" s="532" t="s">
        <v>177</v>
      </c>
      <c r="L55" s="393"/>
      <c r="M55" s="393"/>
      <c r="N55" s="534">
        <v>123456</v>
      </c>
      <c r="O55" s="535"/>
      <c r="P55" s="535"/>
      <c r="Q55" s="535"/>
      <c r="R55" s="535"/>
      <c r="S55" s="535"/>
      <c r="T55" s="535"/>
      <c r="U55" s="536"/>
      <c r="V55" s="540" t="s">
        <v>178</v>
      </c>
      <c r="W55" s="540"/>
      <c r="X55" s="541"/>
      <c r="Y55" s="593" t="s">
        <v>49</v>
      </c>
      <c r="Z55" s="594"/>
      <c r="AA55" s="594"/>
      <c r="AB55" s="594"/>
      <c r="AC55" s="594"/>
      <c r="AD55" s="594"/>
      <c r="AE55" s="595"/>
      <c r="AG55" s="208"/>
      <c r="AH55" s="227"/>
      <c r="AI55" s="208"/>
      <c r="AJ55" s="208"/>
      <c r="AK55" s="208"/>
      <c r="AL55" s="208"/>
      <c r="AM55" s="208"/>
      <c r="AN55" s="208"/>
      <c r="AO55" s="208"/>
      <c r="AP55" s="208"/>
      <c r="AQ55" s="208"/>
      <c r="AR55" s="208"/>
      <c r="AS55" s="208"/>
      <c r="AT55" s="208"/>
      <c r="AU55" s="208"/>
      <c r="AV55" s="208"/>
      <c r="AW55" s="208"/>
      <c r="AX55" s="208"/>
      <c r="AY55" s="208"/>
      <c r="AZ55" s="208"/>
    </row>
    <row r="56" spans="1:52" s="217" customFormat="1" ht="18.75" customHeight="1" x14ac:dyDescent="0.15">
      <c r="A56" s="526"/>
      <c r="B56" s="527"/>
      <c r="C56" s="528"/>
      <c r="D56" s="530"/>
      <c r="E56" s="531"/>
      <c r="F56" s="531"/>
      <c r="G56" s="531"/>
      <c r="H56" s="531"/>
      <c r="I56" s="531"/>
      <c r="J56" s="531"/>
      <c r="K56" s="533"/>
      <c r="L56" s="395"/>
      <c r="M56" s="395"/>
      <c r="N56" s="537"/>
      <c r="O56" s="538"/>
      <c r="P56" s="538"/>
      <c r="Q56" s="538"/>
      <c r="R56" s="538"/>
      <c r="S56" s="538"/>
      <c r="T56" s="538"/>
      <c r="U56" s="539"/>
      <c r="V56" s="542"/>
      <c r="W56" s="542"/>
      <c r="X56" s="543"/>
      <c r="Y56" s="596"/>
      <c r="Z56" s="597"/>
      <c r="AA56" s="597"/>
      <c r="AB56" s="597"/>
      <c r="AC56" s="597"/>
      <c r="AD56" s="597"/>
      <c r="AE56" s="598"/>
      <c r="AG56" s="197"/>
      <c r="AH56" s="121"/>
      <c r="AI56" s="121"/>
      <c r="AJ56" s="229"/>
      <c r="AK56" s="230"/>
      <c r="AL56" s="231"/>
      <c r="AM56" s="229"/>
      <c r="AN56" s="163"/>
      <c r="AO56" s="231"/>
      <c r="AP56" s="219"/>
      <c r="AQ56" s="121"/>
      <c r="AR56" s="163"/>
      <c r="AS56" s="163"/>
      <c r="AT56" s="197"/>
      <c r="AU56" s="121"/>
      <c r="AV56" s="197"/>
      <c r="AW56" s="232"/>
      <c r="AX56" s="232"/>
      <c r="AY56" s="232"/>
      <c r="AZ56" s="197"/>
    </row>
    <row r="57" spans="1:52" s="217" customFormat="1" ht="18.75" customHeight="1" x14ac:dyDescent="0.15">
      <c r="A57" s="591" t="s">
        <v>113</v>
      </c>
      <c r="B57" s="553"/>
      <c r="C57" s="553"/>
      <c r="D57" s="553"/>
      <c r="E57" s="553"/>
      <c r="F57" s="553"/>
      <c r="G57" s="553"/>
      <c r="H57" s="553"/>
      <c r="I57" s="553"/>
      <c r="J57" s="553"/>
      <c r="K57" s="553"/>
      <c r="L57" s="553"/>
      <c r="M57" s="553"/>
      <c r="N57" s="553"/>
      <c r="O57" s="553"/>
      <c r="P57" s="553"/>
      <c r="Q57" s="553"/>
      <c r="R57" s="553"/>
      <c r="S57" s="553"/>
      <c r="T57" s="553"/>
      <c r="U57" s="553"/>
      <c r="V57" s="553"/>
      <c r="W57" s="553"/>
      <c r="X57" s="553"/>
      <c r="Y57" s="553"/>
      <c r="Z57" s="553"/>
      <c r="AA57" s="553"/>
      <c r="AB57" s="553"/>
      <c r="AC57" s="553"/>
      <c r="AD57" s="553"/>
      <c r="AE57" s="592"/>
      <c r="AF57" s="233"/>
      <c r="AG57" s="197"/>
      <c r="AH57" s="121"/>
      <c r="AI57" s="163"/>
      <c r="AJ57" s="229"/>
      <c r="AK57" s="230"/>
      <c r="AL57" s="231"/>
      <c r="AM57" s="229"/>
      <c r="AN57" s="163"/>
      <c r="AO57" s="231"/>
      <c r="AP57" s="197"/>
      <c r="AQ57" s="121"/>
      <c r="AR57" s="163"/>
      <c r="AS57" s="163"/>
      <c r="AT57" s="197"/>
      <c r="AU57" s="121"/>
      <c r="AV57" s="197"/>
      <c r="AW57" s="232"/>
      <c r="AX57" s="232"/>
      <c r="AY57" s="232"/>
      <c r="AZ57" s="197"/>
    </row>
    <row r="58" spans="1:52" ht="15" customHeight="1" x14ac:dyDescent="0.15">
      <c r="A58" s="193"/>
      <c r="B58" s="590" t="s">
        <v>145</v>
      </c>
      <c r="C58" s="590"/>
      <c r="D58" s="590" t="s">
        <v>47</v>
      </c>
      <c r="E58" s="590"/>
      <c r="F58" s="121" t="s">
        <v>21</v>
      </c>
      <c r="G58" s="590" t="s">
        <v>47</v>
      </c>
      <c r="H58" s="590"/>
      <c r="I58" s="121" t="s">
        <v>22</v>
      </c>
      <c r="J58" s="590" t="s">
        <v>47</v>
      </c>
      <c r="K58" s="590"/>
      <c r="L58" s="121" t="s">
        <v>23</v>
      </c>
      <c r="M58" s="359" t="s">
        <v>24</v>
      </c>
      <c r="N58" s="359"/>
      <c r="O58" s="590" t="s">
        <v>145</v>
      </c>
      <c r="P58" s="590"/>
      <c r="Q58" s="590" t="s">
        <v>47</v>
      </c>
      <c r="R58" s="590"/>
      <c r="S58" s="121" t="s">
        <v>21</v>
      </c>
      <c r="T58" s="590" t="s">
        <v>47</v>
      </c>
      <c r="U58" s="590"/>
      <c r="V58" s="121" t="s">
        <v>22</v>
      </c>
      <c r="W58" s="590" t="s">
        <v>47</v>
      </c>
      <c r="X58" s="590"/>
      <c r="Y58" s="121" t="s">
        <v>53</v>
      </c>
      <c r="AE58" s="194"/>
    </row>
    <row r="59" spans="1:52" s="233" customFormat="1" ht="15" customHeight="1" x14ac:dyDescent="0.15">
      <c r="A59" s="193"/>
      <c r="B59" s="121" t="s">
        <v>59</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94"/>
      <c r="AG59" s="208"/>
      <c r="AH59" s="228"/>
      <c r="AI59" s="228"/>
      <c r="AJ59" s="228"/>
      <c r="AK59" s="228"/>
      <c r="AL59" s="208"/>
      <c r="AM59" s="228"/>
      <c r="AN59" s="209"/>
      <c r="AO59" s="209"/>
      <c r="AP59" s="209"/>
      <c r="AQ59" s="209"/>
      <c r="AR59" s="209"/>
      <c r="AS59" s="209"/>
      <c r="AT59" s="209"/>
      <c r="AU59" s="209"/>
      <c r="AV59" s="209"/>
      <c r="AW59" s="209"/>
      <c r="AX59" s="209"/>
      <c r="AY59" s="209"/>
      <c r="AZ59" s="209"/>
    </row>
    <row r="60" spans="1:52" s="235" customFormat="1" ht="12.75" customHeight="1" x14ac:dyDescent="0.15">
      <c r="A60" s="193"/>
      <c r="B60" s="121"/>
      <c r="C60" s="234"/>
      <c r="D60" s="234"/>
      <c r="E60" s="234"/>
      <c r="F60" s="234"/>
      <c r="G60" s="234"/>
      <c r="H60" s="234"/>
      <c r="I60" s="121"/>
      <c r="J60" s="177"/>
      <c r="K60" s="177"/>
      <c r="L60" s="177"/>
      <c r="M60" s="177"/>
      <c r="N60" s="177"/>
      <c r="O60" s="177"/>
      <c r="P60" s="177"/>
      <c r="Q60" s="121"/>
      <c r="R60" s="121"/>
      <c r="S60" s="121"/>
      <c r="T60" s="121"/>
      <c r="U60" s="121"/>
      <c r="V60" s="121"/>
      <c r="W60" s="121"/>
      <c r="X60" s="121"/>
      <c r="Y60" s="121"/>
      <c r="Z60" s="121"/>
      <c r="AA60" s="121"/>
      <c r="AB60" s="121"/>
      <c r="AC60" s="121"/>
      <c r="AD60" s="121"/>
      <c r="AE60" s="194"/>
      <c r="AG60" s="208"/>
      <c r="AH60" s="236"/>
      <c r="AI60" s="236"/>
      <c r="AJ60" s="236"/>
      <c r="AK60" s="236"/>
      <c r="AL60" s="228"/>
      <c r="AM60" s="228"/>
      <c r="AN60" s="208"/>
      <c r="AO60" s="208"/>
      <c r="AP60" s="228"/>
      <c r="AQ60" s="237"/>
      <c r="AR60" s="238"/>
      <c r="AS60" s="208"/>
      <c r="AT60" s="228"/>
      <c r="AU60" s="239"/>
      <c r="AV60" s="240"/>
      <c r="AW60" s="208"/>
      <c r="AX60" s="236"/>
      <c r="AY60" s="236"/>
      <c r="AZ60" s="228"/>
    </row>
    <row r="61" spans="1:52" s="233" customFormat="1" ht="15" customHeight="1" x14ac:dyDescent="0.15">
      <c r="A61" s="193"/>
      <c r="B61" s="121"/>
      <c r="C61" s="121" t="s">
        <v>111</v>
      </c>
      <c r="D61" s="121"/>
      <c r="E61" s="522" t="s">
        <v>146</v>
      </c>
      <c r="F61" s="522"/>
      <c r="G61" s="522"/>
      <c r="H61" s="522"/>
      <c r="I61" s="522"/>
      <c r="J61" s="522"/>
      <c r="K61" s="522"/>
      <c r="L61" s="522"/>
      <c r="M61" s="522"/>
      <c r="N61" s="522"/>
      <c r="O61" s="522"/>
      <c r="P61" s="177" t="s">
        <v>57</v>
      </c>
      <c r="Q61" s="177"/>
      <c r="R61" s="177"/>
      <c r="S61" s="177"/>
      <c r="T61" s="177"/>
      <c r="U61" s="121"/>
      <c r="V61" s="177"/>
      <c r="W61" s="177"/>
      <c r="X61" s="177"/>
      <c r="Y61" s="177"/>
      <c r="Z61" s="177"/>
      <c r="AA61" s="177"/>
      <c r="AB61" s="177"/>
      <c r="AC61" s="177"/>
      <c r="AD61" s="177"/>
      <c r="AE61" s="194"/>
      <c r="AG61" s="197"/>
      <c r="AH61" s="121"/>
      <c r="AI61" s="241"/>
      <c r="AJ61" s="230"/>
      <c r="AK61" s="242"/>
      <c r="AL61" s="242"/>
      <c r="AM61" s="242"/>
      <c r="AN61" s="242"/>
      <c r="AO61" s="242"/>
      <c r="AP61" s="163"/>
      <c r="AQ61" s="197"/>
      <c r="AR61" s="197"/>
      <c r="AS61" s="197"/>
      <c r="AT61" s="197"/>
      <c r="AU61" s="197"/>
      <c r="AV61" s="197"/>
      <c r="AW61" s="197"/>
      <c r="AX61" s="197"/>
      <c r="AY61" s="197"/>
      <c r="AZ61" s="197"/>
    </row>
    <row r="62" spans="1:52" s="233" customFormat="1" ht="15" customHeight="1" x14ac:dyDescent="0.15">
      <c r="A62" s="243"/>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21"/>
      <c r="Z62" s="359"/>
      <c r="AA62" s="359"/>
      <c r="AB62" s="359"/>
      <c r="AC62" s="359"/>
      <c r="AD62" s="359"/>
      <c r="AE62" s="244"/>
      <c r="AG62" s="197"/>
      <c r="AH62" s="245"/>
      <c r="AI62" s="245"/>
      <c r="AJ62" s="245"/>
      <c r="AK62" s="245"/>
      <c r="AL62" s="245"/>
      <c r="AM62" s="245"/>
      <c r="AN62" s="245"/>
      <c r="AO62" s="245"/>
      <c r="AP62" s="197"/>
      <c r="AQ62" s="197"/>
      <c r="AR62" s="197"/>
      <c r="AS62" s="197"/>
      <c r="AT62" s="197"/>
      <c r="AU62" s="197"/>
      <c r="AV62" s="121"/>
      <c r="AW62" s="197"/>
      <c r="AX62" s="197"/>
      <c r="AY62" s="197"/>
      <c r="AZ62" s="197"/>
    </row>
    <row r="63" spans="1:52" s="233" customFormat="1" ht="15" customHeight="1" x14ac:dyDescent="0.15">
      <c r="A63" s="193"/>
      <c r="B63" s="589" t="s">
        <v>145</v>
      </c>
      <c r="C63" s="589"/>
      <c r="D63" s="589"/>
      <c r="E63" s="590" t="s">
        <v>47</v>
      </c>
      <c r="F63" s="590"/>
      <c r="G63" s="121" t="s">
        <v>11</v>
      </c>
      <c r="H63" s="590" t="s">
        <v>47</v>
      </c>
      <c r="I63" s="590"/>
      <c r="J63" s="121" t="s">
        <v>12</v>
      </c>
      <c r="K63" s="590" t="s">
        <v>47</v>
      </c>
      <c r="L63" s="590"/>
      <c r="M63" s="121" t="s">
        <v>13</v>
      </c>
      <c r="N63" s="121"/>
      <c r="O63" s="121"/>
      <c r="P63" s="121"/>
      <c r="Q63" s="121"/>
      <c r="R63" s="121"/>
      <c r="S63" s="121"/>
      <c r="T63" s="121"/>
      <c r="U63" s="121"/>
      <c r="V63" s="121"/>
      <c r="W63" s="121"/>
      <c r="X63" s="121"/>
      <c r="Y63" s="121"/>
      <c r="Z63" s="121"/>
      <c r="AA63" s="121"/>
      <c r="AB63" s="121"/>
      <c r="AC63" s="121"/>
      <c r="AD63" s="121"/>
      <c r="AE63" s="194"/>
      <c r="AG63" s="197"/>
      <c r="AH63" s="197"/>
      <c r="AI63" s="512"/>
      <c r="AJ63" s="512"/>
      <c r="AK63" s="512"/>
      <c r="AL63" s="512"/>
      <c r="AM63" s="512"/>
      <c r="AN63" s="512"/>
      <c r="AO63" s="197"/>
      <c r="AP63" s="197"/>
      <c r="AQ63" s="197"/>
      <c r="AR63" s="197"/>
      <c r="AS63" s="197"/>
      <c r="AT63" s="197"/>
      <c r="AU63" s="197"/>
      <c r="AV63" s="163"/>
      <c r="AW63" s="197"/>
      <c r="AX63" s="197"/>
      <c r="AY63" s="246"/>
      <c r="AZ63" s="197"/>
    </row>
    <row r="64" spans="1:52" s="233" customFormat="1" ht="14.25" x14ac:dyDescent="0.15">
      <c r="A64" s="193"/>
      <c r="B64" s="247"/>
      <c r="C64" s="247"/>
      <c r="D64" s="247"/>
      <c r="E64" s="248"/>
      <c r="F64" s="248"/>
      <c r="G64" s="121"/>
      <c r="H64" s="248"/>
      <c r="I64" s="248"/>
      <c r="J64" s="121"/>
      <c r="K64" s="248"/>
      <c r="L64" s="248"/>
      <c r="M64" s="121"/>
      <c r="N64" s="121"/>
      <c r="O64" s="121"/>
      <c r="P64" s="121"/>
      <c r="Q64" s="121"/>
      <c r="R64" s="121"/>
      <c r="S64" s="121"/>
      <c r="T64" s="121"/>
      <c r="U64" s="121"/>
      <c r="V64" s="121"/>
      <c r="W64" s="121"/>
      <c r="X64" s="121"/>
      <c r="Y64" s="121"/>
      <c r="Z64" s="121"/>
      <c r="AA64" s="121"/>
      <c r="AB64" s="121"/>
      <c r="AC64" s="121"/>
      <c r="AD64" s="121"/>
      <c r="AE64" s="194"/>
      <c r="AG64" s="197"/>
      <c r="AH64" s="197"/>
      <c r="AI64" s="512"/>
      <c r="AJ64" s="512"/>
      <c r="AK64" s="512"/>
      <c r="AL64" s="512"/>
      <c r="AM64" s="512"/>
      <c r="AN64" s="512"/>
      <c r="AO64" s="197"/>
      <c r="AP64" s="197"/>
      <c r="AQ64" s="197"/>
      <c r="AR64" s="197"/>
      <c r="AS64" s="197"/>
      <c r="AT64" s="197"/>
      <c r="AU64" s="197"/>
      <c r="AV64" s="163"/>
      <c r="AW64" s="197"/>
      <c r="AX64" s="197"/>
      <c r="AY64" s="246"/>
      <c r="AZ64" s="197"/>
    </row>
    <row r="65" spans="1:52" s="233" customFormat="1" ht="21" customHeight="1" x14ac:dyDescent="0.15">
      <c r="A65" s="193"/>
      <c r="B65" s="121"/>
      <c r="C65" s="121"/>
      <c r="D65" s="121"/>
      <c r="E65" s="121"/>
      <c r="F65" s="121"/>
      <c r="G65" s="121"/>
      <c r="H65" s="395" t="s">
        <v>165</v>
      </c>
      <c r="I65" s="395"/>
      <c r="J65" s="395"/>
      <c r="K65" s="395"/>
      <c r="L65" s="395"/>
      <c r="M65" s="395"/>
      <c r="N65" s="395"/>
      <c r="O65" s="521" t="s">
        <v>18</v>
      </c>
      <c r="P65" s="521"/>
      <c r="Q65" s="521"/>
      <c r="R65" s="521"/>
      <c r="S65" s="521"/>
      <c r="T65" s="522" t="s">
        <v>176</v>
      </c>
      <c r="U65" s="522"/>
      <c r="V65" s="522"/>
      <c r="W65" s="522"/>
      <c r="X65" s="522"/>
      <c r="Y65" s="522"/>
      <c r="Z65" s="522"/>
      <c r="AA65" s="522"/>
      <c r="AB65" s="522"/>
      <c r="AC65" s="121"/>
      <c r="AD65" s="121"/>
      <c r="AE65" s="194"/>
      <c r="AG65" s="249"/>
      <c r="AH65" s="249"/>
      <c r="AI65" s="512"/>
      <c r="AJ65" s="512"/>
      <c r="AK65" s="512"/>
      <c r="AL65" s="512"/>
      <c r="AM65" s="512"/>
      <c r="AN65" s="512"/>
      <c r="AO65" s="249"/>
      <c r="AP65" s="249"/>
      <c r="AQ65" s="249"/>
      <c r="AR65" s="249"/>
      <c r="AS65" s="249"/>
      <c r="AT65" s="249"/>
      <c r="AU65" s="197"/>
      <c r="AV65" s="197"/>
      <c r="AW65" s="197"/>
      <c r="AX65" s="197"/>
      <c r="AY65" s="242"/>
      <c r="AZ65" s="197"/>
    </row>
    <row r="66" spans="1:52" s="217" customFormat="1" ht="21" customHeight="1" x14ac:dyDescent="0.15">
      <c r="A66" s="193"/>
      <c r="B66" s="121"/>
      <c r="C66" s="121"/>
      <c r="D66" s="121"/>
      <c r="E66" s="121"/>
      <c r="F66" s="121"/>
      <c r="G66" s="121"/>
      <c r="H66" s="395"/>
      <c r="I66" s="395"/>
      <c r="J66" s="395"/>
      <c r="K66" s="395"/>
      <c r="L66" s="395"/>
      <c r="M66" s="395"/>
      <c r="N66" s="395"/>
      <c r="O66" s="521" t="s">
        <v>17</v>
      </c>
      <c r="P66" s="521"/>
      <c r="Q66" s="521"/>
      <c r="R66" s="521"/>
      <c r="S66" s="521"/>
      <c r="T66" s="522" t="s">
        <v>181</v>
      </c>
      <c r="U66" s="522"/>
      <c r="V66" s="522"/>
      <c r="W66" s="522"/>
      <c r="X66" s="522"/>
      <c r="Y66" s="522"/>
      <c r="Z66" s="522"/>
      <c r="AA66" s="522"/>
      <c r="AB66" s="522"/>
      <c r="AC66" s="121"/>
      <c r="AD66" s="121"/>
      <c r="AE66" s="194"/>
      <c r="AG66" s="174"/>
      <c r="AH66" s="163"/>
      <c r="AI66" s="163"/>
      <c r="AJ66" s="163"/>
      <c r="AK66" s="163"/>
      <c r="AL66" s="163"/>
      <c r="AM66" s="163"/>
      <c r="AN66" s="163"/>
      <c r="AO66" s="163"/>
      <c r="AP66" s="163"/>
      <c r="AQ66" s="174"/>
      <c r="AR66" s="174"/>
      <c r="AS66" s="163"/>
      <c r="AT66" s="163"/>
      <c r="AU66" s="250"/>
      <c r="AV66" s="208"/>
      <c r="AW66" s="208"/>
      <c r="AX66" s="208"/>
      <c r="AY66" s="208"/>
      <c r="AZ66" s="208"/>
    </row>
    <row r="67" spans="1:52" s="217" customFormat="1" ht="15" customHeight="1" x14ac:dyDescent="0.15">
      <c r="A67" s="251"/>
      <c r="B67" s="198"/>
      <c r="C67" s="198"/>
      <c r="D67" s="198"/>
      <c r="E67" s="198"/>
      <c r="F67" s="121"/>
      <c r="G67" s="121"/>
      <c r="H67" s="121"/>
      <c r="I67" s="121"/>
      <c r="J67" s="121"/>
      <c r="K67" s="121"/>
      <c r="L67" s="198"/>
      <c r="M67" s="121"/>
      <c r="N67" s="121"/>
      <c r="O67" s="252"/>
      <c r="P67" s="252"/>
      <c r="Q67" s="252"/>
      <c r="R67" s="252"/>
      <c r="S67" s="252"/>
      <c r="T67" s="121"/>
      <c r="U67" s="121"/>
      <c r="V67" s="121"/>
      <c r="W67" s="121"/>
      <c r="X67" s="253"/>
      <c r="Y67" s="121"/>
      <c r="Z67" s="121"/>
      <c r="AA67" s="121"/>
      <c r="AB67" s="254" t="s">
        <v>179</v>
      </c>
      <c r="AC67" s="121"/>
      <c r="AD67" s="121"/>
      <c r="AE67" s="194"/>
      <c r="AG67" s="174"/>
      <c r="AH67" s="174"/>
      <c r="AI67" s="208"/>
      <c r="AJ67" s="163"/>
      <c r="AK67" s="163"/>
      <c r="AL67" s="163"/>
      <c r="AM67" s="163"/>
      <c r="AN67" s="163"/>
      <c r="AO67" s="163"/>
      <c r="AP67" s="163"/>
      <c r="AQ67" s="174"/>
      <c r="AR67" s="208"/>
      <c r="AS67" s="163"/>
      <c r="AT67" s="163"/>
      <c r="AU67" s="121"/>
      <c r="AV67" s="208"/>
      <c r="AW67" s="208"/>
      <c r="AX67" s="208"/>
      <c r="AY67" s="208"/>
      <c r="AZ67" s="208"/>
    </row>
    <row r="68" spans="1:52" s="217" customFormat="1" ht="15" customHeight="1" x14ac:dyDescent="0.15">
      <c r="A68" s="255" t="s">
        <v>62</v>
      </c>
      <c r="B68" s="233"/>
      <c r="C68" s="178"/>
      <c r="D68" s="178"/>
      <c r="E68" s="178"/>
      <c r="F68" s="256"/>
      <c r="G68" s="256"/>
      <c r="H68" s="256"/>
      <c r="I68" s="256"/>
      <c r="J68" s="256"/>
      <c r="K68" s="256"/>
      <c r="L68" s="233"/>
      <c r="M68" s="256"/>
      <c r="N68" s="256"/>
      <c r="O68" s="256"/>
      <c r="P68" s="256"/>
      <c r="Q68" s="256"/>
      <c r="R68" s="256"/>
      <c r="S68" s="257"/>
      <c r="T68" s="588" t="s">
        <v>43</v>
      </c>
      <c r="U68" s="588"/>
      <c r="V68" s="588"/>
      <c r="W68" s="588"/>
      <c r="X68" s="588"/>
      <c r="Y68" s="258"/>
      <c r="Z68" s="258"/>
      <c r="AA68" s="258"/>
      <c r="AB68" s="258"/>
      <c r="AC68" s="258"/>
      <c r="AD68" s="258"/>
      <c r="AE68" s="259"/>
      <c r="AF68" s="121"/>
      <c r="AG68" s="163"/>
      <c r="AH68" s="163"/>
      <c r="AI68" s="163"/>
      <c r="AJ68" s="163"/>
      <c r="AK68" s="163"/>
      <c r="AL68" s="174"/>
      <c r="AM68" s="163"/>
      <c r="AN68" s="163"/>
      <c r="AO68" s="174"/>
      <c r="AP68" s="163"/>
      <c r="AQ68" s="260"/>
      <c r="AR68" s="163"/>
      <c r="AS68" s="163"/>
      <c r="AT68" s="174"/>
      <c r="AU68" s="121"/>
      <c r="AV68" s="208"/>
      <c r="AW68" s="208"/>
      <c r="AX68" s="208"/>
      <c r="AY68" s="208"/>
      <c r="AZ68" s="208"/>
    </row>
    <row r="69" spans="1:52" s="217" customFormat="1" ht="12" customHeight="1" x14ac:dyDescent="0.15">
      <c r="A69" s="261"/>
      <c r="B69" s="359" t="s">
        <v>127</v>
      </c>
      <c r="C69" s="359"/>
      <c r="D69" s="359"/>
      <c r="E69" s="359"/>
      <c r="F69" s="121"/>
      <c r="G69" s="121"/>
      <c r="H69" s="121"/>
      <c r="I69" s="121"/>
      <c r="J69" s="121"/>
      <c r="K69" s="121"/>
      <c r="L69" s="359" t="s">
        <v>1</v>
      </c>
      <c r="M69" s="121"/>
      <c r="N69" s="121"/>
      <c r="O69" s="121"/>
      <c r="P69" s="121"/>
      <c r="Q69" s="121"/>
      <c r="R69" s="121"/>
      <c r="S69" s="262"/>
      <c r="T69" s="263"/>
      <c r="U69" s="121"/>
      <c r="V69" s="579" t="s">
        <v>153</v>
      </c>
      <c r="W69" s="579"/>
      <c r="X69" s="263" t="s">
        <v>55</v>
      </c>
      <c r="Y69" s="263"/>
      <c r="Z69" s="263"/>
      <c r="AA69" s="579">
        <v>13</v>
      </c>
      <c r="AB69" s="579"/>
      <c r="AC69" s="263" t="s">
        <v>42</v>
      </c>
      <c r="AD69" s="263"/>
      <c r="AE69" s="264"/>
      <c r="AG69" s="163"/>
      <c r="AH69" s="242"/>
      <c r="AI69" s="242"/>
      <c r="AJ69" s="163"/>
      <c r="AK69" s="163"/>
      <c r="AL69" s="163"/>
      <c r="AM69" s="163"/>
      <c r="AN69" s="163"/>
      <c r="AO69" s="242"/>
      <c r="AP69" s="163"/>
      <c r="AQ69" s="265"/>
      <c r="AR69" s="163"/>
      <c r="AS69" s="163"/>
      <c r="AT69" s="163"/>
      <c r="AU69" s="121"/>
      <c r="AV69" s="197"/>
      <c r="AW69" s="197"/>
      <c r="AX69" s="197"/>
      <c r="AY69" s="197"/>
      <c r="AZ69" s="197"/>
    </row>
    <row r="70" spans="1:52" s="217" customFormat="1" ht="12" customHeight="1" x14ac:dyDescent="0.15">
      <c r="A70" s="266"/>
      <c r="B70" s="359"/>
      <c r="C70" s="359"/>
      <c r="D70" s="359"/>
      <c r="E70" s="359"/>
      <c r="F70" s="121"/>
      <c r="G70" s="121"/>
      <c r="H70" s="121"/>
      <c r="I70" s="121"/>
      <c r="J70" s="121"/>
      <c r="K70" s="121"/>
      <c r="L70" s="359"/>
      <c r="M70" s="121"/>
      <c r="N70" s="121"/>
      <c r="O70" s="121"/>
      <c r="P70" s="121"/>
      <c r="Q70" s="121"/>
      <c r="R70" s="121"/>
      <c r="S70" s="262"/>
      <c r="T70" s="580" t="s">
        <v>138</v>
      </c>
      <c r="U70" s="581"/>
      <c r="V70" s="581"/>
      <c r="W70" s="581"/>
      <c r="X70" s="581"/>
      <c r="Y70" s="581"/>
      <c r="Z70" s="581"/>
      <c r="AA70" s="581"/>
      <c r="AB70" s="581"/>
      <c r="AC70" s="581"/>
      <c r="AD70" s="581"/>
      <c r="AE70" s="582"/>
      <c r="AG70" s="163"/>
      <c r="AH70" s="163"/>
      <c r="AI70" s="163"/>
      <c r="AJ70" s="163"/>
      <c r="AK70" s="163"/>
      <c r="AL70" s="163"/>
      <c r="AM70" s="163"/>
      <c r="AN70" s="163"/>
      <c r="AO70" s="242"/>
      <c r="AP70" s="163"/>
      <c r="AQ70" s="265"/>
      <c r="AR70" s="163"/>
      <c r="AS70" s="163"/>
      <c r="AT70" s="163"/>
      <c r="AU70" s="121"/>
      <c r="AV70" s="197"/>
      <c r="AW70" s="197"/>
      <c r="AX70" s="197"/>
      <c r="AY70" s="197"/>
      <c r="AZ70" s="197"/>
    </row>
    <row r="71" spans="1:52" s="217" customFormat="1" ht="12" customHeight="1" x14ac:dyDescent="0.15">
      <c r="A71" s="267"/>
      <c r="B71" s="359" t="s">
        <v>128</v>
      </c>
      <c r="C71" s="359"/>
      <c r="D71" s="359"/>
      <c r="E71" s="359"/>
      <c r="F71" s="121"/>
      <c r="G71" s="121"/>
      <c r="H71" s="121"/>
      <c r="I71" s="121"/>
      <c r="J71" s="121"/>
      <c r="K71" s="121"/>
      <c r="L71" s="359" t="s">
        <v>1</v>
      </c>
      <c r="M71" s="121"/>
      <c r="N71" s="121"/>
      <c r="O71" s="121"/>
      <c r="P71" s="121"/>
      <c r="Q71" s="121"/>
      <c r="R71" s="121"/>
      <c r="S71" s="262"/>
      <c r="T71" s="583"/>
      <c r="U71" s="584"/>
      <c r="V71" s="584"/>
      <c r="W71" s="584"/>
      <c r="X71" s="584"/>
      <c r="Y71" s="584"/>
      <c r="Z71" s="584"/>
      <c r="AA71" s="584"/>
      <c r="AB71" s="584"/>
      <c r="AC71" s="584"/>
      <c r="AD71" s="584"/>
      <c r="AE71" s="585"/>
      <c r="AG71" s="174"/>
      <c r="AH71" s="163"/>
      <c r="AI71" s="174"/>
      <c r="AJ71" s="163"/>
      <c r="AK71" s="163"/>
      <c r="AL71" s="163"/>
      <c r="AM71" s="163"/>
      <c r="AN71" s="174"/>
      <c r="AO71" s="174"/>
      <c r="AP71" s="197"/>
      <c r="AQ71" s="163"/>
      <c r="AR71" s="174"/>
      <c r="AS71" s="163"/>
      <c r="AT71" s="163"/>
      <c r="AU71" s="121"/>
      <c r="AV71" s="208"/>
      <c r="AW71" s="208"/>
      <c r="AX71" s="208"/>
      <c r="AY71" s="208"/>
      <c r="AZ71" s="208"/>
    </row>
    <row r="72" spans="1:52" s="217" customFormat="1" ht="12" customHeight="1" x14ac:dyDescent="0.15">
      <c r="A72" s="193"/>
      <c r="B72" s="359"/>
      <c r="C72" s="359"/>
      <c r="D72" s="359"/>
      <c r="E72" s="359"/>
      <c r="F72" s="121"/>
      <c r="G72" s="121"/>
      <c r="H72" s="121"/>
      <c r="I72" s="121"/>
      <c r="J72" s="121"/>
      <c r="K72" s="121"/>
      <c r="L72" s="359"/>
      <c r="M72" s="121"/>
      <c r="N72" s="121"/>
      <c r="O72" s="121"/>
      <c r="P72" s="121"/>
      <c r="Q72" s="121"/>
      <c r="R72" s="359"/>
      <c r="S72" s="121"/>
      <c r="T72" s="586" t="s">
        <v>26</v>
      </c>
      <c r="U72" s="587"/>
      <c r="V72" s="447">
        <v>1</v>
      </c>
      <c r="W72" s="492"/>
      <c r="X72" s="447">
        <v>8</v>
      </c>
      <c r="Y72" s="492"/>
      <c r="Z72" s="447">
        <v>15</v>
      </c>
      <c r="AA72" s="492"/>
      <c r="AB72" s="447">
        <v>22</v>
      </c>
      <c r="AC72" s="492"/>
      <c r="AD72" s="447">
        <v>29</v>
      </c>
      <c r="AE72" s="496"/>
      <c r="AG72" s="163"/>
      <c r="AH72" s="163"/>
      <c r="AI72" s="260"/>
      <c r="AJ72" s="163"/>
      <c r="AK72" s="163"/>
      <c r="AL72" s="163"/>
      <c r="AM72" s="163"/>
      <c r="AN72" s="163"/>
      <c r="AO72" s="260"/>
      <c r="AP72" s="163"/>
      <c r="AQ72" s="174"/>
      <c r="AR72" s="260"/>
      <c r="AS72" s="163"/>
      <c r="AT72" s="163"/>
      <c r="AU72" s="121"/>
      <c r="AV72" s="208"/>
      <c r="AW72" s="208"/>
      <c r="AX72" s="208"/>
      <c r="AY72" s="208"/>
      <c r="AZ72" s="208"/>
    </row>
    <row r="73" spans="1:52" s="217" customFormat="1" ht="12" customHeight="1" x14ac:dyDescent="0.15">
      <c r="A73" s="193"/>
      <c r="B73" s="121"/>
      <c r="C73" s="121"/>
      <c r="D73" s="121"/>
      <c r="E73" s="121"/>
      <c r="F73" s="121"/>
      <c r="G73" s="121"/>
      <c r="H73" s="121"/>
      <c r="I73" s="121"/>
      <c r="J73" s="121"/>
      <c r="K73" s="121"/>
      <c r="L73" s="121"/>
      <c r="M73" s="121"/>
      <c r="N73" s="121"/>
      <c r="O73" s="121"/>
      <c r="P73" s="121"/>
      <c r="Q73" s="121"/>
      <c r="R73" s="359"/>
      <c r="S73" s="121"/>
      <c r="T73" s="561" t="s">
        <v>147</v>
      </c>
      <c r="U73" s="562"/>
      <c r="V73" s="493"/>
      <c r="W73" s="494"/>
      <c r="X73" s="493"/>
      <c r="Y73" s="494"/>
      <c r="Z73" s="493"/>
      <c r="AA73" s="494"/>
      <c r="AB73" s="493"/>
      <c r="AC73" s="494"/>
      <c r="AD73" s="493"/>
      <c r="AE73" s="497"/>
      <c r="AG73" s="163"/>
      <c r="AH73" s="163"/>
      <c r="AI73" s="163"/>
      <c r="AJ73" s="163"/>
      <c r="AK73" s="163"/>
      <c r="AL73" s="241"/>
      <c r="AM73" s="241"/>
      <c r="AN73" s="163"/>
      <c r="AO73" s="163"/>
      <c r="AP73" s="163"/>
      <c r="AQ73" s="241"/>
      <c r="AR73" s="268"/>
      <c r="AS73" s="268"/>
      <c r="AT73" s="245"/>
      <c r="AU73" s="121"/>
      <c r="AV73" s="208"/>
      <c r="AW73" s="208"/>
      <c r="AX73" s="208"/>
      <c r="AY73" s="208"/>
      <c r="AZ73" s="208"/>
    </row>
    <row r="74" spans="1:52" s="217" customFormat="1" ht="12" customHeight="1" x14ac:dyDescent="0.15">
      <c r="A74" s="193"/>
      <c r="B74" s="233" t="s">
        <v>125</v>
      </c>
      <c r="C74" s="233"/>
      <c r="D74" s="233"/>
      <c r="E74" s="233"/>
      <c r="F74" s="233"/>
      <c r="G74" s="233"/>
      <c r="H74" s="233"/>
      <c r="I74" s="233"/>
      <c r="J74" s="233"/>
      <c r="K74" s="233"/>
      <c r="L74" s="233"/>
      <c r="M74" s="233"/>
      <c r="N74" s="233"/>
      <c r="O74" s="233"/>
      <c r="P74" s="233"/>
      <c r="Q74" s="233"/>
      <c r="R74" s="233"/>
      <c r="S74" s="121"/>
      <c r="T74" s="563"/>
      <c r="U74" s="564"/>
      <c r="V74" s="449"/>
      <c r="W74" s="495"/>
      <c r="X74" s="449"/>
      <c r="Y74" s="495"/>
      <c r="Z74" s="449"/>
      <c r="AA74" s="495"/>
      <c r="AB74" s="449"/>
      <c r="AC74" s="495"/>
      <c r="AD74" s="449"/>
      <c r="AE74" s="498"/>
      <c r="AG74" s="163"/>
      <c r="AH74" s="163"/>
      <c r="AI74" s="163"/>
      <c r="AJ74" s="163"/>
      <c r="AK74" s="163"/>
      <c r="AL74" s="163"/>
      <c r="AM74" s="163"/>
      <c r="AN74" s="163"/>
      <c r="AO74" s="163"/>
      <c r="AP74" s="163"/>
      <c r="AQ74" s="163"/>
      <c r="AR74" s="163"/>
      <c r="AS74" s="163"/>
      <c r="AT74" s="163"/>
      <c r="AU74" s="121"/>
      <c r="AV74" s="208"/>
      <c r="AW74" s="208"/>
      <c r="AX74" s="208"/>
      <c r="AY74" s="208"/>
      <c r="AZ74" s="208"/>
    </row>
    <row r="75" spans="1:52" s="217" customFormat="1" ht="12" customHeight="1" x14ac:dyDescent="0.15">
      <c r="A75" s="193"/>
      <c r="B75" s="359" t="s">
        <v>110</v>
      </c>
      <c r="C75" s="359"/>
      <c r="D75" s="359"/>
      <c r="E75" s="359"/>
      <c r="F75" s="233"/>
      <c r="G75" s="233"/>
      <c r="H75" s="233"/>
      <c r="I75" s="233"/>
      <c r="J75" s="233"/>
      <c r="K75" s="233"/>
      <c r="L75" s="233"/>
      <c r="M75" s="233"/>
      <c r="N75" s="359" t="s">
        <v>45</v>
      </c>
      <c r="O75" s="359"/>
      <c r="P75" s="359"/>
      <c r="Q75" s="359"/>
      <c r="R75" s="359"/>
      <c r="S75" s="262"/>
      <c r="T75" s="559" t="s">
        <v>152</v>
      </c>
      <c r="U75" s="560"/>
      <c r="V75" s="447">
        <v>2</v>
      </c>
      <c r="W75" s="492"/>
      <c r="X75" s="447">
        <v>9</v>
      </c>
      <c r="Y75" s="492"/>
      <c r="Z75" s="447">
        <v>16</v>
      </c>
      <c r="AA75" s="492"/>
      <c r="AB75" s="447">
        <v>23</v>
      </c>
      <c r="AC75" s="492"/>
      <c r="AD75" s="447">
        <v>30</v>
      </c>
      <c r="AE75" s="496"/>
      <c r="AG75" s="174"/>
      <c r="AH75" s="249"/>
      <c r="AI75" s="269"/>
      <c r="AJ75" s="249"/>
      <c r="AK75" s="249"/>
      <c r="AL75" s="249"/>
      <c r="AM75" s="249"/>
      <c r="AN75" s="269"/>
      <c r="AO75" s="249"/>
      <c r="AP75" s="197"/>
      <c r="AQ75" s="249"/>
      <c r="AR75" s="249"/>
      <c r="AS75" s="249"/>
      <c r="AT75" s="249"/>
      <c r="AU75" s="121"/>
      <c r="AV75" s="208"/>
      <c r="AW75" s="208"/>
      <c r="AX75" s="208"/>
      <c r="AY75" s="208"/>
      <c r="AZ75" s="208"/>
    </row>
    <row r="76" spans="1:52" s="217" customFormat="1" ht="12" customHeight="1" x14ac:dyDescent="0.15">
      <c r="A76" s="193"/>
      <c r="B76" s="359"/>
      <c r="C76" s="359"/>
      <c r="D76" s="359"/>
      <c r="E76" s="359"/>
      <c r="F76" s="121"/>
      <c r="G76" s="121"/>
      <c r="H76" s="121"/>
      <c r="I76" s="121"/>
      <c r="J76" s="121"/>
      <c r="K76" s="121"/>
      <c r="L76" s="121"/>
      <c r="M76" s="121"/>
      <c r="N76" s="572" t="s">
        <v>44</v>
      </c>
      <c r="O76" s="572"/>
      <c r="P76" s="572"/>
      <c r="Q76" s="572"/>
      <c r="R76" s="572"/>
      <c r="S76" s="262"/>
      <c r="T76" s="561"/>
      <c r="U76" s="562"/>
      <c r="V76" s="493"/>
      <c r="W76" s="494"/>
      <c r="X76" s="493"/>
      <c r="Y76" s="494"/>
      <c r="Z76" s="493"/>
      <c r="AA76" s="494"/>
      <c r="AB76" s="493"/>
      <c r="AC76" s="494"/>
      <c r="AD76" s="493"/>
      <c r="AE76" s="497"/>
      <c r="AG76" s="249"/>
      <c r="AH76" s="249"/>
      <c r="AI76" s="249"/>
      <c r="AJ76" s="249"/>
      <c r="AK76" s="249"/>
      <c r="AL76" s="249"/>
      <c r="AM76" s="249"/>
      <c r="AN76" s="249"/>
      <c r="AO76" s="249"/>
      <c r="AP76" s="249"/>
      <c r="AQ76" s="249"/>
      <c r="AR76" s="249"/>
      <c r="AS76" s="249"/>
      <c r="AT76" s="249"/>
      <c r="AU76" s="121"/>
      <c r="AV76" s="208"/>
      <c r="AW76" s="208"/>
      <c r="AX76" s="208"/>
      <c r="AY76" s="208"/>
      <c r="AZ76" s="208"/>
    </row>
    <row r="77" spans="1:52" s="217" customFormat="1" ht="12" customHeight="1" x14ac:dyDescent="0.15">
      <c r="A77" s="193"/>
      <c r="B77" s="121"/>
      <c r="C77" s="121"/>
      <c r="D77" s="121"/>
      <c r="E77" s="121"/>
      <c r="F77" s="359" t="s">
        <v>1</v>
      </c>
      <c r="G77" s="359" t="s">
        <v>61</v>
      </c>
      <c r="H77" s="359" t="s">
        <v>123</v>
      </c>
      <c r="I77" s="359"/>
      <c r="J77" s="359"/>
      <c r="K77" s="359"/>
      <c r="L77" s="359" t="s">
        <v>81</v>
      </c>
      <c r="M77" s="121"/>
      <c r="N77" s="233"/>
      <c r="O77" s="121"/>
      <c r="P77" s="121"/>
      <c r="Q77" s="121"/>
      <c r="R77" s="359" t="s">
        <v>1</v>
      </c>
      <c r="S77" s="262"/>
      <c r="T77" s="563"/>
      <c r="U77" s="564"/>
      <c r="V77" s="449"/>
      <c r="W77" s="495"/>
      <c r="X77" s="449"/>
      <c r="Y77" s="495"/>
      <c r="Z77" s="449"/>
      <c r="AA77" s="495"/>
      <c r="AB77" s="449"/>
      <c r="AC77" s="495"/>
      <c r="AD77" s="449"/>
      <c r="AE77" s="498"/>
      <c r="AG77" s="249"/>
      <c r="AH77" s="249"/>
      <c r="AI77" s="249"/>
      <c r="AJ77" s="249"/>
      <c r="AK77" s="249"/>
      <c r="AL77" s="270"/>
      <c r="AM77" s="270"/>
      <c r="AN77" s="249"/>
      <c r="AO77" s="249"/>
      <c r="AP77" s="174"/>
      <c r="AQ77" s="270"/>
      <c r="AR77" s="268"/>
      <c r="AS77" s="268"/>
      <c r="AT77" s="271"/>
      <c r="AU77" s="121"/>
      <c r="AV77" s="208"/>
      <c r="AW77" s="208"/>
      <c r="AX77" s="208"/>
      <c r="AY77" s="208"/>
      <c r="AZ77" s="208"/>
    </row>
    <row r="78" spans="1:52" s="217" customFormat="1" ht="12" customHeight="1" x14ac:dyDescent="0.15">
      <c r="A78" s="193"/>
      <c r="B78" s="233"/>
      <c r="C78" s="233"/>
      <c r="D78" s="233"/>
      <c r="E78" s="233"/>
      <c r="F78" s="359"/>
      <c r="G78" s="359"/>
      <c r="H78" s="359"/>
      <c r="I78" s="359"/>
      <c r="J78" s="359"/>
      <c r="K78" s="359"/>
      <c r="L78" s="359"/>
      <c r="M78" s="121"/>
      <c r="N78" s="233"/>
      <c r="O78" s="233"/>
      <c r="P78" s="233"/>
      <c r="Q78" s="233"/>
      <c r="R78" s="359"/>
      <c r="S78" s="262"/>
      <c r="T78" s="559" t="s">
        <v>148</v>
      </c>
      <c r="U78" s="560"/>
      <c r="V78" s="447">
        <v>3</v>
      </c>
      <c r="W78" s="492"/>
      <c r="X78" s="447">
        <v>10</v>
      </c>
      <c r="Y78" s="492"/>
      <c r="Z78" s="447">
        <v>17</v>
      </c>
      <c r="AA78" s="492"/>
      <c r="AB78" s="447">
        <v>24</v>
      </c>
      <c r="AC78" s="492"/>
      <c r="AD78" s="573">
        <v>31</v>
      </c>
      <c r="AE78" s="574"/>
      <c r="AG78" s="208"/>
      <c r="AH78" s="208"/>
      <c r="AI78" s="208"/>
      <c r="AJ78" s="208"/>
      <c r="AK78" s="249"/>
      <c r="AL78" s="249"/>
      <c r="AM78" s="249"/>
      <c r="AN78" s="249"/>
      <c r="AO78" s="249"/>
      <c r="AP78" s="249"/>
      <c r="AQ78" s="249"/>
      <c r="AR78" s="249"/>
      <c r="AS78" s="249"/>
      <c r="AT78" s="272"/>
      <c r="AU78" s="121"/>
      <c r="AV78" s="208"/>
      <c r="AW78" s="208"/>
      <c r="AX78" s="208"/>
      <c r="AY78" s="208"/>
      <c r="AZ78" s="208"/>
    </row>
    <row r="79" spans="1:52" s="217" customFormat="1" ht="12" customHeight="1" x14ac:dyDescent="0.15">
      <c r="A79" s="193"/>
      <c r="B79" s="233"/>
      <c r="C79" s="233"/>
      <c r="D79" s="233"/>
      <c r="E79" s="233"/>
      <c r="F79" s="233"/>
      <c r="G79" s="233"/>
      <c r="H79" s="233"/>
      <c r="I79" s="233"/>
      <c r="J79" s="233"/>
      <c r="K79" s="233"/>
      <c r="L79" s="233"/>
      <c r="M79" s="121"/>
      <c r="N79" s="233"/>
      <c r="O79" s="233"/>
      <c r="P79" s="233"/>
      <c r="Q79" s="233"/>
      <c r="R79" s="233"/>
      <c r="S79" s="262"/>
      <c r="T79" s="561"/>
      <c r="U79" s="562"/>
      <c r="V79" s="493"/>
      <c r="W79" s="494"/>
      <c r="X79" s="493"/>
      <c r="Y79" s="494"/>
      <c r="Z79" s="493"/>
      <c r="AA79" s="494"/>
      <c r="AB79" s="493"/>
      <c r="AC79" s="494"/>
      <c r="AD79" s="575"/>
      <c r="AE79" s="576"/>
      <c r="AG79" s="273"/>
      <c r="AH79" s="273"/>
      <c r="AI79" s="273"/>
      <c r="AJ79" s="208"/>
      <c r="AK79" s="228"/>
      <c r="AL79" s="273"/>
      <c r="AM79" s="273"/>
      <c r="AN79" s="273"/>
      <c r="AO79" s="273"/>
      <c r="AP79" s="273"/>
      <c r="AQ79" s="273"/>
      <c r="AR79" s="273"/>
      <c r="AS79" s="273"/>
      <c r="AT79" s="273"/>
      <c r="AU79" s="273"/>
      <c r="AV79" s="273"/>
      <c r="AW79" s="273"/>
      <c r="AX79" s="273"/>
      <c r="AY79" s="174"/>
      <c r="AZ79" s="174"/>
    </row>
    <row r="80" spans="1:52" s="217" customFormat="1" ht="12" customHeight="1" x14ac:dyDescent="0.15">
      <c r="A80" s="193"/>
      <c r="B80" s="274"/>
      <c r="C80" s="274"/>
      <c r="D80" s="274"/>
      <c r="E80" s="274"/>
      <c r="F80" s="121"/>
      <c r="G80" s="121"/>
      <c r="H80" s="121"/>
      <c r="I80" s="121"/>
      <c r="J80" s="121"/>
      <c r="K80" s="121"/>
      <c r="L80" s="121"/>
      <c r="M80" s="121"/>
      <c r="N80" s="263"/>
      <c r="O80" s="263"/>
      <c r="P80" s="263"/>
      <c r="Q80" s="263"/>
      <c r="R80" s="121"/>
      <c r="S80" s="262"/>
      <c r="T80" s="563"/>
      <c r="U80" s="564"/>
      <c r="V80" s="449"/>
      <c r="W80" s="495"/>
      <c r="X80" s="449"/>
      <c r="Y80" s="495"/>
      <c r="Z80" s="449"/>
      <c r="AA80" s="495"/>
      <c r="AB80" s="449"/>
      <c r="AC80" s="495"/>
      <c r="AD80" s="577"/>
      <c r="AE80" s="578"/>
      <c r="AG80" s="208"/>
      <c r="AH80" s="208"/>
      <c r="AI80" s="208"/>
      <c r="AJ80" s="228"/>
      <c r="AK80" s="228"/>
      <c r="AL80" s="174"/>
      <c r="AM80" s="174"/>
      <c r="AN80" s="228"/>
      <c r="AO80" s="237"/>
      <c r="AP80" s="238"/>
      <c r="AQ80" s="208"/>
      <c r="AR80" s="228"/>
      <c r="AS80" s="239"/>
      <c r="AT80" s="275"/>
      <c r="AU80" s="208"/>
      <c r="AV80" s="174"/>
      <c r="AW80" s="222"/>
      <c r="AX80" s="236"/>
      <c r="AY80" s="236"/>
      <c r="AZ80" s="228"/>
    </row>
    <row r="81" spans="1:53" s="217" customFormat="1" ht="12" customHeight="1" x14ac:dyDescent="0.15">
      <c r="A81" s="193"/>
      <c r="B81" s="276"/>
      <c r="C81" s="277"/>
      <c r="D81" s="277"/>
      <c r="E81" s="277"/>
      <c r="F81" s="276"/>
      <c r="G81" s="276"/>
      <c r="H81" s="276"/>
      <c r="I81" s="276"/>
      <c r="J81" s="276"/>
      <c r="K81" s="276"/>
      <c r="L81" s="276"/>
      <c r="M81" s="278"/>
      <c r="N81" s="278"/>
      <c r="O81" s="278"/>
      <c r="P81" s="278"/>
      <c r="Q81" s="278"/>
      <c r="R81" s="276"/>
      <c r="S81" s="262"/>
      <c r="T81" s="559" t="s">
        <v>149</v>
      </c>
      <c r="U81" s="560"/>
      <c r="V81" s="447">
        <v>4</v>
      </c>
      <c r="W81" s="492"/>
      <c r="X81" s="447">
        <v>11</v>
      </c>
      <c r="Y81" s="492"/>
      <c r="Z81" s="447">
        <v>18</v>
      </c>
      <c r="AA81" s="492"/>
      <c r="AB81" s="447">
        <v>25</v>
      </c>
      <c r="AC81" s="492"/>
      <c r="AD81" s="447"/>
      <c r="AE81" s="496"/>
      <c r="AH81" s="197"/>
      <c r="AI81" s="197"/>
      <c r="AJ81" s="197"/>
      <c r="AK81" s="197"/>
      <c r="AL81" s="197"/>
      <c r="AM81" s="197"/>
      <c r="AN81" s="197"/>
      <c r="AO81" s="197"/>
      <c r="AP81" s="197"/>
      <c r="AQ81" s="197"/>
      <c r="AR81" s="197"/>
      <c r="AS81" s="197"/>
      <c r="AT81" s="197"/>
      <c r="AU81" s="197"/>
      <c r="AV81" s="197"/>
      <c r="AW81" s="197"/>
      <c r="AX81" s="197"/>
      <c r="AY81" s="197"/>
      <c r="AZ81" s="197"/>
    </row>
    <row r="82" spans="1:53" s="217" customFormat="1" ht="12" customHeight="1" x14ac:dyDescent="0.15">
      <c r="A82" s="193"/>
      <c r="B82" s="558"/>
      <c r="C82" s="558"/>
      <c r="D82" s="558"/>
      <c r="E82" s="558"/>
      <c r="F82" s="276"/>
      <c r="G82" s="276"/>
      <c r="H82" s="276"/>
      <c r="I82" s="276"/>
      <c r="J82" s="276"/>
      <c r="K82" s="276"/>
      <c r="L82" s="276"/>
      <c r="M82" s="276"/>
      <c r="N82" s="558"/>
      <c r="O82" s="558"/>
      <c r="P82" s="558"/>
      <c r="Q82" s="558"/>
      <c r="R82" s="558"/>
      <c r="S82" s="262"/>
      <c r="T82" s="561"/>
      <c r="U82" s="562"/>
      <c r="V82" s="493"/>
      <c r="W82" s="494"/>
      <c r="X82" s="493"/>
      <c r="Y82" s="494"/>
      <c r="Z82" s="493"/>
      <c r="AA82" s="494"/>
      <c r="AB82" s="493"/>
      <c r="AC82" s="494"/>
      <c r="AD82" s="493"/>
      <c r="AE82" s="497"/>
      <c r="AG82" s="197"/>
      <c r="AH82" s="197"/>
      <c r="AI82" s="197"/>
      <c r="AJ82" s="197"/>
      <c r="AK82" s="197"/>
      <c r="AL82" s="197"/>
      <c r="AM82" s="197"/>
      <c r="AN82" s="197"/>
      <c r="AO82" s="197"/>
      <c r="AP82" s="197"/>
      <c r="AQ82" s="197"/>
      <c r="AR82" s="197"/>
      <c r="AS82" s="197"/>
      <c r="AT82" s="197"/>
      <c r="AU82" s="197"/>
      <c r="AV82" s="197"/>
      <c r="AW82" s="197"/>
      <c r="AX82" s="197"/>
      <c r="AY82" s="197"/>
      <c r="AZ82" s="197"/>
    </row>
    <row r="83" spans="1:53" s="217" customFormat="1" ht="12" customHeight="1" x14ac:dyDescent="0.15">
      <c r="A83" s="193"/>
      <c r="B83" s="558"/>
      <c r="C83" s="558"/>
      <c r="D83" s="558"/>
      <c r="E83" s="558"/>
      <c r="F83" s="276"/>
      <c r="G83" s="276"/>
      <c r="H83" s="276"/>
      <c r="I83" s="276"/>
      <c r="J83" s="276"/>
      <c r="K83" s="276"/>
      <c r="L83" s="276"/>
      <c r="M83" s="276"/>
      <c r="N83" s="571"/>
      <c r="O83" s="571"/>
      <c r="P83" s="571"/>
      <c r="Q83" s="571"/>
      <c r="R83" s="571"/>
      <c r="S83" s="262"/>
      <c r="T83" s="563"/>
      <c r="U83" s="564"/>
      <c r="V83" s="449"/>
      <c r="W83" s="495"/>
      <c r="X83" s="449"/>
      <c r="Y83" s="495"/>
      <c r="Z83" s="449"/>
      <c r="AA83" s="495"/>
      <c r="AB83" s="449"/>
      <c r="AC83" s="495"/>
      <c r="AD83" s="449"/>
      <c r="AE83" s="498"/>
      <c r="AH83" s="197"/>
      <c r="AI83" s="197"/>
      <c r="AJ83" s="197"/>
      <c r="AK83" s="197"/>
      <c r="AL83" s="197"/>
      <c r="AM83" s="197"/>
      <c r="AN83" s="197"/>
      <c r="AO83" s="197"/>
      <c r="AP83" s="197"/>
      <c r="AQ83" s="197"/>
      <c r="AR83" s="197"/>
      <c r="AS83" s="197"/>
      <c r="AT83" s="197"/>
      <c r="AU83" s="197"/>
      <c r="AV83" s="197"/>
      <c r="AW83" s="197"/>
      <c r="AX83" s="197"/>
      <c r="AY83" s="197"/>
      <c r="AZ83" s="197"/>
    </row>
    <row r="84" spans="1:53" s="217" customFormat="1" ht="11.25" customHeight="1" x14ac:dyDescent="0.15">
      <c r="A84" s="193"/>
      <c r="B84" s="276"/>
      <c r="C84" s="276"/>
      <c r="D84" s="276"/>
      <c r="E84" s="276"/>
      <c r="F84" s="558"/>
      <c r="G84" s="558"/>
      <c r="H84" s="558"/>
      <c r="I84" s="558"/>
      <c r="J84" s="558"/>
      <c r="K84" s="558"/>
      <c r="L84" s="558"/>
      <c r="M84" s="276"/>
      <c r="N84" s="276"/>
      <c r="O84" s="276"/>
      <c r="P84" s="276"/>
      <c r="Q84" s="276"/>
      <c r="R84" s="558"/>
      <c r="S84" s="262"/>
      <c r="T84" s="559" t="s">
        <v>150</v>
      </c>
      <c r="U84" s="560"/>
      <c r="V84" s="447">
        <v>5</v>
      </c>
      <c r="W84" s="492"/>
      <c r="X84" s="447">
        <v>12</v>
      </c>
      <c r="Y84" s="492"/>
      <c r="Z84" s="447">
        <v>19</v>
      </c>
      <c r="AA84" s="492"/>
      <c r="AB84" s="447">
        <v>26</v>
      </c>
      <c r="AC84" s="492"/>
      <c r="AD84" s="447"/>
      <c r="AE84" s="496"/>
      <c r="AG84" s="209"/>
      <c r="AH84" s="197"/>
      <c r="AI84" s="197"/>
      <c r="AJ84" s="197"/>
      <c r="AK84" s="197"/>
      <c r="AL84" s="197"/>
      <c r="AM84" s="197"/>
      <c r="AN84" s="197"/>
      <c r="AO84" s="197"/>
      <c r="AP84" s="197"/>
      <c r="AQ84" s="197"/>
      <c r="AR84" s="197"/>
      <c r="AS84" s="197"/>
      <c r="AT84" s="197"/>
      <c r="AU84" s="197"/>
      <c r="AV84" s="197"/>
      <c r="AW84" s="197"/>
      <c r="AX84" s="197"/>
      <c r="AY84" s="197"/>
      <c r="AZ84" s="197"/>
    </row>
    <row r="85" spans="1:53" s="217" customFormat="1" ht="12" customHeight="1" x14ac:dyDescent="0.15">
      <c r="A85" s="193"/>
      <c r="B85" s="276"/>
      <c r="C85" s="276"/>
      <c r="D85" s="276"/>
      <c r="E85" s="276"/>
      <c r="F85" s="558"/>
      <c r="G85" s="558"/>
      <c r="H85" s="558"/>
      <c r="I85" s="558"/>
      <c r="J85" s="558"/>
      <c r="K85" s="558"/>
      <c r="L85" s="558"/>
      <c r="M85" s="276"/>
      <c r="N85" s="276"/>
      <c r="O85" s="276"/>
      <c r="P85" s="276"/>
      <c r="Q85" s="276"/>
      <c r="R85" s="558"/>
      <c r="S85" s="262"/>
      <c r="T85" s="561"/>
      <c r="U85" s="562"/>
      <c r="V85" s="493"/>
      <c r="W85" s="494"/>
      <c r="X85" s="493"/>
      <c r="Y85" s="494"/>
      <c r="Z85" s="493"/>
      <c r="AA85" s="494"/>
      <c r="AB85" s="493"/>
      <c r="AC85" s="494"/>
      <c r="AD85" s="493"/>
      <c r="AE85" s="497"/>
    </row>
    <row r="86" spans="1:53" s="217" customFormat="1" ht="12" customHeight="1" x14ac:dyDescent="0.15">
      <c r="A86" s="193"/>
      <c r="B86" s="233"/>
      <c r="C86" s="233"/>
      <c r="D86" s="233"/>
      <c r="E86" s="233"/>
      <c r="F86" s="233"/>
      <c r="G86" s="233"/>
      <c r="H86" s="121"/>
      <c r="I86" s="121"/>
      <c r="J86" s="121"/>
      <c r="K86" s="121"/>
      <c r="L86" s="233"/>
      <c r="M86" s="121"/>
      <c r="N86" s="233"/>
      <c r="O86" s="233"/>
      <c r="P86" s="233"/>
      <c r="Q86" s="233"/>
      <c r="R86" s="233"/>
      <c r="S86" s="262"/>
      <c r="T86" s="563"/>
      <c r="U86" s="564"/>
      <c r="V86" s="449"/>
      <c r="W86" s="495"/>
      <c r="X86" s="449"/>
      <c r="Y86" s="495"/>
      <c r="Z86" s="449"/>
      <c r="AA86" s="495"/>
      <c r="AB86" s="449"/>
      <c r="AC86" s="495"/>
      <c r="AD86" s="449"/>
      <c r="AE86" s="498"/>
    </row>
    <row r="87" spans="1:53" s="217" customFormat="1" ht="12" customHeight="1" x14ac:dyDescent="0.15">
      <c r="A87" s="193"/>
      <c r="B87" s="121"/>
      <c r="C87" s="121"/>
      <c r="D87" s="121"/>
      <c r="E87" s="121"/>
      <c r="F87" s="121"/>
      <c r="G87" s="121"/>
      <c r="H87" s="121"/>
      <c r="I87" s="121"/>
      <c r="J87" s="233"/>
      <c r="K87" s="121"/>
      <c r="L87" s="121"/>
      <c r="M87" s="121"/>
      <c r="N87" s="121"/>
      <c r="O87" s="121"/>
      <c r="P87" s="121"/>
      <c r="Q87" s="121"/>
      <c r="R87" s="121"/>
      <c r="S87" s="262"/>
      <c r="T87" s="559" t="s">
        <v>151</v>
      </c>
      <c r="U87" s="560"/>
      <c r="V87" s="565">
        <v>6</v>
      </c>
      <c r="W87" s="566"/>
      <c r="X87" s="565">
        <v>13</v>
      </c>
      <c r="Y87" s="566"/>
      <c r="Z87" s="565">
        <v>20</v>
      </c>
      <c r="AA87" s="566"/>
      <c r="AB87" s="565">
        <v>27</v>
      </c>
      <c r="AC87" s="566"/>
      <c r="AD87" s="447"/>
      <c r="AE87" s="496"/>
    </row>
    <row r="88" spans="1:53" s="217" customFormat="1" ht="12" customHeight="1" x14ac:dyDescent="0.15">
      <c r="A88" s="193"/>
      <c r="B88" s="233" t="s">
        <v>60</v>
      </c>
      <c r="C88" s="121"/>
      <c r="D88" s="121"/>
      <c r="E88" s="121"/>
      <c r="F88" s="121"/>
      <c r="G88" s="121"/>
      <c r="H88" s="121"/>
      <c r="I88" s="121"/>
      <c r="J88" s="121"/>
      <c r="K88" s="121"/>
      <c r="L88" s="121"/>
      <c r="M88" s="121"/>
      <c r="N88" s="121"/>
      <c r="O88" s="121"/>
      <c r="P88" s="121"/>
      <c r="Q88" s="121"/>
      <c r="R88" s="121"/>
      <c r="S88" s="262"/>
      <c r="T88" s="561"/>
      <c r="U88" s="562"/>
      <c r="V88" s="567"/>
      <c r="W88" s="568"/>
      <c r="X88" s="567"/>
      <c r="Y88" s="568"/>
      <c r="Z88" s="567"/>
      <c r="AA88" s="568"/>
      <c r="AB88" s="567"/>
      <c r="AC88" s="568"/>
      <c r="AD88" s="493"/>
      <c r="AE88" s="497"/>
    </row>
    <row r="89" spans="1:53" s="217" customFormat="1" ht="12" customHeight="1" x14ac:dyDescent="0.15">
      <c r="A89" s="193"/>
      <c r="B89" s="274"/>
      <c r="C89" s="274"/>
      <c r="D89" s="274"/>
      <c r="E89" s="274"/>
      <c r="F89" s="121"/>
      <c r="G89" s="121"/>
      <c r="H89" s="121"/>
      <c r="I89" s="121"/>
      <c r="J89" s="121"/>
      <c r="K89" s="544" t="s">
        <v>57</v>
      </c>
      <c r="L89" s="121"/>
      <c r="M89" s="121"/>
      <c r="N89" s="121"/>
      <c r="O89" s="121"/>
      <c r="P89" s="121"/>
      <c r="Q89" s="121"/>
      <c r="R89" s="121"/>
      <c r="S89" s="262"/>
      <c r="T89" s="563"/>
      <c r="U89" s="564"/>
      <c r="V89" s="569"/>
      <c r="W89" s="570"/>
      <c r="X89" s="569"/>
      <c r="Y89" s="570"/>
      <c r="Z89" s="569"/>
      <c r="AA89" s="570"/>
      <c r="AB89" s="569"/>
      <c r="AC89" s="570"/>
      <c r="AD89" s="449"/>
      <c r="AE89" s="498"/>
    </row>
    <row r="90" spans="1:53" s="217" customFormat="1" ht="12" customHeight="1" x14ac:dyDescent="0.15">
      <c r="A90" s="193"/>
      <c r="B90" s="121"/>
      <c r="C90" s="121"/>
      <c r="D90" s="121"/>
      <c r="E90" s="121"/>
      <c r="F90" s="121"/>
      <c r="G90" s="121"/>
      <c r="H90" s="121"/>
      <c r="I90" s="121"/>
      <c r="J90" s="233"/>
      <c r="K90" s="544"/>
      <c r="L90" s="121"/>
      <c r="M90" s="121"/>
      <c r="N90" s="121"/>
      <c r="O90" s="121"/>
      <c r="P90" s="121"/>
      <c r="Q90" s="121"/>
      <c r="R90" s="121"/>
      <c r="S90" s="262"/>
      <c r="T90" s="559" t="s">
        <v>23</v>
      </c>
      <c r="U90" s="560"/>
      <c r="V90" s="565">
        <v>7</v>
      </c>
      <c r="W90" s="566"/>
      <c r="X90" s="565">
        <v>14</v>
      </c>
      <c r="Y90" s="566"/>
      <c r="Z90" s="565">
        <v>21</v>
      </c>
      <c r="AA90" s="566"/>
      <c r="AB90" s="565">
        <v>28</v>
      </c>
      <c r="AC90" s="566"/>
      <c r="AD90" s="447"/>
      <c r="AE90" s="496"/>
    </row>
    <row r="91" spans="1:53" s="217" customFormat="1" x14ac:dyDescent="0.15">
      <c r="A91" s="193"/>
      <c r="B91" s="121"/>
      <c r="C91" s="121"/>
      <c r="D91" s="121"/>
      <c r="E91" s="121"/>
      <c r="F91" s="121"/>
      <c r="G91" s="121"/>
      <c r="H91" s="121"/>
      <c r="I91" s="121"/>
      <c r="J91" s="233"/>
      <c r="K91" s="121"/>
      <c r="L91" s="121"/>
      <c r="M91" s="121"/>
      <c r="N91" s="121"/>
      <c r="O91" s="121"/>
      <c r="P91" s="121"/>
      <c r="Q91" s="121"/>
      <c r="R91" s="121"/>
      <c r="S91" s="262"/>
      <c r="T91" s="561"/>
      <c r="U91" s="562"/>
      <c r="V91" s="567"/>
      <c r="W91" s="568"/>
      <c r="X91" s="567"/>
      <c r="Y91" s="568"/>
      <c r="Z91" s="567"/>
      <c r="AA91" s="568"/>
      <c r="AB91" s="567"/>
      <c r="AC91" s="568"/>
      <c r="AD91" s="493"/>
      <c r="AE91" s="497"/>
      <c r="AG91" s="273"/>
    </row>
    <row r="92" spans="1:53" s="217" customFormat="1" ht="14.25" x14ac:dyDescent="0.15">
      <c r="A92" s="279"/>
      <c r="B92" s="121"/>
      <c r="C92" s="121"/>
      <c r="D92" s="121"/>
      <c r="E92" s="121"/>
      <c r="F92" s="121"/>
      <c r="G92" s="121"/>
      <c r="H92" s="121"/>
      <c r="I92" s="121"/>
      <c r="J92" s="121"/>
      <c r="K92" s="121"/>
      <c r="L92" s="121"/>
      <c r="M92" s="121"/>
      <c r="N92" s="121"/>
      <c r="O92" s="121"/>
      <c r="P92" s="121"/>
      <c r="Q92" s="121"/>
      <c r="R92" s="121"/>
      <c r="S92" s="262"/>
      <c r="T92" s="563"/>
      <c r="U92" s="564"/>
      <c r="V92" s="569"/>
      <c r="W92" s="570"/>
      <c r="X92" s="569"/>
      <c r="Y92" s="570"/>
      <c r="Z92" s="569"/>
      <c r="AA92" s="570"/>
      <c r="AB92" s="569"/>
      <c r="AC92" s="570"/>
      <c r="AD92" s="493"/>
      <c r="AE92" s="497"/>
      <c r="AI92" s="174"/>
      <c r="AJ92" s="174"/>
      <c r="AK92" s="280"/>
      <c r="AL92" s="238"/>
      <c r="AN92" s="281"/>
      <c r="AP92" s="208"/>
      <c r="AQ92" s="242"/>
      <c r="AY92" s="208"/>
      <c r="AZ92" s="208"/>
      <c r="BA92" s="208"/>
    </row>
    <row r="93" spans="1:53" s="217" customFormat="1" ht="18" hidden="1" customHeight="1" x14ac:dyDescent="0.15">
      <c r="A93" s="545" t="s">
        <v>139</v>
      </c>
      <c r="B93" s="395"/>
      <c r="C93" s="395"/>
      <c r="D93" s="395"/>
      <c r="E93" s="395"/>
      <c r="F93" s="395"/>
      <c r="G93" s="546" t="s">
        <v>126</v>
      </c>
      <c r="H93" s="546"/>
      <c r="I93" s="546"/>
      <c r="J93" s="546"/>
      <c r="K93" s="546"/>
      <c r="L93" s="546"/>
      <c r="M93" s="546"/>
      <c r="N93" s="233"/>
      <c r="O93" s="282"/>
      <c r="P93" s="359" t="s">
        <v>27</v>
      </c>
      <c r="Q93" s="359"/>
      <c r="R93" s="359"/>
      <c r="S93" s="359"/>
      <c r="T93" s="282"/>
      <c r="U93" s="282"/>
      <c r="V93" s="121"/>
      <c r="W93" s="448" t="s">
        <v>28</v>
      </c>
      <c r="X93" s="448"/>
      <c r="Y93" s="448"/>
      <c r="Z93" s="448"/>
      <c r="AA93" s="448"/>
      <c r="AB93" s="178"/>
      <c r="AC93" s="178"/>
      <c r="AD93" s="178"/>
      <c r="AE93" s="179"/>
      <c r="AK93" s="228"/>
    </row>
    <row r="94" spans="1:53" s="217" customFormat="1" ht="18" hidden="1" customHeight="1" x14ac:dyDescent="0.15">
      <c r="A94" s="193"/>
      <c r="B94" s="283" t="s">
        <v>105</v>
      </c>
      <c r="C94" s="270"/>
      <c r="D94" s="270"/>
      <c r="E94" s="270"/>
      <c r="F94" s="347" t="s">
        <v>29</v>
      </c>
      <c r="G94" s="359" t="s">
        <v>98</v>
      </c>
      <c r="H94" s="121"/>
      <c r="I94" s="121"/>
      <c r="J94" s="121"/>
      <c r="K94" s="121"/>
      <c r="L94" s="359" t="s">
        <v>1</v>
      </c>
      <c r="M94" s="284" t="s">
        <v>106</v>
      </c>
      <c r="N94" s="174"/>
      <c r="O94" s="359" t="s">
        <v>54</v>
      </c>
      <c r="P94" s="174"/>
      <c r="Q94" s="234"/>
      <c r="R94" s="121"/>
      <c r="S94" s="177"/>
      <c r="T94" s="174" t="s">
        <v>13</v>
      </c>
      <c r="U94" s="174"/>
      <c r="V94" s="359" t="s">
        <v>41</v>
      </c>
      <c r="W94" s="121"/>
      <c r="X94" s="121"/>
      <c r="Y94" s="121"/>
      <c r="Z94" s="121"/>
      <c r="AA94" s="121"/>
      <c r="AB94" s="233"/>
      <c r="AC94" s="359" t="s">
        <v>1</v>
      </c>
      <c r="AD94" s="121"/>
      <c r="AE94" s="285"/>
      <c r="AJ94" s="174"/>
      <c r="AK94" s="228"/>
      <c r="AM94" s="228"/>
    </row>
    <row r="95" spans="1:53" s="233" customFormat="1" ht="18" hidden="1" customHeight="1" x14ac:dyDescent="0.15">
      <c r="A95" s="192"/>
      <c r="B95" s="177"/>
      <c r="C95" s="177"/>
      <c r="D95" s="177"/>
      <c r="E95" s="177"/>
      <c r="F95" s="347"/>
      <c r="G95" s="359"/>
      <c r="H95" s="121"/>
      <c r="I95" s="177"/>
      <c r="J95" s="286"/>
      <c r="K95" s="283"/>
      <c r="L95" s="359"/>
      <c r="N95" s="121"/>
      <c r="O95" s="359"/>
      <c r="P95" s="177"/>
      <c r="Q95" s="222"/>
      <c r="R95" s="287"/>
      <c r="S95" s="287"/>
      <c r="T95" s="121"/>
      <c r="U95" s="234"/>
      <c r="V95" s="359"/>
      <c r="W95" s="177"/>
      <c r="X95" s="222"/>
      <c r="Y95" s="222"/>
      <c r="Z95" s="222"/>
      <c r="AA95" s="121"/>
      <c r="AC95" s="359"/>
      <c r="AD95" s="177"/>
      <c r="AE95" s="285"/>
      <c r="AG95" s="238"/>
      <c r="AH95" s="239"/>
      <c r="AJ95" s="280"/>
      <c r="AK95" s="288"/>
      <c r="AL95" s="288"/>
      <c r="AM95" s="288"/>
      <c r="AN95" s="288"/>
      <c r="AO95" s="288"/>
      <c r="AP95" s="240"/>
      <c r="AQ95" s="208"/>
      <c r="AR95" s="289"/>
      <c r="AS95" s="289"/>
      <c r="AT95" s="289"/>
      <c r="AU95" s="289"/>
      <c r="AV95" s="289"/>
      <c r="AW95" s="289"/>
      <c r="AX95" s="228"/>
      <c r="AY95" s="209"/>
      <c r="AZ95" s="209"/>
    </row>
    <row r="96" spans="1:53" s="233" customFormat="1" ht="18" hidden="1" customHeight="1" x14ac:dyDescent="0.15">
      <c r="A96" s="192"/>
      <c r="B96" s="177"/>
      <c r="C96" s="177"/>
      <c r="D96" s="177"/>
      <c r="E96" s="177"/>
      <c r="F96" s="174"/>
      <c r="G96" s="174"/>
      <c r="H96" s="121"/>
      <c r="I96" s="177"/>
      <c r="J96" s="286"/>
      <c r="K96" s="283"/>
      <c r="L96" s="121"/>
      <c r="M96" s="121"/>
      <c r="N96" s="121"/>
      <c r="O96" s="177"/>
      <c r="P96" s="177"/>
      <c r="Q96" s="222"/>
      <c r="R96" s="287"/>
      <c r="S96" s="287"/>
      <c r="T96" s="121"/>
      <c r="U96" s="234"/>
      <c r="V96" s="121"/>
      <c r="W96" s="177"/>
      <c r="X96" s="222"/>
      <c r="Y96" s="222"/>
      <c r="Z96" s="222"/>
      <c r="AA96" s="121"/>
      <c r="AB96" s="177"/>
      <c r="AC96" s="177"/>
      <c r="AD96" s="177"/>
      <c r="AE96" s="285"/>
      <c r="AG96" s="238"/>
      <c r="AH96" s="239"/>
      <c r="AJ96" s="280"/>
      <c r="AK96" s="217"/>
      <c r="AL96" s="217"/>
      <c r="AM96" s="217"/>
      <c r="AN96" s="217"/>
      <c r="AO96" s="217"/>
      <c r="AP96" s="240"/>
      <c r="AQ96" s="208"/>
      <c r="AR96" s="289"/>
      <c r="AS96" s="289"/>
      <c r="AT96" s="289"/>
      <c r="AU96" s="289"/>
      <c r="AV96" s="289"/>
      <c r="AW96" s="289"/>
      <c r="AX96" s="228"/>
      <c r="AY96" s="209"/>
      <c r="AZ96" s="209"/>
    </row>
    <row r="97" spans="1:52" s="233" customFormat="1" ht="18" hidden="1" customHeight="1" x14ac:dyDescent="0.15">
      <c r="A97" s="193"/>
      <c r="B97" s="287"/>
      <c r="C97" s="287"/>
      <c r="D97" s="287"/>
      <c r="E97" s="287"/>
      <c r="F97" s="177"/>
      <c r="G97" s="177"/>
      <c r="H97" s="177"/>
      <c r="I97" s="177"/>
      <c r="J97" s="177"/>
      <c r="K97" s="177"/>
      <c r="L97" s="121"/>
      <c r="M97" s="222"/>
      <c r="N97" s="121"/>
      <c r="O97" s="121"/>
      <c r="P97" s="177"/>
      <c r="Q97" s="177"/>
      <c r="R97" s="177"/>
      <c r="S97" s="177"/>
      <c r="T97" s="177"/>
      <c r="U97" s="121"/>
      <c r="V97" s="121"/>
      <c r="W97" s="121"/>
      <c r="X97" s="121"/>
      <c r="Y97" s="121"/>
      <c r="Z97" s="121"/>
      <c r="AA97" s="121"/>
      <c r="AB97" s="121"/>
      <c r="AC97" s="121"/>
      <c r="AD97" s="121"/>
      <c r="AE97" s="194"/>
      <c r="AG97" s="238"/>
      <c r="AH97" s="239"/>
      <c r="AJ97" s="174"/>
      <c r="AK97" s="174"/>
      <c r="AL97" s="217"/>
      <c r="AM97" s="222"/>
      <c r="AO97" s="228"/>
      <c r="AP97" s="240"/>
      <c r="AQ97" s="208"/>
      <c r="AR97" s="289"/>
      <c r="AS97" s="289"/>
      <c r="AT97" s="289"/>
      <c r="AU97" s="289"/>
      <c r="AV97" s="289"/>
      <c r="AW97" s="289"/>
      <c r="AX97" s="228"/>
      <c r="AY97" s="209"/>
      <c r="AZ97" s="209"/>
    </row>
    <row r="98" spans="1:52" s="233" customFormat="1" ht="18" hidden="1" customHeight="1" x14ac:dyDescent="0.15">
      <c r="A98" s="193"/>
      <c r="B98" s="359" t="s">
        <v>39</v>
      </c>
      <c r="C98" s="359"/>
      <c r="D98" s="359"/>
      <c r="E98" s="359"/>
      <c r="F98" s="121"/>
      <c r="G98" s="177"/>
      <c r="H98" s="177"/>
      <c r="I98" s="177"/>
      <c r="J98" s="177"/>
      <c r="K98" s="177"/>
      <c r="L98" s="359" t="s">
        <v>40</v>
      </c>
      <c r="M98" s="359"/>
      <c r="N98" s="359"/>
      <c r="O98" s="359"/>
      <c r="P98" s="359"/>
      <c r="Q98" s="177"/>
      <c r="R98" s="177"/>
      <c r="S98" s="177"/>
      <c r="T98" s="177"/>
      <c r="U98" s="121"/>
      <c r="V98" s="121"/>
      <c r="W98" s="121"/>
      <c r="X98" s="121"/>
      <c r="Y98" s="121"/>
      <c r="Z98" s="121"/>
      <c r="AA98" s="121"/>
      <c r="AB98" s="121"/>
      <c r="AC98" s="121"/>
      <c r="AD98" s="121"/>
      <c r="AE98" s="194"/>
      <c r="AG98" s="228"/>
      <c r="AK98" s="288"/>
      <c r="AL98" s="288"/>
      <c r="AM98" s="288"/>
      <c r="AN98" s="288"/>
      <c r="AR98" s="228"/>
      <c r="AS98" s="289"/>
      <c r="AT98" s="289"/>
      <c r="AU98" s="289"/>
      <c r="AV98" s="289"/>
      <c r="AW98" s="289"/>
      <c r="AX98" s="228"/>
      <c r="AY98" s="209"/>
      <c r="AZ98" s="209"/>
    </row>
    <row r="99" spans="1:52" s="233" customFormat="1" ht="39.75" customHeight="1" x14ac:dyDescent="0.15">
      <c r="A99" s="545" t="s">
        <v>139</v>
      </c>
      <c r="B99" s="395"/>
      <c r="C99" s="395"/>
      <c r="D99" s="395"/>
      <c r="E99" s="395"/>
      <c r="F99" s="395"/>
      <c r="G99" s="349" t="s">
        <v>126</v>
      </c>
      <c r="H99" s="349"/>
      <c r="I99" s="349"/>
      <c r="J99" s="349"/>
      <c r="K99" s="349"/>
      <c r="L99" s="349"/>
      <c r="M99" s="349"/>
      <c r="N99" s="121"/>
      <c r="O99" s="263"/>
      <c r="P99" s="359" t="s">
        <v>27</v>
      </c>
      <c r="Q99" s="359"/>
      <c r="R99" s="359"/>
      <c r="S99" s="359"/>
      <c r="T99" s="263"/>
      <c r="U99" s="263"/>
      <c r="V99" s="121"/>
      <c r="W99" s="359" t="s">
        <v>28</v>
      </c>
      <c r="X99" s="359"/>
      <c r="Y99" s="359"/>
      <c r="Z99" s="359"/>
      <c r="AA99" s="359"/>
      <c r="AB99" s="178"/>
      <c r="AC99" s="178"/>
      <c r="AD99" s="178"/>
      <c r="AE99" s="179"/>
      <c r="AG99" s="228"/>
      <c r="AK99" s="288"/>
      <c r="AL99" s="288"/>
      <c r="AM99" s="288"/>
      <c r="AN99" s="288"/>
      <c r="AR99" s="228"/>
      <c r="AS99" s="289"/>
      <c r="AT99" s="289"/>
      <c r="AU99" s="289"/>
      <c r="AV99" s="289"/>
      <c r="AW99" s="289"/>
      <c r="AX99" s="228"/>
      <c r="AY99" s="209"/>
      <c r="AZ99" s="209"/>
    </row>
    <row r="100" spans="1:52" s="233" customFormat="1" x14ac:dyDescent="0.15">
      <c r="A100" s="193"/>
      <c r="B100" s="283" t="s">
        <v>105</v>
      </c>
      <c r="C100" s="270"/>
      <c r="D100" s="270"/>
      <c r="E100" s="270"/>
      <c r="F100" s="347" t="s">
        <v>29</v>
      </c>
      <c r="G100" s="359" t="s">
        <v>98</v>
      </c>
      <c r="H100" s="121"/>
      <c r="I100" s="121"/>
      <c r="J100" s="121"/>
      <c r="K100" s="121"/>
      <c r="L100" s="359" t="s">
        <v>1</v>
      </c>
      <c r="M100" s="290" t="s">
        <v>106</v>
      </c>
      <c r="N100" s="174"/>
      <c r="O100" s="359" t="s">
        <v>54</v>
      </c>
      <c r="P100" s="174"/>
      <c r="Q100" s="234"/>
      <c r="R100" s="121"/>
      <c r="S100" s="177"/>
      <c r="T100" s="174" t="s">
        <v>13</v>
      </c>
      <c r="U100" s="174"/>
      <c r="V100" s="359" t="s">
        <v>41</v>
      </c>
      <c r="W100" s="121"/>
      <c r="X100" s="121"/>
      <c r="Y100" s="121"/>
      <c r="Z100" s="121"/>
      <c r="AA100" s="121"/>
      <c r="AB100" s="121"/>
      <c r="AC100" s="359" t="s">
        <v>1</v>
      </c>
      <c r="AD100" s="121"/>
      <c r="AE100" s="285"/>
      <c r="AG100" s="228"/>
      <c r="AK100" s="288"/>
      <c r="AL100" s="288"/>
      <c r="AM100" s="288"/>
      <c r="AN100" s="288"/>
      <c r="AR100" s="228"/>
      <c r="AS100" s="289"/>
      <c r="AT100" s="289"/>
      <c r="AU100" s="289"/>
      <c r="AV100" s="289"/>
      <c r="AW100" s="289"/>
      <c r="AX100" s="228"/>
      <c r="AY100" s="209"/>
      <c r="AZ100" s="209"/>
    </row>
    <row r="101" spans="1:52" ht="24" customHeight="1" x14ac:dyDescent="0.15">
      <c r="A101" s="192"/>
      <c r="B101" s="177"/>
      <c r="C101" s="177"/>
      <c r="D101" s="177"/>
      <c r="E101" s="177"/>
      <c r="F101" s="347"/>
      <c r="G101" s="359"/>
      <c r="I101" s="177"/>
      <c r="J101" s="286"/>
      <c r="K101" s="283"/>
      <c r="L101" s="359"/>
      <c r="O101" s="359"/>
      <c r="P101" s="177"/>
      <c r="Q101" s="222"/>
      <c r="R101" s="287"/>
      <c r="S101" s="287"/>
      <c r="U101" s="234"/>
      <c r="V101" s="359"/>
      <c r="W101" s="177"/>
      <c r="X101" s="222"/>
      <c r="Y101" s="222"/>
      <c r="Z101" s="222"/>
      <c r="AC101" s="359"/>
      <c r="AD101" s="177"/>
      <c r="AE101" s="285"/>
      <c r="AK101" s="288"/>
      <c r="AL101" s="288"/>
      <c r="AM101" s="288"/>
      <c r="AN101" s="288"/>
      <c r="AO101" s="288"/>
    </row>
    <row r="102" spans="1:52" ht="24" customHeight="1" x14ac:dyDescent="0.15">
      <c r="A102" s="251"/>
      <c r="B102" s="291"/>
      <c r="C102" s="291"/>
      <c r="D102" s="291"/>
      <c r="E102" s="291"/>
      <c r="F102" s="292"/>
      <c r="G102" s="292"/>
      <c r="H102" s="292"/>
      <c r="I102" s="292"/>
      <c r="J102" s="292"/>
      <c r="K102" s="292"/>
      <c r="L102" s="292"/>
      <c r="M102" s="293"/>
      <c r="N102" s="198"/>
      <c r="O102" s="292"/>
      <c r="P102" s="292"/>
      <c r="Q102" s="292"/>
      <c r="R102" s="292"/>
      <c r="S102" s="292"/>
      <c r="T102" s="292"/>
      <c r="U102" s="198"/>
      <c r="V102" s="198"/>
      <c r="W102" s="198"/>
      <c r="X102" s="450"/>
      <c r="Y102" s="450"/>
      <c r="Z102" s="450"/>
      <c r="AA102" s="450"/>
      <c r="AB102" s="450"/>
      <c r="AC102" s="450"/>
      <c r="AD102" s="450"/>
      <c r="AE102" s="498"/>
      <c r="AK102" s="228"/>
      <c r="AL102" s="280"/>
      <c r="AN102" s="222"/>
    </row>
    <row r="103" spans="1:52" ht="10.5" customHeight="1" x14ac:dyDescent="0.15">
      <c r="A103" s="552" t="s">
        <v>36</v>
      </c>
      <c r="B103" s="553"/>
      <c r="C103" s="553"/>
      <c r="D103" s="553"/>
      <c r="E103" s="553"/>
      <c r="F103" s="553"/>
      <c r="G103" s="553"/>
      <c r="H103" s="553"/>
      <c r="I103" s="553"/>
      <c r="J103" s="554"/>
      <c r="K103" s="555" t="s">
        <v>37</v>
      </c>
      <c r="L103" s="553"/>
      <c r="M103" s="553"/>
      <c r="N103" s="553"/>
      <c r="O103" s="553"/>
      <c r="P103" s="553"/>
      <c r="Q103" s="553"/>
      <c r="R103" s="553"/>
      <c r="S103" s="553"/>
      <c r="T103" s="553"/>
      <c r="U103" s="554"/>
      <c r="V103" s="555" t="s">
        <v>38</v>
      </c>
      <c r="W103" s="556"/>
      <c r="X103" s="556"/>
      <c r="Y103" s="556"/>
      <c r="Z103" s="556"/>
      <c r="AA103" s="556"/>
      <c r="AB103" s="556"/>
      <c r="AC103" s="556"/>
      <c r="AD103" s="556"/>
      <c r="AE103" s="557"/>
    </row>
    <row r="104" spans="1:52" s="217" customFormat="1" ht="17.25" customHeight="1" thickBot="1" x14ac:dyDescent="0.2">
      <c r="A104" s="547"/>
      <c r="B104" s="548"/>
      <c r="C104" s="294"/>
      <c r="D104" s="294" t="s">
        <v>11</v>
      </c>
      <c r="E104" s="294"/>
      <c r="F104" s="294" t="s">
        <v>12</v>
      </c>
      <c r="G104" s="294"/>
      <c r="H104" s="294" t="s">
        <v>13</v>
      </c>
      <c r="I104" s="548" t="s">
        <v>24</v>
      </c>
      <c r="J104" s="548"/>
      <c r="K104" s="549"/>
      <c r="L104" s="548"/>
      <c r="M104" s="294"/>
      <c r="N104" s="294" t="s">
        <v>11</v>
      </c>
      <c r="O104" s="294"/>
      <c r="P104" s="294" t="s">
        <v>12</v>
      </c>
      <c r="Q104" s="294"/>
      <c r="R104" s="294" t="s">
        <v>13</v>
      </c>
      <c r="S104" s="548" t="s">
        <v>25</v>
      </c>
      <c r="T104" s="548"/>
      <c r="U104" s="550"/>
      <c r="V104" s="549"/>
      <c r="W104" s="548"/>
      <c r="X104" s="294"/>
      <c r="Y104" s="294" t="s">
        <v>11</v>
      </c>
      <c r="Z104" s="294"/>
      <c r="AA104" s="294" t="s">
        <v>12</v>
      </c>
      <c r="AB104" s="294"/>
      <c r="AC104" s="294" t="s">
        <v>13</v>
      </c>
      <c r="AD104" s="548" t="s">
        <v>25</v>
      </c>
      <c r="AE104" s="551"/>
      <c r="AG104" s="273"/>
    </row>
    <row r="105" spans="1:52" s="217" customFormat="1" ht="9.75" customHeight="1" x14ac:dyDescent="0.15">
      <c r="A105" s="177"/>
      <c r="B105" s="177"/>
      <c r="C105" s="121"/>
      <c r="D105" s="121"/>
      <c r="E105" s="121"/>
      <c r="F105" s="121"/>
      <c r="G105" s="121"/>
      <c r="H105" s="121"/>
      <c r="I105" s="177"/>
      <c r="J105" s="177"/>
      <c r="K105" s="177"/>
      <c r="L105" s="177"/>
      <c r="M105" s="121"/>
      <c r="N105" s="121"/>
      <c r="O105" s="121"/>
      <c r="P105" s="121"/>
      <c r="Q105" s="121"/>
      <c r="R105" s="121"/>
      <c r="S105" s="177"/>
      <c r="T105" s="177"/>
      <c r="U105" s="177"/>
      <c r="V105" s="177"/>
      <c r="W105" s="177"/>
      <c r="X105" s="121"/>
      <c r="Y105" s="121"/>
      <c r="Z105" s="121"/>
      <c r="AA105" s="121"/>
      <c r="AB105" s="121"/>
      <c r="AC105" s="121"/>
      <c r="AD105" s="177"/>
      <c r="AE105" s="177"/>
      <c r="AG105" s="228"/>
      <c r="AH105" s="237"/>
      <c r="AI105" s="238"/>
      <c r="AJ105" s="208"/>
      <c r="AL105" s="228"/>
    </row>
    <row r="106" spans="1:52" x14ac:dyDescent="0.15">
      <c r="A106" s="121" t="s">
        <v>166</v>
      </c>
    </row>
    <row r="107" spans="1:52" x14ac:dyDescent="0.15">
      <c r="A107" s="121" t="s">
        <v>46</v>
      </c>
    </row>
    <row r="110" spans="1:52" s="233" customFormat="1" ht="19.5" customHeight="1" x14ac:dyDescent="0.15">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G110" s="208"/>
      <c r="AH110" s="228"/>
      <c r="AI110" s="228"/>
      <c r="AJ110" s="228"/>
      <c r="AK110" s="228"/>
      <c r="AL110" s="228"/>
      <c r="AM110" s="228"/>
      <c r="AN110" s="228"/>
      <c r="AO110" s="228"/>
      <c r="AP110" s="228"/>
      <c r="AQ110" s="228"/>
      <c r="AR110" s="228"/>
      <c r="AS110" s="228"/>
      <c r="AT110" s="228"/>
      <c r="AU110" s="228"/>
      <c r="AV110" s="228"/>
      <c r="AW110" s="228"/>
      <c r="AX110" s="228"/>
      <c r="AY110" s="228"/>
      <c r="AZ110" s="228"/>
    </row>
    <row r="111" spans="1:52" s="233" customFormat="1" ht="18.75" customHeight="1" x14ac:dyDescent="0.15">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G111" s="208"/>
      <c r="AH111" s="208"/>
      <c r="AI111" s="208"/>
      <c r="AJ111" s="208"/>
      <c r="AK111" s="208"/>
      <c r="AL111" s="208"/>
      <c r="AM111" s="228"/>
      <c r="AN111" s="209"/>
      <c r="AO111" s="209"/>
      <c r="AP111" s="209"/>
      <c r="AQ111" s="209"/>
      <c r="AR111" s="209"/>
      <c r="AS111" s="209"/>
      <c r="AT111" s="209"/>
      <c r="AU111" s="209"/>
      <c r="AV111" s="209"/>
      <c r="AW111" s="209"/>
      <c r="AX111" s="209"/>
      <c r="AY111" s="209"/>
      <c r="AZ111" s="209"/>
    </row>
    <row r="112" spans="1:52" x14ac:dyDescent="0.15">
      <c r="A112" s="233"/>
      <c r="B112" s="233"/>
      <c r="C112" s="544"/>
      <c r="D112" s="544"/>
      <c r="E112" s="544"/>
      <c r="F112" s="544"/>
      <c r="G112" s="544"/>
      <c r="H112" s="233"/>
      <c r="I112" s="544"/>
      <c r="J112" s="544"/>
      <c r="K112" s="233"/>
      <c r="L112" s="544"/>
      <c r="M112" s="544"/>
      <c r="N112" s="233"/>
      <c r="O112" s="544"/>
      <c r="P112" s="544"/>
      <c r="Q112" s="544"/>
      <c r="R112" s="233"/>
      <c r="S112" s="233"/>
      <c r="T112" s="233"/>
      <c r="U112" s="233"/>
      <c r="V112" s="295"/>
      <c r="W112" s="233"/>
      <c r="X112" s="544"/>
      <c r="Y112" s="544"/>
      <c r="Z112" s="544"/>
      <c r="AA112" s="544"/>
      <c r="AB112" s="544"/>
      <c r="AC112" s="544"/>
      <c r="AD112" s="544"/>
      <c r="AE112" s="233"/>
    </row>
    <row r="113" spans="1:31" x14ac:dyDescent="0.15">
      <c r="A113" s="233"/>
      <c r="B113" s="233"/>
      <c r="C113" s="544"/>
      <c r="D113" s="544"/>
      <c r="E113" s="544"/>
      <c r="F113" s="544"/>
      <c r="G113" s="544"/>
      <c r="H113" s="233"/>
      <c r="I113" s="544"/>
      <c r="J113" s="544"/>
      <c r="K113" s="233"/>
      <c r="L113" s="544"/>
      <c r="M113" s="544"/>
      <c r="N113" s="233"/>
      <c r="O113" s="544"/>
      <c r="P113" s="544"/>
      <c r="Q113" s="544"/>
      <c r="R113" s="233"/>
      <c r="S113" s="233"/>
      <c r="T113" s="233"/>
      <c r="U113" s="233"/>
      <c r="V113" s="233"/>
      <c r="W113" s="233"/>
      <c r="X113" s="544"/>
      <c r="Y113" s="544"/>
      <c r="Z113" s="544"/>
      <c r="AA113" s="544"/>
      <c r="AB113" s="544"/>
      <c r="AC113" s="544"/>
      <c r="AD113" s="544"/>
      <c r="AE113" s="233"/>
    </row>
  </sheetData>
  <sheetProtection algorithmName="SHA-512" hashValue="l67YqpdGdd32buvZOkolpkzpuwTCuRHdCcc+HV07Z0M3lX8hrBkrKEfNxCnR+fnqT2e5PFToN6UR4RKKhLlq2w==" saltValue="b9W9GOlt2RuqJ6c+fAXePQ==" spinCount="100000" sheet="1" objects="1" scenarios="1" selectLockedCells="1" selectUnlockedCells="1"/>
  <mergeCells count="225">
    <mergeCell ref="AC1:AE1"/>
    <mergeCell ref="F2:Q4"/>
    <mergeCell ref="AA2:AC3"/>
    <mergeCell ref="F5:R5"/>
    <mergeCell ref="W5:Y7"/>
    <mergeCell ref="Z5:AD7"/>
    <mergeCell ref="AE5:AE7"/>
    <mergeCell ref="A10:D11"/>
    <mergeCell ref="E10:J11"/>
    <mergeCell ref="K10:N11"/>
    <mergeCell ref="O10:V11"/>
    <mergeCell ref="W10:AE10"/>
    <mergeCell ref="W11:X11"/>
    <mergeCell ref="A8:D9"/>
    <mergeCell ref="E8:J9"/>
    <mergeCell ref="K8:N9"/>
    <mergeCell ref="O8:V9"/>
    <mergeCell ref="W8:AE8"/>
    <mergeCell ref="W9:X9"/>
    <mergeCell ref="A23:AC23"/>
    <mergeCell ref="Y12:AD12"/>
    <mergeCell ref="A13:E13"/>
    <mergeCell ref="F13:P13"/>
    <mergeCell ref="Q13:S13"/>
    <mergeCell ref="T13:AA13"/>
    <mergeCell ref="AB13:AE13"/>
    <mergeCell ref="A14:E15"/>
    <mergeCell ref="F14:P15"/>
    <mergeCell ref="Q14:S15"/>
    <mergeCell ref="T14:AA15"/>
    <mergeCell ref="AB14:AE15"/>
    <mergeCell ref="U22:AC22"/>
    <mergeCell ref="A12:D12"/>
    <mergeCell ref="H12:L12"/>
    <mergeCell ref="M12:R12"/>
    <mergeCell ref="T12:X12"/>
    <mergeCell ref="A20:C21"/>
    <mergeCell ref="D20:D21"/>
    <mergeCell ref="E20:AE21"/>
    <mergeCell ref="A22:R22"/>
    <mergeCell ref="A16:H16"/>
    <mergeCell ref="I16:J16"/>
    <mergeCell ref="Q16:S16"/>
    <mergeCell ref="T16:U16"/>
    <mergeCell ref="A17:T17"/>
    <mergeCell ref="U17:AE17"/>
    <mergeCell ref="A18:B18"/>
    <mergeCell ref="I18:J18"/>
    <mergeCell ref="K18:L18"/>
    <mergeCell ref="S18:T18"/>
    <mergeCell ref="AD18:AD19"/>
    <mergeCell ref="O19:P19"/>
    <mergeCell ref="Q19:T19"/>
    <mergeCell ref="U18:AC19"/>
    <mergeCell ref="Y55:AE56"/>
    <mergeCell ref="A38:P38"/>
    <mergeCell ref="H50:U51"/>
    <mergeCell ref="A53:AE53"/>
    <mergeCell ref="B32:C32"/>
    <mergeCell ref="D32:E32"/>
    <mergeCell ref="G32:H32"/>
    <mergeCell ref="J32:K32"/>
    <mergeCell ref="B33:C33"/>
    <mergeCell ref="D33:E33"/>
    <mergeCell ref="G33:H33"/>
    <mergeCell ref="J33:K33"/>
    <mergeCell ref="B34:C34"/>
    <mergeCell ref="A39:P39"/>
    <mergeCell ref="T68:X68"/>
    <mergeCell ref="E61:O61"/>
    <mergeCell ref="Z62:AD62"/>
    <mergeCell ref="B63:D63"/>
    <mergeCell ref="E63:F63"/>
    <mergeCell ref="H63:I63"/>
    <mergeCell ref="K63:L63"/>
    <mergeCell ref="A57:AE57"/>
    <mergeCell ref="B58:C58"/>
    <mergeCell ref="D58:E58"/>
    <mergeCell ref="G58:H58"/>
    <mergeCell ref="J58:K58"/>
    <mergeCell ref="M58:N58"/>
    <mergeCell ref="O58:P58"/>
    <mergeCell ref="Q58:R58"/>
    <mergeCell ref="T58:U58"/>
    <mergeCell ref="W58:X58"/>
    <mergeCell ref="B69:E70"/>
    <mergeCell ref="L69:L70"/>
    <mergeCell ref="V69:W69"/>
    <mergeCell ref="AA69:AB69"/>
    <mergeCell ref="T70:AE71"/>
    <mergeCell ref="B71:E72"/>
    <mergeCell ref="L71:L72"/>
    <mergeCell ref="R72:R73"/>
    <mergeCell ref="T72:U72"/>
    <mergeCell ref="V72:W74"/>
    <mergeCell ref="X72:Y74"/>
    <mergeCell ref="Z72:AA74"/>
    <mergeCell ref="AB72:AC74"/>
    <mergeCell ref="AD72:AE74"/>
    <mergeCell ref="T73:U74"/>
    <mergeCell ref="B75:E76"/>
    <mergeCell ref="N75:R75"/>
    <mergeCell ref="T75:U77"/>
    <mergeCell ref="V75:W77"/>
    <mergeCell ref="X75:Y77"/>
    <mergeCell ref="Z75:AA77"/>
    <mergeCell ref="AB75:AC77"/>
    <mergeCell ref="AD75:AE77"/>
    <mergeCell ref="N76:R76"/>
    <mergeCell ref="F77:F78"/>
    <mergeCell ref="G77:G78"/>
    <mergeCell ref="H77:K78"/>
    <mergeCell ref="L77:L78"/>
    <mergeCell ref="R77:R78"/>
    <mergeCell ref="T78:U80"/>
    <mergeCell ref="V78:W80"/>
    <mergeCell ref="X78:Y80"/>
    <mergeCell ref="Z78:AA80"/>
    <mergeCell ref="AB78:AC80"/>
    <mergeCell ref="AD78:AE80"/>
    <mergeCell ref="T81:U83"/>
    <mergeCell ref="V81:W83"/>
    <mergeCell ref="X81:Y83"/>
    <mergeCell ref="Z81:AA83"/>
    <mergeCell ref="AB81:AC83"/>
    <mergeCell ref="AD81:AE83"/>
    <mergeCell ref="B82:E83"/>
    <mergeCell ref="N82:R82"/>
    <mergeCell ref="N83:R83"/>
    <mergeCell ref="F84:F85"/>
    <mergeCell ref="G84:G85"/>
    <mergeCell ref="H84:K85"/>
    <mergeCell ref="L84:L85"/>
    <mergeCell ref="R84:R85"/>
    <mergeCell ref="T84:U86"/>
    <mergeCell ref="AD87:AE89"/>
    <mergeCell ref="K89:K90"/>
    <mergeCell ref="T90:U92"/>
    <mergeCell ref="V90:W92"/>
    <mergeCell ref="X90:Y92"/>
    <mergeCell ref="Z90:AA92"/>
    <mergeCell ref="AB90:AC92"/>
    <mergeCell ref="AD90:AE92"/>
    <mergeCell ref="V84:W86"/>
    <mergeCell ref="X84:Y86"/>
    <mergeCell ref="Z84:AA86"/>
    <mergeCell ref="AB84:AC86"/>
    <mergeCell ref="AD84:AE86"/>
    <mergeCell ref="T87:U89"/>
    <mergeCell ref="V87:W89"/>
    <mergeCell ref="X87:Y89"/>
    <mergeCell ref="Z87:AA89"/>
    <mergeCell ref="AB87:AC89"/>
    <mergeCell ref="A104:B104"/>
    <mergeCell ref="I104:J104"/>
    <mergeCell ref="K104:L104"/>
    <mergeCell ref="S104:U104"/>
    <mergeCell ref="V104:W104"/>
    <mergeCell ref="AD104:AE104"/>
    <mergeCell ref="AC94:AC95"/>
    <mergeCell ref="B98:E98"/>
    <mergeCell ref="L98:P98"/>
    <mergeCell ref="X102:AE102"/>
    <mergeCell ref="A103:J103"/>
    <mergeCell ref="K103:U103"/>
    <mergeCell ref="V103:AE103"/>
    <mergeCell ref="A99:F99"/>
    <mergeCell ref="G99:M99"/>
    <mergeCell ref="P99:S99"/>
    <mergeCell ref="W99:AA99"/>
    <mergeCell ref="F100:F101"/>
    <mergeCell ref="G100:G101"/>
    <mergeCell ref="L100:L101"/>
    <mergeCell ref="O100:O101"/>
    <mergeCell ref="V100:V101"/>
    <mergeCell ref="AC100:AC101"/>
    <mergeCell ref="F94:F95"/>
    <mergeCell ref="W93:AA93"/>
    <mergeCell ref="D34:E34"/>
    <mergeCell ref="G34:H34"/>
    <mergeCell ref="J34:K34"/>
    <mergeCell ref="Q35:R36"/>
    <mergeCell ref="AD112:AD113"/>
    <mergeCell ref="C113:E113"/>
    <mergeCell ref="F113:G113"/>
    <mergeCell ref="I113:J113"/>
    <mergeCell ref="L113:M113"/>
    <mergeCell ref="O113:Q113"/>
    <mergeCell ref="C112:E112"/>
    <mergeCell ref="F112:G112"/>
    <mergeCell ref="I112:J112"/>
    <mergeCell ref="L112:M112"/>
    <mergeCell ref="O112:Q112"/>
    <mergeCell ref="X112:AC113"/>
    <mergeCell ref="A93:F93"/>
    <mergeCell ref="G93:M93"/>
    <mergeCell ref="P93:S93"/>
    <mergeCell ref="G94:G95"/>
    <mergeCell ref="L94:L95"/>
    <mergeCell ref="O94:O95"/>
    <mergeCell ref="V94:V95"/>
    <mergeCell ref="B28:C28"/>
    <mergeCell ref="D28:E28"/>
    <mergeCell ref="G28:H28"/>
    <mergeCell ref="J28:K28"/>
    <mergeCell ref="AI63:AN65"/>
    <mergeCell ref="H65:N66"/>
    <mergeCell ref="Q33:R34"/>
    <mergeCell ref="S33:AE34"/>
    <mergeCell ref="S35:AE36"/>
    <mergeCell ref="N33:P36"/>
    <mergeCell ref="S27:AE28"/>
    <mergeCell ref="S29:AE30"/>
    <mergeCell ref="Q27:R28"/>
    <mergeCell ref="Q29:R30"/>
    <mergeCell ref="N27:P30"/>
    <mergeCell ref="O65:S65"/>
    <mergeCell ref="T65:AB65"/>
    <mergeCell ref="O66:S66"/>
    <mergeCell ref="T66:AB66"/>
    <mergeCell ref="A55:C56"/>
    <mergeCell ref="D55:J56"/>
    <mergeCell ref="K55:M56"/>
    <mergeCell ref="N55:U56"/>
    <mergeCell ref="V55:X56"/>
  </mergeCells>
  <phoneticPr fontId="2"/>
  <dataValidations count="1">
    <dataValidation imeMode="halfAlpha" allowBlank="1" showInputMessage="1" showErrorMessage="1" sqref="E8:J9 O8:V9 Y9 AA9 AC9 AC11 AA11 Y11 Y12:AD12 M12:R12 F12 K16 V16 M16 T58:U58 O16 X16 C18 Z16 E18 M18 G18 O18 D55:J56 N55:U56 E63:F64 W58:X58 H63:I64 D58:E58 Q18 G58:H58 Q58:R58 J58:K58 K63:L64 U18:AC19" xr:uid="{00000000-0002-0000-0100-000000000000}"/>
  </dataValidations>
  <printOptions horizontalCentered="1" verticalCentered="1"/>
  <pageMargins left="0.59055118110236227" right="0.59055118110236227" top="0.78740157480314965" bottom="0.78740157480314965" header="0.51181102362204722" footer="0.51181102362204722"/>
  <pageSetup paperSize="9" scale="95" orientation="portrait" horizontalDpi="400" verticalDpi="400" r:id="rId1"/>
  <headerFooter alignWithMargins="0"/>
  <rowBreaks count="1" manualBreakCount="1">
    <brk id="48" max="30" man="1"/>
  </rowBreaks>
  <colBreaks count="1" manualBreakCount="1">
    <brk id="31" max="97" man="1"/>
  </colBreaks>
  <drawing r:id="rId2"/>
  <legacyDrawing r:id="rId3"/>
  <mc:AlternateContent xmlns:mc="http://schemas.openxmlformats.org/markup-compatibility/2006">
    <mc:Choice Requires="x14">
      <controls>
        <mc:AlternateContent xmlns:mc="http://schemas.openxmlformats.org/markup-compatibility/2006">
          <mc:Choice Requires="x14">
            <control shapeId="458509" r:id="rId4" name="Check Box 13069">
              <controlPr defaultSize="0" autoFill="0" autoLine="0" autoPict="0">
                <anchor moveWithCells="1">
                  <from>
                    <xdr:col>3</xdr:col>
                    <xdr:colOff>57150</xdr:colOff>
                    <xdr:row>19</xdr:row>
                    <xdr:rowOff>123825</xdr:rowOff>
                  </from>
                  <to>
                    <xdr:col>3</xdr:col>
                    <xdr:colOff>266700</xdr:colOff>
                    <xdr:row>20</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FD03"/>
    <pageSetUpPr fitToPage="1"/>
  </sheetPr>
  <dimension ref="A1:Q33"/>
  <sheetViews>
    <sheetView zoomScaleNormal="100" workbookViewId="0">
      <selection activeCell="L10" sqref="L10"/>
    </sheetView>
  </sheetViews>
  <sheetFormatPr defaultRowHeight="13.5" x14ac:dyDescent="0.15"/>
  <cols>
    <col min="1" max="1" width="4.625" style="2" customWidth="1"/>
    <col min="2" max="2" width="10.875" style="2" customWidth="1"/>
    <col min="3" max="3" width="3.5" style="2" customWidth="1"/>
    <col min="4" max="4" width="5" style="2" customWidth="1"/>
    <col min="5" max="5" width="5.75" style="2" customWidth="1"/>
    <col min="6" max="6" width="5.625" style="2" customWidth="1"/>
    <col min="7" max="7" width="5.25" style="2" customWidth="1"/>
    <col min="8" max="8" width="5.5" style="2" customWidth="1"/>
    <col min="9" max="9" width="5.25" style="2" customWidth="1"/>
    <col min="10" max="10" width="4.75" style="2" customWidth="1"/>
    <col min="11" max="15" width="11.125" style="2" customWidth="1"/>
    <col min="16" max="16" width="13.875" style="2" customWidth="1"/>
    <col min="17" max="17" width="6.125" style="2" customWidth="1"/>
    <col min="18" max="16384" width="9" style="2"/>
  </cols>
  <sheetData>
    <row r="1" spans="1:17" s="73" customFormat="1" ht="39" customHeight="1" x14ac:dyDescent="0.15">
      <c r="A1" s="688" t="s">
        <v>63</v>
      </c>
      <c r="B1" s="688"/>
      <c r="C1" s="688"/>
      <c r="D1" s="688"/>
      <c r="E1" s="688"/>
      <c r="F1" s="688"/>
      <c r="G1" s="688"/>
      <c r="H1" s="688"/>
      <c r="I1" s="688"/>
      <c r="J1" s="688"/>
      <c r="K1" s="688"/>
      <c r="L1" s="688"/>
      <c r="M1" s="688"/>
      <c r="N1" s="688"/>
      <c r="O1" s="688"/>
    </row>
    <row r="2" spans="1:17" ht="22.5" customHeight="1" x14ac:dyDescent="0.15"/>
    <row r="3" spans="1:17" ht="25.5" customHeight="1" x14ac:dyDescent="0.15">
      <c r="K3" s="297"/>
      <c r="L3" s="2" t="s">
        <v>104</v>
      </c>
    </row>
    <row r="4" spans="1:17" s="24" customFormat="1" ht="30" customHeight="1" x14ac:dyDescent="0.15">
      <c r="F4" s="695" t="s">
        <v>64</v>
      </c>
      <c r="G4" s="695"/>
      <c r="H4" s="695"/>
      <c r="I4" s="695"/>
      <c r="K4" s="110" t="s">
        <v>85</v>
      </c>
      <c r="L4" s="115" t="s">
        <v>86</v>
      </c>
    </row>
    <row r="5" spans="1:17" s="97" customFormat="1" ht="30" customHeight="1" x14ac:dyDescent="0.15">
      <c r="B5" s="2" t="s">
        <v>95</v>
      </c>
      <c r="G5" s="696">
        <f>K5+L5</f>
        <v>0</v>
      </c>
      <c r="H5" s="697"/>
      <c r="I5" s="2" t="s">
        <v>57</v>
      </c>
      <c r="J5" s="2" t="s">
        <v>65</v>
      </c>
      <c r="K5" s="117"/>
      <c r="L5" s="111"/>
    </row>
    <row r="6" spans="1:17" s="97" customFormat="1" ht="30" customHeight="1" x14ac:dyDescent="0.15">
      <c r="G6" s="126" t="s">
        <v>120</v>
      </c>
      <c r="H6" s="126"/>
    </row>
    <row r="7" spans="1:17" s="97" customFormat="1" ht="30" customHeight="1" x14ac:dyDescent="0.15">
      <c r="B7" s="2"/>
      <c r="G7" s="698"/>
      <c r="H7" s="699"/>
      <c r="I7" s="2" t="s">
        <v>57</v>
      </c>
      <c r="J7" s="2" t="s">
        <v>66</v>
      </c>
      <c r="K7" s="2"/>
    </row>
    <row r="8" spans="1:17" s="97" customFormat="1" ht="30" customHeight="1" x14ac:dyDescent="0.15">
      <c r="G8" s="98"/>
      <c r="H8" s="98"/>
      <c r="I8" s="2"/>
    </row>
    <row r="9" spans="1:17" s="104" customFormat="1" ht="30" customHeight="1" x14ac:dyDescent="0.15">
      <c r="G9" s="693" t="s">
        <v>96</v>
      </c>
      <c r="H9" s="693"/>
      <c r="I9" s="114"/>
      <c r="K9" s="115" t="s">
        <v>67</v>
      </c>
      <c r="L9" s="115" t="s">
        <v>68</v>
      </c>
      <c r="M9" s="115" t="s">
        <v>69</v>
      </c>
      <c r="N9" s="115" t="s">
        <v>70</v>
      </c>
      <c r="O9" s="115" t="s">
        <v>70</v>
      </c>
      <c r="P9" s="105"/>
      <c r="Q9" s="105"/>
    </row>
    <row r="10" spans="1:17" s="97" customFormat="1" ht="30" customHeight="1" x14ac:dyDescent="0.15">
      <c r="B10" s="2" t="s">
        <v>87</v>
      </c>
      <c r="G10" s="696">
        <f>K10+L10+M10+N10+O10</f>
        <v>0</v>
      </c>
      <c r="H10" s="697"/>
      <c r="I10" s="2" t="s">
        <v>57</v>
      </c>
      <c r="J10" s="2" t="s">
        <v>71</v>
      </c>
      <c r="K10" s="111"/>
      <c r="L10" s="117"/>
      <c r="M10" s="111"/>
      <c r="N10" s="111"/>
      <c r="O10" s="111"/>
      <c r="P10" s="24"/>
    </row>
    <row r="11" spans="1:17" s="97" customFormat="1" ht="30" customHeight="1" x14ac:dyDescent="0.15">
      <c r="B11" s="689" t="s">
        <v>99</v>
      </c>
      <c r="C11" s="690"/>
      <c r="D11" s="690"/>
      <c r="E11" s="690"/>
      <c r="F11" s="690"/>
      <c r="G11" s="690"/>
      <c r="H11" s="690"/>
      <c r="I11" s="690"/>
      <c r="J11" s="690"/>
      <c r="K11" s="690"/>
      <c r="L11" s="690"/>
      <c r="M11" s="690"/>
      <c r="N11" s="690"/>
      <c r="O11" s="690"/>
      <c r="P11" s="24"/>
    </row>
    <row r="12" spans="1:17" s="97" customFormat="1" ht="19.5" customHeight="1" x14ac:dyDescent="0.15">
      <c r="B12" s="45"/>
      <c r="P12" s="24"/>
    </row>
    <row r="13" spans="1:17" ht="30" customHeight="1" thickBot="1" x14ac:dyDescent="0.2">
      <c r="A13" s="74"/>
      <c r="B13" s="116" t="s">
        <v>72</v>
      </c>
      <c r="C13" s="75"/>
      <c r="D13" s="75"/>
      <c r="E13" s="687" t="s">
        <v>114</v>
      </c>
      <c r="F13" s="687"/>
      <c r="G13" s="687"/>
      <c r="H13" s="75"/>
      <c r="I13" s="691" t="s">
        <v>73</v>
      </c>
      <c r="J13" s="691"/>
      <c r="K13" s="692"/>
      <c r="L13" s="75"/>
      <c r="M13" s="89"/>
      <c r="O13" s="8"/>
    </row>
    <row r="14" spans="1:17" ht="30" customHeight="1" thickTop="1" thickBot="1" x14ac:dyDescent="0.2">
      <c r="A14" s="76" t="s">
        <v>83</v>
      </c>
      <c r="B14" s="77">
        <f>G5</f>
        <v>0</v>
      </c>
      <c r="C14" s="499" t="s">
        <v>88</v>
      </c>
      <c r="D14" s="500"/>
      <c r="E14" s="670">
        <f>G7</f>
        <v>0</v>
      </c>
      <c r="F14" s="671"/>
      <c r="G14" s="499" t="s">
        <v>89</v>
      </c>
      <c r="H14" s="500"/>
      <c r="I14" s="112"/>
      <c r="J14" s="2" t="s">
        <v>100</v>
      </c>
      <c r="K14" s="24" t="s">
        <v>81</v>
      </c>
      <c r="L14" s="113">
        <f>IF(AND(B14&lt;&gt;0,E14&lt;&gt;0,I14&lt;&gt;0),ROUNDDOWN((B14+E14)/I14,2),0)</f>
        <v>0</v>
      </c>
      <c r="M14" s="78" t="s">
        <v>90</v>
      </c>
    </row>
    <row r="15" spans="1:17" ht="30" customHeight="1" thickTop="1" x14ac:dyDescent="0.15">
      <c r="A15" s="80"/>
      <c r="B15" s="81"/>
      <c r="C15" s="81"/>
      <c r="D15" s="82"/>
      <c r="E15" s="83"/>
      <c r="F15" s="83"/>
      <c r="G15" s="81"/>
      <c r="H15" s="81"/>
      <c r="I15" s="81"/>
      <c r="J15" s="82"/>
      <c r="K15" s="84"/>
      <c r="L15" s="123" t="s">
        <v>115</v>
      </c>
      <c r="M15" s="85"/>
    </row>
    <row r="16" spans="1:17" ht="30" customHeight="1" x14ac:dyDescent="0.15">
      <c r="A16" s="86"/>
      <c r="D16" s="24"/>
      <c r="E16" s="86"/>
      <c r="F16" s="86"/>
      <c r="J16" s="24"/>
      <c r="K16" s="87"/>
    </row>
    <row r="17" spans="1:17" ht="30" customHeight="1" thickBot="1" x14ac:dyDescent="0.2">
      <c r="A17" s="74"/>
      <c r="B17" s="116" t="s">
        <v>72</v>
      </c>
      <c r="C17" s="75"/>
      <c r="D17" s="88"/>
      <c r="E17" s="687" t="s">
        <v>114</v>
      </c>
      <c r="F17" s="687"/>
      <c r="G17" s="687"/>
      <c r="H17" s="75"/>
      <c r="I17" s="75"/>
      <c r="J17" s="88"/>
      <c r="K17" s="100"/>
      <c r="L17" s="75"/>
      <c r="M17" s="75"/>
      <c r="N17" s="75"/>
      <c r="O17" s="89"/>
    </row>
    <row r="18" spans="1:17" ht="30" customHeight="1" thickTop="1" thickBot="1" x14ac:dyDescent="0.2">
      <c r="A18" s="76" t="s">
        <v>91</v>
      </c>
      <c r="B18" s="77">
        <f>G5</f>
        <v>0</v>
      </c>
      <c r="C18" s="499" t="s">
        <v>88</v>
      </c>
      <c r="D18" s="500"/>
      <c r="E18" s="670">
        <f>G7</f>
        <v>0</v>
      </c>
      <c r="F18" s="671"/>
      <c r="G18" s="2" t="s">
        <v>101</v>
      </c>
      <c r="H18" s="2" t="s">
        <v>75</v>
      </c>
      <c r="I18" s="2" t="s">
        <v>76</v>
      </c>
      <c r="J18" s="24" t="s">
        <v>74</v>
      </c>
      <c r="K18" s="694" t="s">
        <v>97</v>
      </c>
      <c r="L18" s="694"/>
      <c r="M18" s="694"/>
      <c r="N18" s="113">
        <f>IF(((ROUND(((B18+E18)*12)/(7.75*5*52),0))*7.75)&lt;0,0,((ROUND(((B18+E18)*12)/(7.75*5*52),0))*7.75))</f>
        <v>0</v>
      </c>
      <c r="O18" s="78" t="s">
        <v>92</v>
      </c>
    </row>
    <row r="19" spans="1:17" ht="36.75" customHeight="1" thickTop="1" x14ac:dyDescent="0.15">
      <c r="A19" s="80"/>
      <c r="B19" s="81"/>
      <c r="C19" s="81"/>
      <c r="D19" s="82"/>
      <c r="E19" s="83"/>
      <c r="F19" s="83"/>
      <c r="G19" s="81"/>
      <c r="H19" s="81"/>
      <c r="I19" s="81"/>
      <c r="J19" s="82"/>
      <c r="K19" s="81"/>
      <c r="L19" s="101" t="s">
        <v>77</v>
      </c>
      <c r="M19" s="81"/>
      <c r="N19" s="123" t="s">
        <v>116</v>
      </c>
      <c r="O19" s="85"/>
    </row>
    <row r="20" spans="1:17" ht="30" customHeight="1" x14ac:dyDescent="0.15">
      <c r="A20" s="86"/>
      <c r="D20" s="24"/>
      <c r="E20" s="86"/>
      <c r="F20" s="86"/>
      <c r="J20" s="24"/>
    </row>
    <row r="21" spans="1:17" ht="30" customHeight="1" thickBot="1" x14ac:dyDescent="0.2">
      <c r="A21" s="74"/>
      <c r="B21" s="687" t="s">
        <v>102</v>
      </c>
      <c r="C21" s="687"/>
      <c r="D21" s="75"/>
      <c r="E21" s="75"/>
      <c r="F21" s="75"/>
      <c r="G21" s="75"/>
      <c r="H21" s="75"/>
      <c r="I21" s="75"/>
      <c r="J21" s="125"/>
      <c r="L21" s="8" t="s">
        <v>118</v>
      </c>
      <c r="O21" s="97"/>
      <c r="P21" s="97"/>
      <c r="Q21" s="99"/>
    </row>
    <row r="22" spans="1:17" ht="30" customHeight="1" thickTop="1" thickBot="1" x14ac:dyDescent="0.2">
      <c r="A22" s="90"/>
      <c r="B22" s="108">
        <f>G10</f>
        <v>0</v>
      </c>
      <c r="C22" s="2" t="s">
        <v>57</v>
      </c>
      <c r="D22" s="24" t="s">
        <v>61</v>
      </c>
      <c r="E22" s="95" t="s">
        <v>79</v>
      </c>
      <c r="F22" s="24" t="s">
        <v>81</v>
      </c>
      <c r="G22" s="684">
        <f>ROUNDDOWN(B22/22,2)</f>
        <v>0</v>
      </c>
      <c r="H22" s="685"/>
      <c r="I22" s="360" t="s">
        <v>93</v>
      </c>
      <c r="J22" s="686"/>
      <c r="K22" s="682" t="s">
        <v>119</v>
      </c>
      <c r="L22" s="683"/>
      <c r="M22" s="96">
        <f>ROUNDDOWN((IF(L14-N18&gt;0,L14-N18,0)+G22),0)</f>
        <v>0</v>
      </c>
      <c r="N22" s="2" t="s">
        <v>103</v>
      </c>
      <c r="O22" s="109"/>
    </row>
    <row r="23" spans="1:17" ht="30" customHeight="1" thickTop="1" x14ac:dyDescent="0.15">
      <c r="A23" s="92"/>
      <c r="B23" s="81"/>
      <c r="C23" s="81"/>
      <c r="D23" s="82"/>
      <c r="E23" s="93"/>
      <c r="F23" s="93"/>
      <c r="G23" s="123" t="s">
        <v>116</v>
      </c>
      <c r="H23" s="106"/>
      <c r="I23" s="81"/>
      <c r="J23" s="85"/>
      <c r="M23" s="124" t="s">
        <v>117</v>
      </c>
    </row>
    <row r="24" spans="1:17" ht="13.5" customHeight="1" x14ac:dyDescent="0.15">
      <c r="D24" s="24"/>
      <c r="E24" s="91"/>
      <c r="F24" s="91"/>
      <c r="H24" s="107"/>
    </row>
    <row r="25" spans="1:17" ht="30" customHeight="1" thickBot="1" x14ac:dyDescent="0.2">
      <c r="E25" s="668" t="s">
        <v>80</v>
      </c>
      <c r="F25" s="668"/>
      <c r="G25" s="668"/>
      <c r="I25" s="669" t="s">
        <v>84</v>
      </c>
      <c r="J25" s="669"/>
      <c r="M25" s="121"/>
    </row>
    <row r="26" spans="1:17" ht="30" customHeight="1" thickTop="1" thickBot="1" x14ac:dyDescent="0.2">
      <c r="B26" s="94" t="s">
        <v>78</v>
      </c>
      <c r="D26" s="102" t="s">
        <v>61</v>
      </c>
      <c r="E26" s="678"/>
      <c r="F26" s="679"/>
      <c r="G26" s="2" t="s">
        <v>13</v>
      </c>
      <c r="H26" s="2" t="s">
        <v>81</v>
      </c>
      <c r="I26" s="680" t="str">
        <f>IF(E26&lt;&gt;"",M22*E26,"")</f>
        <v/>
      </c>
      <c r="J26" s="681"/>
      <c r="K26" s="79" t="s">
        <v>82</v>
      </c>
      <c r="L26" s="103" t="s">
        <v>60</v>
      </c>
    </row>
    <row r="27" spans="1:17" ht="30" customHeight="1" thickTop="1" x14ac:dyDescent="0.15"/>
    <row r="28" spans="1:17" ht="13.5" customHeight="1" x14ac:dyDescent="0.15">
      <c r="D28" s="118"/>
      <c r="E28" s="118"/>
      <c r="F28" s="118"/>
      <c r="G28" s="118"/>
      <c r="H28" s="118"/>
      <c r="I28" s="118"/>
      <c r="J28" s="118"/>
      <c r="K28" s="118"/>
      <c r="L28" s="118"/>
      <c r="M28" s="118"/>
    </row>
    <row r="29" spans="1:17" ht="13.5" customHeight="1" x14ac:dyDescent="0.15">
      <c r="C29" s="672" t="s">
        <v>112</v>
      </c>
      <c r="D29" s="673"/>
      <c r="E29" s="673"/>
      <c r="F29" s="673"/>
      <c r="G29" s="673"/>
      <c r="H29" s="673"/>
      <c r="I29" s="673"/>
      <c r="J29" s="673"/>
      <c r="K29" s="673"/>
      <c r="L29" s="674"/>
      <c r="M29" s="120"/>
    </row>
    <row r="30" spans="1:17" ht="13.5" customHeight="1" x14ac:dyDescent="0.15">
      <c r="C30" s="675"/>
      <c r="D30" s="676"/>
      <c r="E30" s="676"/>
      <c r="F30" s="676"/>
      <c r="G30" s="676"/>
      <c r="H30" s="676"/>
      <c r="I30" s="676"/>
      <c r="J30" s="676"/>
      <c r="K30" s="676"/>
      <c r="L30" s="677"/>
      <c r="M30" s="120"/>
    </row>
    <row r="32" spans="1:17" ht="17.25" customHeight="1" x14ac:dyDescent="0.15"/>
    <row r="33" ht="13.5" customHeight="1" x14ac:dyDescent="0.15"/>
  </sheetData>
  <sheetProtection algorithmName="SHA-512" hashValue="bkRHBeyIVj2rvXYY1f84c6y8y60P3GyXBK5Ce1Rn9AVk9sDVO7UnYFpSpZEYk8NDqdf07b+BLtNUQKeaKkI3fA==" saltValue="D/ySGri3Yq42QHqIfIM2Bw==" spinCount="100000" sheet="1" selectLockedCells="1"/>
  <mergeCells count="25">
    <mergeCell ref="A1:O1"/>
    <mergeCell ref="B21:C21"/>
    <mergeCell ref="E18:F18"/>
    <mergeCell ref="B11:O11"/>
    <mergeCell ref="I13:K13"/>
    <mergeCell ref="G14:H14"/>
    <mergeCell ref="C14:D14"/>
    <mergeCell ref="G9:H9"/>
    <mergeCell ref="E13:G13"/>
    <mergeCell ref="K18:M18"/>
    <mergeCell ref="F4:I4"/>
    <mergeCell ref="G5:H5"/>
    <mergeCell ref="G7:H7"/>
    <mergeCell ref="G10:H10"/>
    <mergeCell ref="E25:G25"/>
    <mergeCell ref="I25:J25"/>
    <mergeCell ref="E14:F14"/>
    <mergeCell ref="C29:L30"/>
    <mergeCell ref="E26:F26"/>
    <mergeCell ref="I26:J26"/>
    <mergeCell ref="K22:L22"/>
    <mergeCell ref="C18:D18"/>
    <mergeCell ref="G22:H22"/>
    <mergeCell ref="I22:J22"/>
    <mergeCell ref="E17:G17"/>
  </mergeCells>
  <phoneticPr fontId="2"/>
  <conditionalFormatting sqref="G5:H5 G10:H10 B14 E14:F14 L14 B18 E18:F18 N18 B22 G22 M22">
    <cfRule type="cellIs" dxfId="2" priority="1" stopIfTrue="1" operator="equal">
      <formula>0</formula>
    </cfRule>
  </conditionalFormatting>
  <pageMargins left="0.51181102362204722" right="0.51181102362204722" top="0.74803149606299213" bottom="0.74803149606299213"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7FD03"/>
    <pageSetUpPr fitToPage="1"/>
  </sheetPr>
  <dimension ref="A1:Q33"/>
  <sheetViews>
    <sheetView zoomScaleNormal="100" workbookViewId="0">
      <selection activeCell="N14" sqref="N14"/>
    </sheetView>
  </sheetViews>
  <sheetFormatPr defaultRowHeight="13.5" x14ac:dyDescent="0.15"/>
  <cols>
    <col min="1" max="1" width="4.625" style="121" customWidth="1"/>
    <col min="2" max="2" width="10.875" style="121" customWidth="1"/>
    <col min="3" max="3" width="3.5" style="121" customWidth="1"/>
    <col min="4" max="4" width="5" style="121" customWidth="1"/>
    <col min="5" max="5" width="5.75" style="121" customWidth="1"/>
    <col min="6" max="6" width="5.625" style="121" customWidth="1"/>
    <col min="7" max="7" width="5.25" style="121" customWidth="1"/>
    <col min="8" max="8" width="5.5" style="121" customWidth="1"/>
    <col min="9" max="9" width="5.25" style="121" customWidth="1"/>
    <col min="10" max="10" width="4.75" style="121" customWidth="1"/>
    <col min="11" max="15" width="11.125" style="121" customWidth="1"/>
    <col min="16" max="16" width="13.875" style="121" customWidth="1"/>
    <col min="17" max="17" width="6.125" style="121" customWidth="1"/>
    <col min="18" max="16384" width="9" style="121"/>
  </cols>
  <sheetData>
    <row r="1" spans="1:17" s="296" customFormat="1" ht="39" customHeight="1" x14ac:dyDescent="0.15">
      <c r="A1" s="721" t="s">
        <v>63</v>
      </c>
      <c r="B1" s="721"/>
      <c r="C1" s="721"/>
      <c r="D1" s="721"/>
      <c r="E1" s="721"/>
      <c r="F1" s="721"/>
      <c r="G1" s="721"/>
      <c r="H1" s="721"/>
      <c r="I1" s="721"/>
      <c r="J1" s="721"/>
      <c r="K1" s="721"/>
      <c r="L1" s="721"/>
      <c r="M1" s="721"/>
      <c r="N1" s="721"/>
      <c r="O1" s="721"/>
    </row>
    <row r="2" spans="1:17" ht="22.5" customHeight="1" x14ac:dyDescent="0.15"/>
    <row r="3" spans="1:17" ht="25.5" customHeight="1" x14ac:dyDescent="0.15">
      <c r="K3" s="297"/>
      <c r="L3" s="121" t="s">
        <v>104</v>
      </c>
    </row>
    <row r="4" spans="1:17" s="177" customFormat="1" ht="30" customHeight="1" x14ac:dyDescent="0.15">
      <c r="F4" s="722" t="s">
        <v>64</v>
      </c>
      <c r="G4" s="722"/>
      <c r="H4" s="722"/>
      <c r="I4" s="722"/>
      <c r="K4" s="298" t="s">
        <v>85</v>
      </c>
      <c r="L4" s="299" t="s">
        <v>86</v>
      </c>
    </row>
    <row r="5" spans="1:17" s="122" customFormat="1" ht="30" customHeight="1" x14ac:dyDescent="0.15">
      <c r="B5" s="121" t="s">
        <v>95</v>
      </c>
      <c r="G5" s="723">
        <f>K5+L5</f>
        <v>439595</v>
      </c>
      <c r="H5" s="724"/>
      <c r="I5" s="121" t="s">
        <v>57</v>
      </c>
      <c r="J5" s="121" t="s">
        <v>65</v>
      </c>
      <c r="K5" s="117">
        <v>428495</v>
      </c>
      <c r="L5" s="111">
        <v>11100</v>
      </c>
    </row>
    <row r="6" spans="1:17" s="122" customFormat="1" ht="30" customHeight="1" x14ac:dyDescent="0.15">
      <c r="G6" s="300" t="s">
        <v>120</v>
      </c>
      <c r="H6" s="300"/>
    </row>
    <row r="7" spans="1:17" s="122" customFormat="1" ht="30" customHeight="1" x14ac:dyDescent="0.15">
      <c r="B7" s="121"/>
      <c r="G7" s="698">
        <v>16265</v>
      </c>
      <c r="H7" s="699"/>
      <c r="I7" s="121" t="s">
        <v>57</v>
      </c>
      <c r="J7" s="121" t="s">
        <v>66</v>
      </c>
    </row>
    <row r="8" spans="1:17" s="122" customFormat="1" ht="30" customHeight="1" x14ac:dyDescent="0.15">
      <c r="G8" s="301"/>
      <c r="H8" s="301"/>
      <c r="I8" s="121"/>
    </row>
    <row r="9" spans="1:17" s="302" customFormat="1" ht="30" customHeight="1" x14ac:dyDescent="0.15">
      <c r="G9" s="725" t="s">
        <v>96</v>
      </c>
      <c r="H9" s="725"/>
      <c r="I9" s="303"/>
      <c r="K9" s="299" t="s">
        <v>67</v>
      </c>
      <c r="L9" s="299" t="s">
        <v>68</v>
      </c>
      <c r="M9" s="299" t="s">
        <v>69</v>
      </c>
      <c r="N9" s="299" t="s">
        <v>70</v>
      </c>
      <c r="O9" s="299" t="s">
        <v>70</v>
      </c>
      <c r="P9" s="304"/>
      <c r="Q9" s="304"/>
    </row>
    <row r="10" spans="1:17" s="122" customFormat="1" ht="30" customHeight="1" x14ac:dyDescent="0.15">
      <c r="B10" s="121" t="s">
        <v>87</v>
      </c>
      <c r="G10" s="723">
        <f>K10+L10+M10+N10+O10</f>
        <v>24239</v>
      </c>
      <c r="H10" s="724"/>
      <c r="I10" s="121" t="s">
        <v>57</v>
      </c>
      <c r="J10" s="121" t="s">
        <v>71</v>
      </c>
      <c r="K10" s="111">
        <v>17139</v>
      </c>
      <c r="L10" s="117"/>
      <c r="M10" s="111"/>
      <c r="N10" s="111">
        <v>7100</v>
      </c>
      <c r="O10" s="111"/>
      <c r="P10" s="177"/>
    </row>
    <row r="11" spans="1:17" s="122" customFormat="1" ht="30" customHeight="1" x14ac:dyDescent="0.15">
      <c r="B11" s="719" t="s">
        <v>99</v>
      </c>
      <c r="C11" s="720"/>
      <c r="D11" s="720"/>
      <c r="E11" s="720"/>
      <c r="F11" s="720"/>
      <c r="G11" s="720"/>
      <c r="H11" s="720"/>
      <c r="I11" s="720"/>
      <c r="J11" s="720"/>
      <c r="K11" s="720"/>
      <c r="L11" s="720"/>
      <c r="M11" s="720"/>
      <c r="N11" s="720"/>
      <c r="O11" s="720"/>
      <c r="P11" s="177"/>
    </row>
    <row r="12" spans="1:17" s="122" customFormat="1" ht="19.5" customHeight="1" x14ac:dyDescent="0.15">
      <c r="B12" s="270"/>
      <c r="P12" s="177"/>
    </row>
    <row r="13" spans="1:17" ht="30" customHeight="1" thickBot="1" x14ac:dyDescent="0.2">
      <c r="A13" s="305"/>
      <c r="B13" s="306" t="s">
        <v>72</v>
      </c>
      <c r="C13" s="307"/>
      <c r="D13" s="307"/>
      <c r="E13" s="706" t="s">
        <v>114</v>
      </c>
      <c r="F13" s="706"/>
      <c r="G13" s="706"/>
      <c r="H13" s="307"/>
      <c r="I13" s="726" t="s">
        <v>73</v>
      </c>
      <c r="J13" s="726"/>
      <c r="K13" s="727"/>
      <c r="L13" s="307"/>
      <c r="M13" s="308"/>
      <c r="O13" s="208"/>
    </row>
    <row r="14" spans="1:17" ht="30" customHeight="1" thickTop="1" thickBot="1" x14ac:dyDescent="0.2">
      <c r="A14" s="309" t="s">
        <v>83</v>
      </c>
      <c r="B14" s="310">
        <f>G5</f>
        <v>439595</v>
      </c>
      <c r="C14" s="493" t="s">
        <v>88</v>
      </c>
      <c r="D14" s="494"/>
      <c r="E14" s="707">
        <f>G7</f>
        <v>16265</v>
      </c>
      <c r="F14" s="708"/>
      <c r="G14" s="493" t="s">
        <v>89</v>
      </c>
      <c r="H14" s="494"/>
      <c r="I14" s="112">
        <v>22</v>
      </c>
      <c r="J14" s="121" t="s">
        <v>100</v>
      </c>
      <c r="K14" s="177" t="s">
        <v>81</v>
      </c>
      <c r="L14" s="311">
        <f>IF(AND(B14&lt;&gt;0,E14&lt;&gt;0,I14&lt;&gt;0),ROUNDDOWN((B14+E14)/I14,2),0)</f>
        <v>20720.900000000001</v>
      </c>
      <c r="M14" s="312" t="s">
        <v>90</v>
      </c>
    </row>
    <row r="15" spans="1:17" ht="30" customHeight="1" thickTop="1" x14ac:dyDescent="0.15">
      <c r="A15" s="313"/>
      <c r="B15" s="314"/>
      <c r="C15" s="314"/>
      <c r="D15" s="315"/>
      <c r="E15" s="316"/>
      <c r="F15" s="316"/>
      <c r="G15" s="314"/>
      <c r="H15" s="314"/>
      <c r="I15" s="314"/>
      <c r="J15" s="315"/>
      <c r="K15" s="317"/>
      <c r="L15" s="318" t="s">
        <v>116</v>
      </c>
      <c r="M15" s="319"/>
    </row>
    <row r="16" spans="1:17" ht="30" customHeight="1" x14ac:dyDescent="0.15">
      <c r="A16" s="290"/>
      <c r="D16" s="177"/>
      <c r="E16" s="290"/>
      <c r="F16" s="290"/>
      <c r="J16" s="177"/>
      <c r="K16" s="320"/>
    </row>
    <row r="17" spans="1:17" ht="30" customHeight="1" thickBot="1" x14ac:dyDescent="0.2">
      <c r="A17" s="305"/>
      <c r="B17" s="306" t="s">
        <v>72</v>
      </c>
      <c r="C17" s="307"/>
      <c r="D17" s="321"/>
      <c r="E17" s="706" t="s">
        <v>114</v>
      </c>
      <c r="F17" s="706"/>
      <c r="G17" s="706"/>
      <c r="H17" s="307"/>
      <c r="I17" s="307"/>
      <c r="J17" s="321"/>
      <c r="K17" s="322"/>
      <c r="L17" s="307"/>
      <c r="M17" s="307"/>
      <c r="N17" s="307"/>
      <c r="O17" s="308"/>
    </row>
    <row r="18" spans="1:17" ht="30" customHeight="1" thickTop="1" thickBot="1" x14ac:dyDescent="0.2">
      <c r="A18" s="309" t="s">
        <v>91</v>
      </c>
      <c r="B18" s="310">
        <f>G5</f>
        <v>439595</v>
      </c>
      <c r="C18" s="493" t="s">
        <v>88</v>
      </c>
      <c r="D18" s="494"/>
      <c r="E18" s="707">
        <f>G7</f>
        <v>16265</v>
      </c>
      <c r="F18" s="708"/>
      <c r="G18" s="121" t="s">
        <v>101</v>
      </c>
      <c r="H18" s="121" t="s">
        <v>75</v>
      </c>
      <c r="I18" s="121" t="s">
        <v>76</v>
      </c>
      <c r="J18" s="177" t="s">
        <v>74</v>
      </c>
      <c r="K18" s="709" t="s">
        <v>97</v>
      </c>
      <c r="L18" s="709"/>
      <c r="M18" s="709"/>
      <c r="N18" s="311">
        <f>IF(((ROUND(((B18+E18)*12)/(7.75*5*52),0))*7.75)&lt;0,0,((ROUND(((B18+E18)*12)/(7.75*5*52),0))*7.75))</f>
        <v>21041.25</v>
      </c>
      <c r="O18" s="312" t="s">
        <v>92</v>
      </c>
    </row>
    <row r="19" spans="1:17" ht="36.75" customHeight="1" thickTop="1" x14ac:dyDescent="0.15">
      <c r="A19" s="313"/>
      <c r="B19" s="314"/>
      <c r="C19" s="314"/>
      <c r="D19" s="315"/>
      <c r="E19" s="316"/>
      <c r="F19" s="316"/>
      <c r="G19" s="314"/>
      <c r="H19" s="314"/>
      <c r="I19" s="314"/>
      <c r="J19" s="315"/>
      <c r="K19" s="314"/>
      <c r="L19" s="323" t="s">
        <v>77</v>
      </c>
      <c r="M19" s="314"/>
      <c r="N19" s="318" t="s">
        <v>116</v>
      </c>
      <c r="O19" s="319"/>
    </row>
    <row r="20" spans="1:17" ht="30" customHeight="1" x14ac:dyDescent="0.15">
      <c r="A20" s="290"/>
      <c r="D20" s="177"/>
      <c r="E20" s="290"/>
      <c r="F20" s="290"/>
      <c r="J20" s="177"/>
    </row>
    <row r="21" spans="1:17" ht="30" customHeight="1" thickBot="1" x14ac:dyDescent="0.2">
      <c r="A21" s="305"/>
      <c r="B21" s="706" t="s">
        <v>102</v>
      </c>
      <c r="C21" s="706"/>
      <c r="D21" s="307"/>
      <c r="E21" s="307"/>
      <c r="F21" s="307"/>
      <c r="G21" s="307"/>
      <c r="H21" s="307"/>
      <c r="I21" s="307"/>
      <c r="J21" s="308"/>
      <c r="L21" s="208" t="s">
        <v>118</v>
      </c>
      <c r="O21" s="122"/>
      <c r="P21" s="122"/>
      <c r="Q21" s="263"/>
    </row>
    <row r="22" spans="1:17" ht="30" customHeight="1" thickTop="1" thickBot="1" x14ac:dyDescent="0.2">
      <c r="A22" s="324"/>
      <c r="B22" s="325">
        <f>G10</f>
        <v>24239</v>
      </c>
      <c r="C22" s="121" t="s">
        <v>57</v>
      </c>
      <c r="D22" s="177" t="s">
        <v>61</v>
      </c>
      <c r="E22" s="211" t="s">
        <v>79</v>
      </c>
      <c r="F22" s="177" t="s">
        <v>81</v>
      </c>
      <c r="G22" s="710">
        <f>ROUNDDOWN(B22/22,2)</f>
        <v>1101.77</v>
      </c>
      <c r="H22" s="711"/>
      <c r="I22" s="347" t="s">
        <v>93</v>
      </c>
      <c r="J22" s="714"/>
      <c r="K22" s="715" t="s">
        <v>94</v>
      </c>
      <c r="L22" s="716"/>
      <c r="M22" s="326">
        <f>ROUNDDOWN((IF(L14-N18&gt;0,L14-N18,0)+G22),0)</f>
        <v>1101</v>
      </c>
      <c r="N22" s="121" t="s">
        <v>103</v>
      </c>
      <c r="O22" s="327"/>
    </row>
    <row r="23" spans="1:17" ht="30" customHeight="1" thickTop="1" x14ac:dyDescent="0.15">
      <c r="A23" s="328"/>
      <c r="B23" s="314"/>
      <c r="C23" s="314"/>
      <c r="D23" s="315"/>
      <c r="E23" s="329"/>
      <c r="F23" s="329"/>
      <c r="G23" s="318" t="s">
        <v>116</v>
      </c>
      <c r="H23" s="330"/>
      <c r="I23" s="314"/>
      <c r="J23" s="319"/>
      <c r="M23" s="260" t="s">
        <v>121</v>
      </c>
    </row>
    <row r="24" spans="1:17" ht="13.5" customHeight="1" x14ac:dyDescent="0.15">
      <c r="D24" s="177"/>
      <c r="E24" s="331"/>
      <c r="F24" s="331"/>
      <c r="H24" s="332"/>
    </row>
    <row r="25" spans="1:17" ht="30" customHeight="1" thickBot="1" x14ac:dyDescent="0.2">
      <c r="E25" s="717" t="s">
        <v>80</v>
      </c>
      <c r="F25" s="717"/>
      <c r="G25" s="717"/>
      <c r="I25" s="718" t="s">
        <v>84</v>
      </c>
      <c r="J25" s="718"/>
    </row>
    <row r="26" spans="1:17" ht="30" customHeight="1" thickTop="1" thickBot="1" x14ac:dyDescent="0.2">
      <c r="B26" s="333" t="s">
        <v>78</v>
      </c>
      <c r="D26" s="196" t="s">
        <v>61</v>
      </c>
      <c r="E26" s="678">
        <v>21</v>
      </c>
      <c r="F26" s="679"/>
      <c r="G26" s="121" t="s">
        <v>13</v>
      </c>
      <c r="H26" s="121" t="s">
        <v>81</v>
      </c>
      <c r="I26" s="712">
        <f>IF(E26&lt;&gt;"",M22*E26,"")</f>
        <v>23121</v>
      </c>
      <c r="J26" s="713"/>
      <c r="K26" s="283" t="s">
        <v>82</v>
      </c>
      <c r="L26" s="334" t="s">
        <v>60</v>
      </c>
    </row>
    <row r="27" spans="1:17" ht="30" customHeight="1" thickTop="1" x14ac:dyDescent="0.15"/>
    <row r="28" spans="1:17" ht="13.5" customHeight="1" x14ac:dyDescent="0.15">
      <c r="D28" s="335"/>
      <c r="E28" s="335"/>
      <c r="F28" s="335"/>
      <c r="G28" s="335"/>
      <c r="H28" s="335"/>
      <c r="I28" s="335"/>
      <c r="J28" s="335"/>
      <c r="K28" s="335"/>
      <c r="L28" s="335"/>
      <c r="M28" s="335"/>
    </row>
    <row r="29" spans="1:17" ht="13.5" customHeight="1" x14ac:dyDescent="0.15">
      <c r="C29" s="700" t="s">
        <v>112</v>
      </c>
      <c r="D29" s="701"/>
      <c r="E29" s="701"/>
      <c r="F29" s="701"/>
      <c r="G29" s="701"/>
      <c r="H29" s="701"/>
      <c r="I29" s="701"/>
      <c r="J29" s="701"/>
      <c r="K29" s="701"/>
      <c r="L29" s="702"/>
      <c r="M29" s="336"/>
    </row>
    <row r="30" spans="1:17" ht="13.5" customHeight="1" x14ac:dyDescent="0.15">
      <c r="C30" s="703"/>
      <c r="D30" s="704"/>
      <c r="E30" s="704"/>
      <c r="F30" s="704"/>
      <c r="G30" s="704"/>
      <c r="H30" s="704"/>
      <c r="I30" s="704"/>
      <c r="J30" s="704"/>
      <c r="K30" s="704"/>
      <c r="L30" s="705"/>
      <c r="M30" s="336"/>
    </row>
    <row r="32" spans="1:17" ht="17.25" customHeight="1" x14ac:dyDescent="0.15"/>
    <row r="33" s="121" customFormat="1" ht="13.5" customHeight="1" x14ac:dyDescent="0.15"/>
  </sheetData>
  <sheetProtection algorithmName="SHA-512" hashValue="o5l6NlQI8WI5t8Kdvoy+DOwLiPA/Lb9Vba3PhmdCMDm2FkJPV8RrljiffhKjg4kL3nouYXPhLQF9HOwc1GbYFA==" saltValue="FX4UeBCM4HwfyjLJB2lYrA==" spinCount="100000" sheet="1" selectLockedCells="1" selectUnlockedCells="1"/>
  <mergeCells count="25">
    <mergeCell ref="C14:D14"/>
    <mergeCell ref="E14:F14"/>
    <mergeCell ref="G14:H14"/>
    <mergeCell ref="B11:O11"/>
    <mergeCell ref="A1:O1"/>
    <mergeCell ref="F4:I4"/>
    <mergeCell ref="G5:H5"/>
    <mergeCell ref="G7:H7"/>
    <mergeCell ref="G9:H9"/>
    <mergeCell ref="G10:H10"/>
    <mergeCell ref="E13:G13"/>
    <mergeCell ref="I13:K13"/>
    <mergeCell ref="C29:L30"/>
    <mergeCell ref="E17:G17"/>
    <mergeCell ref="C18:D18"/>
    <mergeCell ref="E18:F18"/>
    <mergeCell ref="K18:M18"/>
    <mergeCell ref="B21:C21"/>
    <mergeCell ref="G22:H22"/>
    <mergeCell ref="E26:F26"/>
    <mergeCell ref="I26:J26"/>
    <mergeCell ref="I22:J22"/>
    <mergeCell ref="K22:L22"/>
    <mergeCell ref="E25:G25"/>
    <mergeCell ref="I25:J25"/>
  </mergeCells>
  <phoneticPr fontId="2"/>
  <conditionalFormatting sqref="G5:H5 G10:H10 B14 E14:F14 B18 E18:F18 B22 M22">
    <cfRule type="cellIs" dxfId="1" priority="2" stopIfTrue="1" operator="equal">
      <formula>0</formula>
    </cfRule>
  </conditionalFormatting>
  <conditionalFormatting sqref="L14 N18 G22">
    <cfRule type="cellIs" dxfId="0" priority="1" stopIfTrue="1" operator="equal">
      <formula>0</formula>
    </cfRule>
  </conditionalFormatting>
  <pageMargins left="0.51181102362204722" right="0.5118110236220472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介護休業手当金請求書 </vt:lpstr>
      <vt:lpstr>記入例 </vt:lpstr>
      <vt:lpstr>報酬額計算式シート </vt:lpstr>
      <vt:lpstr>報酬額計算式シート  (記入例)</vt:lpstr>
      <vt:lpstr>'介護休業手当金請求書 '!Print_Area</vt:lpstr>
      <vt:lpstr>'記入例 '!Print_Area</vt:lpstr>
      <vt:lpstr>'報酬額計算式シート '!Print_Area</vt:lpstr>
      <vt:lpstr>'報酬額計算式シート  (記入例)'!Print_Area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近藤　帆風</cp:lastModifiedBy>
  <cp:lastPrinted>2023-03-03T07:56:09Z</cp:lastPrinted>
  <dcterms:created xsi:type="dcterms:W3CDTF">2006-03-03T05:14:51Z</dcterms:created>
  <dcterms:modified xsi:type="dcterms:W3CDTF">2026-04-14T02:46:14Z</dcterms:modified>
</cp:coreProperties>
</file>