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E9532B5-5D68-48C0-A57C-D626327BE153}" xr6:coauthVersionLast="47" xr6:coauthVersionMax="47" xr10:uidLastSave="{00000000-0000-0000-0000-000000000000}"/>
  <bookViews>
    <workbookView xWindow="-120" yWindow="-120" windowWidth="29040" windowHeight="15720" tabRatio="502" firstSheet="1" activeTab="1" xr2:uid="{00000000-000D-0000-FFFF-FFFF00000000}"/>
  </bookViews>
  <sheets>
    <sheet name="DATA" sheetId="36" state="hidden" r:id="rId1"/>
    <sheet name="傷病手当金請求書【会計年度任用職員用】  " sheetId="84" r:id="rId2"/>
    <sheet name="傷病手当金請求書【記載例】" sheetId="92" r:id="rId3"/>
    <sheet name="算定表【月額払い・ 出勤した日あり】" sheetId="90" r:id="rId4"/>
    <sheet name="算定表【月額払い・  全休】 " sheetId="89" r:id="rId5"/>
  </sheets>
  <definedNames>
    <definedName name="_xlnm.Print_Area" localSheetId="4">'算定表【月額払い・  全休】 '!$A$1:$AL$46</definedName>
    <definedName name="_xlnm.Print_Area" localSheetId="3">'算定表【月額払い・ 出勤した日あり】'!$A$1:$AL$51</definedName>
    <definedName name="_xlnm.Print_Area" localSheetId="1">'傷病手当金請求書【会計年度任用職員用】  '!$A$1:$BD$62</definedName>
    <definedName name="_xlnm.Print_Area" localSheetId="2">傷病手当金請求書【記載例】!$A$1:$BD$62</definedName>
    <definedName name="期限1" localSheetId="4">#REF!</definedName>
    <definedName name="期限1" localSheetId="3">#REF!</definedName>
    <definedName name="期限1">#REF!</definedName>
    <definedName name="至" localSheetId="4">#REF!</definedName>
    <definedName name="至" localSheetId="3">#REF!</definedName>
    <definedName name="至">#REF!</definedName>
    <definedName name="自" localSheetId="4">#REF!</definedName>
    <definedName name="自" localSheetId="3">#REF!</definedName>
    <definedName name="自">#REF!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48" i="90" l="1"/>
  <c r="Y44" i="90"/>
  <c r="Y43" i="89"/>
  <c r="Y39" i="89"/>
  <c r="Y19" i="90"/>
  <c r="L32" i="90"/>
  <c r="X32" i="90" s="1"/>
  <c r="Q22" i="90"/>
  <c r="X8" i="90"/>
  <c r="X10" i="90" s="1"/>
  <c r="AD19" i="89"/>
  <c r="R39" i="89" s="1"/>
  <c r="X8" i="89"/>
  <c r="X10" i="89" s="1"/>
  <c r="L27" i="89"/>
  <c r="X27" i="89" s="1"/>
  <c r="R43" i="89" s="1"/>
  <c r="R48" i="90" l="1"/>
  <c r="V25" i="90"/>
  <c r="R44" i="90" s="1"/>
  <c r="K48" i="90"/>
  <c r="AF48" i="90" s="1"/>
  <c r="K44" i="90"/>
  <c r="AF44" i="90" s="1"/>
  <c r="K43" i="89"/>
  <c r="AF43" i="89" s="1"/>
  <c r="K39" i="89"/>
  <c r="AF39" i="89" s="1"/>
  <c r="AF45" i="89" l="1"/>
  <c r="AF50" i="90"/>
</calcChain>
</file>

<file path=xl/sharedStrings.xml><?xml version="1.0" encoding="utf-8"?>
<sst xmlns="http://schemas.openxmlformats.org/spreadsheetml/2006/main" count="519" uniqueCount="174">
  <si>
    <t>円</t>
    <rPh sb="0" eb="1">
      <t>エン</t>
    </rPh>
    <phoneticPr fontId="2"/>
  </si>
  <si>
    <t>請求者</t>
    <rPh sb="0" eb="3">
      <t>セイキュウシャ</t>
    </rPh>
    <phoneticPr fontId="2"/>
  </si>
  <si>
    <t>住　所</t>
    <rPh sb="0" eb="1">
      <t>ジュウ</t>
    </rPh>
    <rPh sb="2" eb="3">
      <t>トコロ</t>
    </rPh>
    <phoneticPr fontId="2"/>
  </si>
  <si>
    <t>氏　名</t>
    <rPh sb="0" eb="1">
      <t>シ</t>
    </rPh>
    <rPh sb="2" eb="3">
      <t>メイ</t>
    </rPh>
    <phoneticPr fontId="2"/>
  </si>
  <si>
    <t>発病年月日</t>
    <rPh sb="0" eb="2">
      <t>ハツビョウ</t>
    </rPh>
    <rPh sb="2" eb="5">
      <t>ネンガッピ</t>
    </rPh>
    <phoneticPr fontId="2"/>
  </si>
  <si>
    <t>被保険者番号</t>
    <rPh sb="0" eb="4">
      <t>ヒホケンシャ</t>
    </rPh>
    <rPh sb="4" eb="6">
      <t>バンゴウ</t>
    </rPh>
    <phoneticPr fontId="2"/>
  </si>
  <si>
    <t>保険者番号</t>
    <rPh sb="0" eb="3">
      <t>ホケンシャ</t>
    </rPh>
    <rPh sb="3" eb="5">
      <t>バンゴウ</t>
    </rPh>
    <phoneticPr fontId="2"/>
  </si>
  <si>
    <t>所在地</t>
    <rPh sb="0" eb="3">
      <t>ショザイチ</t>
    </rPh>
    <phoneticPr fontId="2"/>
  </si>
  <si>
    <t>医療機関名</t>
    <rPh sb="0" eb="2">
      <t>イリョウ</t>
    </rPh>
    <rPh sb="2" eb="4">
      <t>キカン</t>
    </rPh>
    <rPh sb="4" eb="5">
      <t>メイ</t>
    </rPh>
    <phoneticPr fontId="2"/>
  </si>
  <si>
    <t>医師氏名</t>
    <rPh sb="0" eb="2">
      <t>イシ</t>
    </rPh>
    <rPh sb="2" eb="4">
      <t>シメイ</t>
    </rPh>
    <phoneticPr fontId="2"/>
  </si>
  <si>
    <t>電話番号</t>
    <rPh sb="0" eb="2">
      <t>デンワ</t>
    </rPh>
    <rPh sb="2" eb="4">
      <t>バンゴウ</t>
    </rPh>
    <phoneticPr fontId="2"/>
  </si>
  <si>
    <t>保険者名称</t>
    <rPh sb="0" eb="3">
      <t>ホケンシャ</t>
    </rPh>
    <rPh sb="3" eb="5">
      <t>メイショウ</t>
    </rPh>
    <phoneticPr fontId="2"/>
  </si>
  <si>
    <t>平成</t>
    <rPh sb="0" eb="2">
      <t>ヘイセイ</t>
    </rPh>
    <phoneticPr fontId="2"/>
  </si>
  <si>
    <t>傷　　病　　名</t>
    <rPh sb="0" eb="1">
      <t>キズ</t>
    </rPh>
    <rPh sb="3" eb="4">
      <t>ビョウ</t>
    </rPh>
    <rPh sb="6" eb="7">
      <t>メイ</t>
    </rPh>
    <phoneticPr fontId="2"/>
  </si>
  <si>
    <t>－</t>
    <phoneticPr fontId="2"/>
  </si>
  <si>
    <t>年</t>
    <rPh sb="0" eb="1">
      <t>ネン</t>
    </rPh>
    <phoneticPr fontId="2"/>
  </si>
  <si>
    <t>月</t>
    <rPh sb="0" eb="1">
      <t>ツキ</t>
    </rPh>
    <phoneticPr fontId="2"/>
  </si>
  <si>
    <t>日</t>
    <rPh sb="0" eb="1">
      <t>ニチ</t>
    </rPh>
    <phoneticPr fontId="2"/>
  </si>
  <si>
    <t>から</t>
    <phoneticPr fontId="2"/>
  </si>
  <si>
    <t>まで</t>
    <phoneticPr fontId="2"/>
  </si>
  <si>
    <t>日</t>
    <rPh sb="0" eb="1">
      <t>ヒ</t>
    </rPh>
    <phoneticPr fontId="2"/>
  </si>
  <si>
    <t>（</t>
    <phoneticPr fontId="2"/>
  </si>
  <si>
    <t>無</t>
    <rPh sb="0" eb="1">
      <t>ム</t>
    </rPh>
    <phoneticPr fontId="2"/>
  </si>
  <si>
    <t>資格取得年月日</t>
    <phoneticPr fontId="2"/>
  </si>
  <si>
    <t>　勤務できなくなった</t>
    <rPh sb="1" eb="3">
      <t>キンム</t>
    </rPh>
    <phoneticPr fontId="2"/>
  </si>
  <si>
    <t>最　初　の　日</t>
    <rPh sb="0" eb="1">
      <t>サイ</t>
    </rPh>
    <rPh sb="2" eb="3">
      <t>ハジメ</t>
    </rPh>
    <rPh sb="6" eb="7">
      <t>ヒ</t>
    </rPh>
    <phoneticPr fontId="2"/>
  </si>
  <si>
    <t>介護保険法による</t>
    <phoneticPr fontId="2"/>
  </si>
  <si>
    <t>給付を受けたとき</t>
    <phoneticPr fontId="2"/>
  </si>
  <si>
    <t>傷　病　名</t>
    <rPh sb="0" eb="1">
      <t>キズ</t>
    </rPh>
    <rPh sb="2" eb="3">
      <t>ビョウ</t>
    </rPh>
    <rPh sb="4" eb="5">
      <t>メイ</t>
    </rPh>
    <phoneticPr fontId="2"/>
  </si>
  <si>
    <t>勤務できないと</t>
    <rPh sb="0" eb="2">
      <t>キンム</t>
    </rPh>
    <phoneticPr fontId="2"/>
  </si>
  <si>
    <t>認めた期間</t>
    <rPh sb="0" eb="1">
      <t>ミト</t>
    </rPh>
    <rPh sb="3" eb="5">
      <t>キカン</t>
    </rPh>
    <phoneticPr fontId="2"/>
  </si>
  <si>
    <t>症状および経過</t>
    <rPh sb="0" eb="2">
      <t>ショウジョウ</t>
    </rPh>
    <rPh sb="5" eb="7">
      <t>ケイカ</t>
    </rPh>
    <phoneticPr fontId="2"/>
  </si>
  <si>
    <t>上記のとおり証明します。</t>
    <rPh sb="0" eb="2">
      <t>ジョウキ</t>
    </rPh>
    <rPh sb="6" eb="8">
      <t>ショウメイ</t>
    </rPh>
    <phoneticPr fontId="2"/>
  </si>
  <si>
    <t>　上記のとおり請求します。</t>
    <phoneticPr fontId="2"/>
  </si>
  <si>
    <t>　　公立学校共済組合滋賀支部長　様</t>
  </si>
  <si>
    <t>有</t>
    <rPh sb="0" eb="1">
      <t>ウ</t>
    </rPh>
    <phoneticPr fontId="2"/>
  </si>
  <si>
    <t>請求中</t>
    <rPh sb="0" eb="2">
      <t>セイキュウ</t>
    </rPh>
    <rPh sb="2" eb="3">
      <t>チュウ</t>
    </rPh>
    <phoneticPr fontId="2"/>
  </si>
  <si>
    <t>円</t>
    <rPh sb="0" eb="1">
      <t>エン</t>
    </rPh>
    <phoneticPr fontId="3"/>
  </si>
  <si>
    <t>＝</t>
    <phoneticPr fontId="3"/>
  </si>
  <si>
    <t>×</t>
    <phoneticPr fontId="3"/>
  </si>
  <si>
    <t>÷</t>
    <phoneticPr fontId="3"/>
  </si>
  <si>
    <t>＝</t>
    <phoneticPr fontId="2"/>
  </si>
  <si>
    <t>標準報酬日額</t>
    <rPh sb="0" eb="2">
      <t>ヒョウジュン</t>
    </rPh>
    <rPh sb="2" eb="4">
      <t>ホウシュウ</t>
    </rPh>
    <rPh sb="4" eb="6">
      <t>ニチガク</t>
    </rPh>
    <phoneticPr fontId="3"/>
  </si>
  <si>
    <t>標準報酬月額</t>
    <rPh sb="0" eb="2">
      <t>ヒョウジュン</t>
    </rPh>
    <rPh sb="2" eb="4">
      <t>ホウシュウ</t>
    </rPh>
    <rPh sb="4" eb="6">
      <t>ゲツガク</t>
    </rPh>
    <phoneticPr fontId="3"/>
  </si>
  <si>
    <t>令和</t>
    <rPh sb="0" eb="2">
      <t>レイワ</t>
    </rPh>
    <phoneticPr fontId="2"/>
  </si>
  <si>
    <t>昭和</t>
    <rPh sb="0" eb="2">
      <t>ショウワ</t>
    </rPh>
    <phoneticPr fontId="2"/>
  </si>
  <si>
    <t>）</t>
    <phoneticPr fontId="2"/>
  </si>
  <si>
    <t>組 合 員 氏 名</t>
    <rPh sb="0" eb="1">
      <t>グミ</t>
    </rPh>
    <rPh sb="2" eb="3">
      <t>ゴウ</t>
    </rPh>
    <rPh sb="4" eb="5">
      <t>イン</t>
    </rPh>
    <rPh sb="6" eb="7">
      <t>シ</t>
    </rPh>
    <rPh sb="8" eb="9">
      <t>ナ</t>
    </rPh>
    <phoneticPr fontId="2"/>
  </si>
  <si>
    <t>所　属　所</t>
    <rPh sb="0" eb="1">
      <t>ショ</t>
    </rPh>
    <rPh sb="2" eb="3">
      <t>ゾク</t>
    </rPh>
    <rPh sb="4" eb="5">
      <t>ショ</t>
    </rPh>
    <phoneticPr fontId="2"/>
  </si>
  <si>
    <t>名　称</t>
    <rPh sb="0" eb="1">
      <t>ナ</t>
    </rPh>
    <rPh sb="2" eb="3">
      <t>ショウ</t>
    </rPh>
    <phoneticPr fontId="2"/>
  </si>
  <si>
    <t>所属所コード</t>
    <phoneticPr fontId="2"/>
  </si>
  <si>
    <t>標準報酬月額
（短期・介護）</t>
    <phoneticPr fontId="2"/>
  </si>
  <si>
    <t>※資格喪失後の場合</t>
    <rPh sb="1" eb="3">
      <t>シカク</t>
    </rPh>
    <rPh sb="3" eb="5">
      <t>ソウシツ</t>
    </rPh>
    <rPh sb="5" eb="6">
      <t>ゴ</t>
    </rPh>
    <rPh sb="7" eb="9">
      <t>バアイ</t>
    </rPh>
    <phoneticPr fontId="2"/>
  </si>
  <si>
    <r>
      <t xml:space="preserve">年金の受給有無
</t>
    </r>
    <r>
      <rPr>
        <sz val="8"/>
        <rFont val="BIZ UDP明朝 Medium"/>
        <family val="1"/>
        <charset val="128"/>
      </rPr>
      <t>該当する場合</t>
    </r>
    <r>
      <rPr>
        <sz val="8"/>
        <rFont val="Segoe UI Symbol"/>
        <family val="1"/>
      </rPr>
      <t>☑</t>
    </r>
    <rPh sb="0" eb="1">
      <t>トシ</t>
    </rPh>
    <rPh sb="1" eb="2">
      <t>キン</t>
    </rPh>
    <rPh sb="3" eb="5">
      <t>ジュキュウ</t>
    </rPh>
    <rPh sb="5" eb="7">
      <t>ウム</t>
    </rPh>
    <rPh sb="8" eb="10">
      <t>ガイトウ</t>
    </rPh>
    <rPh sb="12" eb="14">
      <t>バアイ</t>
    </rPh>
    <phoneticPr fontId="2"/>
  </si>
  <si>
    <t>　なお、傷病手当金と同一傷病による障害年金等（資格喪失後の請求である場合は老齢年金等）が支払われた</t>
    <rPh sb="21" eb="22">
      <t>ナド</t>
    </rPh>
    <rPh sb="23" eb="25">
      <t>シカク</t>
    </rPh>
    <rPh sb="25" eb="27">
      <t>ソウシツ</t>
    </rPh>
    <rPh sb="27" eb="28">
      <t>ゴ</t>
    </rPh>
    <rPh sb="29" eb="31">
      <t>セイキュウ</t>
    </rPh>
    <rPh sb="34" eb="36">
      <t>バアイ</t>
    </rPh>
    <rPh sb="37" eb="39">
      <t>ロウレイ</t>
    </rPh>
    <rPh sb="39" eb="41">
      <t>ネンキン</t>
    </rPh>
    <rPh sb="41" eb="42">
      <t>ナド</t>
    </rPh>
    <phoneticPr fontId="2"/>
  </si>
  <si>
    <t>場合には、傷病手当金をすみやかに返納します。</t>
    <phoneticPr fontId="2"/>
  </si>
  <si>
    <t>組合員番号</t>
    <phoneticPr fontId="2"/>
  </si>
  <si>
    <t>年休</t>
    <rPh sb="0" eb="2">
      <t>ネンキュウ</t>
    </rPh>
    <phoneticPr fontId="2"/>
  </si>
  <si>
    <t>（ア）</t>
    <phoneticPr fontId="2"/>
  </si>
  <si>
    <t>（イ）</t>
    <phoneticPr fontId="2"/>
  </si>
  <si>
    <t>×</t>
    <phoneticPr fontId="2"/>
  </si>
  <si>
    <t>月</t>
    <rPh sb="0" eb="1">
      <t>ガツ</t>
    </rPh>
    <phoneticPr fontId="2"/>
  </si>
  <si>
    <t>（ア）</t>
    <phoneticPr fontId="3"/>
  </si>
  <si>
    <t>（10円未満四捨五入）</t>
    <phoneticPr fontId="2"/>
  </si>
  <si>
    <t>給付日額（算定）</t>
    <rPh sb="0" eb="2">
      <t>キュウフ</t>
    </rPh>
    <rPh sb="2" eb="4">
      <t>ニチガク</t>
    </rPh>
    <rPh sb="5" eb="7">
      <t>サンテイ</t>
    </rPh>
    <phoneticPr fontId="3"/>
  </si>
  <si>
    <t>（イ）</t>
    <phoneticPr fontId="3"/>
  </si>
  <si>
    <t>（ウ）</t>
    <phoneticPr fontId="2"/>
  </si>
  <si>
    <t>（円未満の端数切捨て）</t>
    <rPh sb="1" eb="2">
      <t>エン</t>
    </rPh>
    <rPh sb="2" eb="4">
      <t>ミマン</t>
    </rPh>
    <rPh sb="5" eb="7">
      <t>ハスウ</t>
    </rPh>
    <rPh sb="7" eb="9">
      <t>キリス</t>
    </rPh>
    <phoneticPr fontId="2"/>
  </si>
  <si>
    <t>（ク）</t>
    <phoneticPr fontId="2"/>
  </si>
  <si>
    <t>ー</t>
    <phoneticPr fontId="3"/>
  </si>
  <si>
    <t xml:space="preserve"> ● 障害年金との調整</t>
    <rPh sb="3" eb="5">
      <t>ショウガイ</t>
    </rPh>
    <rPh sb="5" eb="7">
      <t>ネンキン</t>
    </rPh>
    <rPh sb="9" eb="11">
      <t>チョウセイ</t>
    </rPh>
    <phoneticPr fontId="2"/>
  </si>
  <si>
    <t>給付日額（ウ）</t>
    <phoneticPr fontId="2"/>
  </si>
  <si>
    <t xml:space="preserve"> ● 請求対象月の給付日数</t>
    <rPh sb="3" eb="5">
      <t>セイキュウ</t>
    </rPh>
    <rPh sb="5" eb="7">
      <t>タイショウ</t>
    </rPh>
    <rPh sb="7" eb="8">
      <t>ツキ</t>
    </rPh>
    <rPh sb="9" eb="11">
      <t>キュウフ</t>
    </rPh>
    <rPh sb="11" eb="13">
      <t>ニッスウ</t>
    </rPh>
    <phoneticPr fontId="2"/>
  </si>
  <si>
    <t>発 病 年 月 日</t>
    <rPh sb="0" eb="1">
      <t>ハッ</t>
    </rPh>
    <rPh sb="2" eb="3">
      <t>ヤマイ</t>
    </rPh>
    <rPh sb="4" eb="5">
      <t>ネン</t>
    </rPh>
    <rPh sb="6" eb="7">
      <t>ツキ</t>
    </rPh>
    <rPh sb="8" eb="9">
      <t>ヒ</t>
    </rPh>
    <phoneticPr fontId="2"/>
  </si>
  <si>
    <t>週休日</t>
    <rPh sb="0" eb="2">
      <t>シュウキュウ</t>
    </rPh>
    <rPh sb="2" eb="3">
      <t>ビ</t>
    </rPh>
    <phoneticPr fontId="2"/>
  </si>
  <si>
    <t>決定金額</t>
    <rPh sb="0" eb="2">
      <t>ケッテイ</t>
    </rPh>
    <rPh sb="2" eb="4">
      <t>キンガク</t>
    </rPh>
    <phoneticPr fontId="2"/>
  </si>
  <si>
    <t>待機期間</t>
    <rPh sb="0" eb="2">
      <t>タイキ</t>
    </rPh>
    <rPh sb="2" eb="4">
      <t>キカン</t>
    </rPh>
    <phoneticPr fontId="2"/>
  </si>
  <si>
    <t>備考欄</t>
    <rPh sb="0" eb="2">
      <t>ビコウ</t>
    </rPh>
    <rPh sb="2" eb="3">
      <t>ラン</t>
    </rPh>
    <phoneticPr fontId="2"/>
  </si>
  <si>
    <t>報酬日額</t>
    <rPh sb="0" eb="2">
      <t>ホウシュウ</t>
    </rPh>
    <rPh sb="2" eb="4">
      <t>ニチガク</t>
    </rPh>
    <phoneticPr fontId="3"/>
  </si>
  <si>
    <t>（キ）</t>
    <phoneticPr fontId="2"/>
  </si>
  <si>
    <t xml:space="preserve"> ● 傷病手当金の算定（請求額）</t>
    <rPh sb="3" eb="5">
      <t>ショウビョウ</t>
    </rPh>
    <rPh sb="5" eb="7">
      <t>テアテ</t>
    </rPh>
    <rPh sb="7" eb="8">
      <t>キン</t>
    </rPh>
    <rPh sb="9" eb="11">
      <t>サンテイ</t>
    </rPh>
    <rPh sb="12" eb="14">
      <t>セイキュウ</t>
    </rPh>
    <rPh sb="14" eb="15">
      <t>ガク</t>
    </rPh>
    <phoneticPr fontId="2"/>
  </si>
  <si>
    <t>新規</t>
    <rPh sb="0" eb="2">
      <t>シンキ</t>
    </rPh>
    <phoneticPr fontId="2"/>
  </si>
  <si>
    <t>継続</t>
    <rPh sb="0" eb="2">
      <t>ケイゾク</t>
    </rPh>
    <phoneticPr fontId="2"/>
  </si>
  <si>
    <t>傷病の原因</t>
    <rPh sb="0" eb="2">
      <t>ショウビョウ</t>
    </rPh>
    <rPh sb="3" eb="5">
      <t>ゲンイン</t>
    </rPh>
    <phoneticPr fontId="2"/>
  </si>
  <si>
    <t>公務外</t>
    <rPh sb="0" eb="2">
      <t>コウム</t>
    </rPh>
    <rPh sb="2" eb="3">
      <t>ガイ</t>
    </rPh>
    <phoneticPr fontId="2"/>
  </si>
  <si>
    <t>公務上</t>
    <rPh sb="0" eb="2">
      <t>コウム</t>
    </rPh>
    <rPh sb="2" eb="3">
      <t>ウエ</t>
    </rPh>
    <phoneticPr fontId="2"/>
  </si>
  <si>
    <t>発病時期不詳</t>
    <rPh sb="0" eb="2">
      <t>ハツビョウ</t>
    </rPh>
    <rPh sb="2" eb="4">
      <t>ジキ</t>
    </rPh>
    <rPh sb="4" eb="6">
      <t>フショウ</t>
    </rPh>
    <phoneticPr fontId="2"/>
  </si>
  <si>
    <t>給付日数</t>
    <rPh sb="0" eb="2">
      <t>キュウフ</t>
    </rPh>
    <rPh sb="2" eb="4">
      <t>ニッスウ</t>
    </rPh>
    <phoneticPr fontId="2"/>
  </si>
  <si>
    <t xml:space="preserve"> ● 傷病手当金の給付日額の算定</t>
    <rPh sb="3" eb="5">
      <t>ショウビョウ</t>
    </rPh>
    <rPh sb="5" eb="7">
      <t>テアテ</t>
    </rPh>
    <rPh sb="7" eb="8">
      <t>キン</t>
    </rPh>
    <rPh sb="9" eb="11">
      <t>キュウフ</t>
    </rPh>
    <rPh sb="11" eb="13">
      <t>ニチガク</t>
    </rPh>
    <rPh sb="14" eb="16">
      <t>サンテイ</t>
    </rPh>
    <phoneticPr fontId="2"/>
  </si>
  <si>
    <t>申請区分</t>
    <rPh sb="0" eb="2">
      <t>シンセイ</t>
    </rPh>
    <rPh sb="2" eb="4">
      <t>クブン</t>
    </rPh>
    <phoneticPr fontId="2"/>
  </si>
  <si>
    <t>年金等給付日額 調整額</t>
    <rPh sb="0" eb="2">
      <t>ネンキン</t>
    </rPh>
    <rPh sb="2" eb="3">
      <t>トウ</t>
    </rPh>
    <rPh sb="3" eb="5">
      <t>キュウフ</t>
    </rPh>
    <rPh sb="5" eb="7">
      <t>ニチガク</t>
    </rPh>
    <rPh sb="8" eb="10">
      <t>チョウセイ</t>
    </rPh>
    <rPh sb="10" eb="11">
      <t>ガク</t>
    </rPh>
    <phoneticPr fontId="3"/>
  </si>
  <si>
    <t>（円未満の端数切捨て）</t>
    <phoneticPr fontId="2"/>
  </si>
  <si>
    <t xml:space="preserve"> ● 報酬日額の算定 </t>
    <rPh sb="3" eb="5">
      <t>ホウシュウ</t>
    </rPh>
    <rPh sb="5" eb="7">
      <t>ニチガク</t>
    </rPh>
    <rPh sb="8" eb="10">
      <t>サンテイ</t>
    </rPh>
    <phoneticPr fontId="2"/>
  </si>
  <si>
    <t>給付額</t>
    <rPh sb="0" eb="3">
      <t>キュウフガク</t>
    </rPh>
    <phoneticPr fontId="2"/>
  </si>
  <si>
    <t>無給の日</t>
    <rPh sb="0" eb="2">
      <t>ムキュウ</t>
    </rPh>
    <rPh sb="3" eb="4">
      <t>ヒ</t>
    </rPh>
    <phoneticPr fontId="3"/>
  </si>
  <si>
    <t>欠勤</t>
    <rPh sb="0" eb="2">
      <t>ケッキン</t>
    </rPh>
    <phoneticPr fontId="2"/>
  </si>
  <si>
    <t>特別休暇（有給）</t>
    <rPh sb="5" eb="7">
      <t>ユウキュウ</t>
    </rPh>
    <phoneticPr fontId="2"/>
  </si>
  <si>
    <t>特別休暇（無給）</t>
    <rPh sb="5" eb="7">
      <t>ムキュウ</t>
    </rPh>
    <phoneticPr fontId="2"/>
  </si>
  <si>
    <t>（エ）</t>
    <phoneticPr fontId="2"/>
  </si>
  <si>
    <t>（オ）</t>
    <phoneticPr fontId="2"/>
  </si>
  <si>
    <t>（カ）</t>
    <phoneticPr fontId="2"/>
  </si>
  <si>
    <t>（オ）</t>
    <phoneticPr fontId="3"/>
  </si>
  <si>
    <t>障害厚生年金</t>
    <rPh sb="0" eb="2">
      <t>ショウガイ</t>
    </rPh>
    <rPh sb="2" eb="4">
      <t>コウセイ</t>
    </rPh>
    <rPh sb="4" eb="6">
      <t>ネンキン</t>
    </rPh>
    <phoneticPr fontId="3"/>
  </si>
  <si>
    <t>：</t>
    <phoneticPr fontId="3"/>
  </si>
  <si>
    <t>＋</t>
    <phoneticPr fontId="2"/>
  </si>
  <si>
    <t>（エ）　</t>
    <phoneticPr fontId="2"/>
  </si>
  <si>
    <t>障害手当金</t>
    <rPh sb="0" eb="2">
      <t>ショウガイ</t>
    </rPh>
    <rPh sb="2" eb="4">
      <t>テアテ</t>
    </rPh>
    <rPh sb="4" eb="5">
      <t>キン</t>
    </rPh>
    <phoneticPr fontId="3"/>
  </si>
  <si>
    <t>障害基礎年金※</t>
    <rPh sb="0" eb="2">
      <t>ショウガイ</t>
    </rPh>
    <rPh sb="2" eb="4">
      <t>キソ</t>
    </rPh>
    <rPh sb="4" eb="6">
      <t>ネンキン</t>
    </rPh>
    <phoneticPr fontId="3"/>
  </si>
  <si>
    <t>※ 障害厚生年金と併せて支給されている場合のみ</t>
    <rPh sb="2" eb="4">
      <t>ショウガイ</t>
    </rPh>
    <rPh sb="4" eb="6">
      <t>コウセイ</t>
    </rPh>
    <rPh sb="6" eb="8">
      <t>ネンキン</t>
    </rPh>
    <rPh sb="9" eb="10">
      <t>アワ</t>
    </rPh>
    <rPh sb="12" eb="14">
      <t>シキュウ</t>
    </rPh>
    <rPh sb="19" eb="21">
      <t>バアイ</t>
    </rPh>
    <phoneticPr fontId="2"/>
  </si>
  <si>
    <t>勤務を要する日（週休日・祝日を除いた日）</t>
    <rPh sb="0" eb="2">
      <t>キンム</t>
    </rPh>
    <rPh sb="3" eb="4">
      <t>ヨウ</t>
    </rPh>
    <rPh sb="6" eb="7">
      <t>ヒ</t>
    </rPh>
    <rPh sb="8" eb="10">
      <t>シュウキュウ</t>
    </rPh>
    <rPh sb="10" eb="11">
      <t>ビ</t>
    </rPh>
    <rPh sb="12" eb="14">
      <t>シュクジツ</t>
    </rPh>
    <rPh sb="15" eb="16">
      <t>ノゾ</t>
    </rPh>
    <rPh sb="18" eb="19">
      <t>ヒ</t>
    </rPh>
    <phoneticPr fontId="3"/>
  </si>
  <si>
    <t>報酬日額（キ）</t>
    <rPh sb="0" eb="2">
      <t>ホウシュウ</t>
    </rPh>
    <rPh sb="2" eb="4">
      <t>ニチガク</t>
    </rPh>
    <phoneticPr fontId="2"/>
  </si>
  <si>
    <t>年金日額（ク）</t>
    <phoneticPr fontId="2"/>
  </si>
  <si>
    <t>の高い方</t>
    <rPh sb="1" eb="2">
      <t>タカ</t>
    </rPh>
    <rPh sb="3" eb="4">
      <t>ホウ</t>
    </rPh>
    <phoneticPr fontId="2"/>
  </si>
  <si>
    <t>(</t>
    <phoneticPr fontId="2"/>
  </si>
  <si>
    <t>÷</t>
    <phoneticPr fontId="2"/>
  </si>
  <si>
    <t>通勤手当日額（カ）</t>
    <rPh sb="0" eb="2">
      <t>ツウキン</t>
    </rPh>
    <rPh sb="2" eb="4">
      <t>テアテ</t>
    </rPh>
    <rPh sb="4" eb="6">
      <t>ニチガク</t>
    </rPh>
    <phoneticPr fontId="2"/>
  </si>
  <si>
    <t>～</t>
    <phoneticPr fontId="2"/>
  </si>
  <si>
    <t>給料が支給される日（ケ）</t>
    <rPh sb="0" eb="2">
      <t>キュウリョウ</t>
    </rPh>
    <rPh sb="3" eb="5">
      <t>シキュウ</t>
    </rPh>
    <rPh sb="8" eb="9">
      <t>ヒ</t>
    </rPh>
    <phoneticPr fontId="2"/>
  </si>
  <si>
    <t>無給の日（コ）</t>
    <rPh sb="0" eb="2">
      <t>ムキュウ</t>
    </rPh>
    <rPh sb="3" eb="4">
      <t>ヒ</t>
    </rPh>
    <phoneticPr fontId="2"/>
  </si>
  <si>
    <t>給付日数（ケ）</t>
    <phoneticPr fontId="2"/>
  </si>
  <si>
    <t>上記の記載事項は、事実と相違ないものと認めます。</t>
    <rPh sb="0" eb="2">
      <t>ジョウキ</t>
    </rPh>
    <rPh sb="3" eb="5">
      <t>キサイ</t>
    </rPh>
    <rPh sb="5" eb="7">
      <t>ジコウ</t>
    </rPh>
    <rPh sb="9" eb="11">
      <t>ジジツ</t>
    </rPh>
    <rPh sb="12" eb="14">
      <t>ソウイ</t>
    </rPh>
    <rPh sb="19" eb="20">
      <t>ミト</t>
    </rPh>
    <phoneticPr fontId="2"/>
  </si>
  <si>
    <t>所属所長</t>
    <rPh sb="0" eb="4">
      <t>ショゾクショチョウ</t>
    </rPh>
    <phoneticPr fontId="2"/>
  </si>
  <si>
    <t>職　名</t>
    <rPh sb="0" eb="1">
      <t>ショク</t>
    </rPh>
    <rPh sb="2" eb="3">
      <t>ナ</t>
    </rPh>
    <phoneticPr fontId="2"/>
  </si>
  <si>
    <t>療養のために勤務できないことに関する医師の証明</t>
    <rPh sb="0" eb="2">
      <t>リョウヨウ</t>
    </rPh>
    <rPh sb="6" eb="8">
      <t>キンム</t>
    </rPh>
    <rPh sb="15" eb="16">
      <t>カン</t>
    </rPh>
    <rPh sb="18" eb="20">
      <t>イシ</t>
    </rPh>
    <rPh sb="21" eb="23">
      <t>ショウメイ</t>
    </rPh>
    <phoneticPr fontId="2"/>
  </si>
  <si>
    <t>共済組合使用欄</t>
    <rPh sb="0" eb="2">
      <t>キョウサイ</t>
    </rPh>
    <rPh sb="2" eb="4">
      <t>クミアイ</t>
    </rPh>
    <rPh sb="4" eb="6">
      <t>シヨウ</t>
    </rPh>
    <rPh sb="6" eb="7">
      <t>ラン</t>
    </rPh>
    <phoneticPr fontId="2"/>
  </si>
  <si>
    <t>資格喪失年月日
（退職日の翌日）</t>
    <rPh sb="2" eb="4">
      <t>ソウシツ</t>
    </rPh>
    <rPh sb="9" eb="11">
      <t>タイショク</t>
    </rPh>
    <rPh sb="11" eb="12">
      <t>ビ</t>
    </rPh>
    <rPh sb="13" eb="15">
      <t>ヨクジツ</t>
    </rPh>
    <phoneticPr fontId="2"/>
  </si>
  <si>
    <t>資格喪失後</t>
    <rPh sb="0" eb="2">
      <t>シカク</t>
    </rPh>
    <rPh sb="2" eb="4">
      <t>ソウシツ</t>
    </rPh>
    <rPh sb="4" eb="5">
      <t>ゴ</t>
    </rPh>
    <phoneticPr fontId="2"/>
  </si>
  <si>
    <t>　障害厚生年金</t>
    <rPh sb="1" eb="3">
      <t>ショウガイ</t>
    </rPh>
    <rPh sb="3" eb="5">
      <t>コウセイ</t>
    </rPh>
    <rPh sb="5" eb="7">
      <t>ネンキン</t>
    </rPh>
    <phoneticPr fontId="2"/>
  </si>
  <si>
    <t>　障害基礎年金</t>
    <rPh sb="1" eb="3">
      <t>ショウガイ</t>
    </rPh>
    <rPh sb="3" eb="5">
      <t>キソ</t>
    </rPh>
    <rPh sb="5" eb="7">
      <t>ネンキン</t>
    </rPh>
    <phoneticPr fontId="2"/>
  </si>
  <si>
    <t>　障害手当金</t>
    <rPh sb="1" eb="3">
      <t>ショウガイ</t>
    </rPh>
    <rPh sb="3" eb="5">
      <t>テアテ</t>
    </rPh>
    <rPh sb="5" eb="6">
      <t>キン</t>
    </rPh>
    <phoneticPr fontId="2"/>
  </si>
  <si>
    <t>　老齢基礎年金※</t>
    <rPh sb="1" eb="3">
      <t>ロウレイ</t>
    </rPh>
    <rPh sb="3" eb="5">
      <t>キソ</t>
    </rPh>
    <rPh sb="5" eb="7">
      <t>ネンキン</t>
    </rPh>
    <phoneticPr fontId="2"/>
  </si>
  <si>
    <t>　老齢厚生年金※</t>
    <rPh sb="1" eb="3">
      <t>ロウレイ</t>
    </rPh>
    <rPh sb="3" eb="5">
      <t>コウセイ</t>
    </rPh>
    <rPh sb="5" eb="7">
      <t>ネンキン</t>
    </rPh>
    <phoneticPr fontId="2"/>
  </si>
  <si>
    <t>　退職年金※</t>
    <rPh sb="1" eb="3">
      <t>タイショク</t>
    </rPh>
    <rPh sb="3" eb="5">
      <t>ネンキン</t>
    </rPh>
    <phoneticPr fontId="2"/>
  </si>
  <si>
    <t>給料月額</t>
    <rPh sb="0" eb="2">
      <t>キュウリョウ</t>
    </rPh>
    <rPh sb="2" eb="4">
      <t>ゲツガク</t>
    </rPh>
    <phoneticPr fontId="2"/>
  </si>
  <si>
    <t>地域手当</t>
    <rPh sb="0" eb="2">
      <t>チイキ</t>
    </rPh>
    <rPh sb="2" eb="4">
      <t>テアテ</t>
    </rPh>
    <phoneticPr fontId="2"/>
  </si>
  <si>
    <t>通勤手当</t>
    <rPh sb="0" eb="2">
      <t>ツウキン</t>
    </rPh>
    <rPh sb="2" eb="4">
      <t>テアテ</t>
    </rPh>
    <phoneticPr fontId="2"/>
  </si>
  <si>
    <t>◆請求対象月の給与支給明細書に記載された手当額等を下記に入力してください。</t>
    <rPh sb="1" eb="3">
      <t>セイキュウ</t>
    </rPh>
    <rPh sb="3" eb="5">
      <t>タイショウ</t>
    </rPh>
    <rPh sb="5" eb="6">
      <t>ヅキ</t>
    </rPh>
    <rPh sb="7" eb="9">
      <t>キュウヨ</t>
    </rPh>
    <rPh sb="9" eb="11">
      <t>シキュウ</t>
    </rPh>
    <rPh sb="11" eb="14">
      <t>メイサイショ</t>
    </rPh>
    <rPh sb="15" eb="17">
      <t>キサイ</t>
    </rPh>
    <rPh sb="20" eb="22">
      <t>テアテ</t>
    </rPh>
    <rPh sb="22" eb="23">
      <t>ガク</t>
    </rPh>
    <rPh sb="23" eb="24">
      <t>トウ</t>
    </rPh>
    <rPh sb="25" eb="27">
      <t>カキ</t>
    </rPh>
    <rPh sb="28" eb="30">
      <t>ニュウリョク</t>
    </rPh>
    <phoneticPr fontId="2"/>
  </si>
  <si>
    <t>給料が支給される日（キ）</t>
    <rPh sb="0" eb="2">
      <t>キュウリョウ</t>
    </rPh>
    <rPh sb="3" eb="5">
      <t>シキュウ</t>
    </rPh>
    <rPh sb="8" eb="9">
      <t>ヒ</t>
    </rPh>
    <phoneticPr fontId="2"/>
  </si>
  <si>
    <t>無給の日（ク）</t>
    <rPh sb="0" eb="2">
      <t>ムキュウ</t>
    </rPh>
    <rPh sb="3" eb="4">
      <t>ヒ</t>
    </rPh>
    <phoneticPr fontId="2"/>
  </si>
  <si>
    <t>報酬日額（オ）</t>
    <rPh sb="0" eb="2">
      <t>ホウシュウ</t>
    </rPh>
    <rPh sb="2" eb="4">
      <t>ニチガク</t>
    </rPh>
    <phoneticPr fontId="2"/>
  </si>
  <si>
    <t>年金日額（カ）</t>
    <phoneticPr fontId="2"/>
  </si>
  <si>
    <t>2/3</t>
    <phoneticPr fontId="3"/>
  </si>
  <si>
    <t>1/22</t>
    <phoneticPr fontId="2"/>
  </si>
  <si>
    <t>（5円未満切捨て・5円以上10円未満切上げ）</t>
    <rPh sb="5" eb="7">
      <t>キリス</t>
    </rPh>
    <rPh sb="10" eb="11">
      <t>エン</t>
    </rPh>
    <rPh sb="11" eb="13">
      <t>イジョウ</t>
    </rPh>
    <rPh sb="15" eb="16">
      <t>エン</t>
    </rPh>
    <rPh sb="16" eb="18">
      <t>ミマン</t>
    </rPh>
    <rPh sb="18" eb="20">
      <t>キリア</t>
    </rPh>
    <phoneticPr fontId="2"/>
  </si>
  <si>
    <t>（50銭未満切捨て・50銭以上1円未満切上げ）</t>
    <rPh sb="3" eb="4">
      <t>セン</t>
    </rPh>
    <rPh sb="4" eb="6">
      <t>ミマン</t>
    </rPh>
    <rPh sb="6" eb="8">
      <t>キリス</t>
    </rPh>
    <rPh sb="12" eb="13">
      <t>セン</t>
    </rPh>
    <rPh sb="13" eb="15">
      <t>イジョウ</t>
    </rPh>
    <rPh sb="16" eb="17">
      <t>エン</t>
    </rPh>
    <rPh sb="17" eb="19">
      <t>ミマン</t>
    </rPh>
    <rPh sb="19" eb="21">
      <t>キリア</t>
    </rPh>
    <phoneticPr fontId="2"/>
  </si>
  <si>
    <t>（円未満の端数切捨て）</t>
    <rPh sb="5" eb="7">
      <t>ハスウ</t>
    </rPh>
    <phoneticPr fontId="2"/>
  </si>
  <si>
    <t>給料が支給される日</t>
    <rPh sb="0" eb="2">
      <t>キュウリョウ</t>
    </rPh>
    <rPh sb="3" eb="5">
      <t>シキュウ</t>
    </rPh>
    <rPh sb="8" eb="9">
      <t>ヒ</t>
    </rPh>
    <phoneticPr fontId="3"/>
  </si>
  <si>
    <r>
      <t>週休日</t>
    </r>
    <r>
      <rPr>
        <sz val="6"/>
        <rFont val="BIZ UDゴシック"/>
        <family val="3"/>
        <charset val="128"/>
      </rPr>
      <t>（土日除く）</t>
    </r>
    <rPh sb="0" eb="2">
      <t>シュウキュウ</t>
    </rPh>
    <rPh sb="2" eb="3">
      <t>ビ</t>
    </rPh>
    <rPh sb="4" eb="6">
      <t>ドニチ</t>
    </rPh>
    <rPh sb="6" eb="7">
      <t>ノゾ</t>
    </rPh>
    <phoneticPr fontId="2"/>
  </si>
  <si>
    <t>給付日数（コ・サ）</t>
    <phoneticPr fontId="2"/>
  </si>
  <si>
    <t>給付日数（キ）</t>
    <phoneticPr fontId="2"/>
  </si>
  <si>
    <t>給付日数（ク・ケ）</t>
    <phoneticPr fontId="2"/>
  </si>
  <si>
    <t>請  求  金  額</t>
    <rPh sb="6" eb="7">
      <t>キン</t>
    </rPh>
    <rPh sb="9" eb="10">
      <t>ガク</t>
    </rPh>
    <phoneticPr fontId="2"/>
  </si>
  <si>
    <t>〇 記入される医師へのお願い事項</t>
  </si>
  <si>
    <t>　医師の証明日は、勤務できないと認めた期間の末日以後で証明してください。</t>
    <rPh sb="22" eb="24">
      <t>マツジツ</t>
    </rPh>
    <phoneticPr fontId="2"/>
  </si>
  <si>
    <t>請　求　対　象　月</t>
    <rPh sb="4" eb="5">
      <t>タイ</t>
    </rPh>
    <rPh sb="6" eb="7">
      <t>ゾウ</t>
    </rPh>
    <rPh sb="8" eb="9">
      <t>ツキ</t>
    </rPh>
    <phoneticPr fontId="2"/>
  </si>
  <si>
    <t>月分</t>
    <rPh sb="0" eb="1">
      <t>ガツ</t>
    </rPh>
    <rPh sb="1" eb="2">
      <t>ブン</t>
    </rPh>
    <phoneticPr fontId="2"/>
  </si>
  <si>
    <t>公立　一郎</t>
    <rPh sb="0" eb="2">
      <t>コウリツ</t>
    </rPh>
    <rPh sb="3" eb="5">
      <t>イチロウ</t>
    </rPh>
    <phoneticPr fontId="2"/>
  </si>
  <si>
    <t>湖山小学校</t>
    <rPh sb="0" eb="2">
      <t>コヤマ</t>
    </rPh>
    <rPh sb="2" eb="5">
      <t>ショウガッコウ</t>
    </rPh>
    <phoneticPr fontId="2"/>
  </si>
  <si>
    <t>〇〇〇〇</t>
    <phoneticPr fontId="2"/>
  </si>
  <si>
    <t>〇〇市〇〇町…</t>
    <rPh sb="2" eb="3">
      <t>シ</t>
    </rPh>
    <rPh sb="5" eb="6">
      <t>マチ</t>
    </rPh>
    <phoneticPr fontId="2"/>
  </si>
  <si>
    <t>***</t>
    <phoneticPr fontId="2"/>
  </si>
  <si>
    <t>****</t>
    <phoneticPr fontId="2"/>
  </si>
  <si>
    <t>湖山小学校　校長</t>
    <rPh sb="0" eb="2">
      <t>コヤマ</t>
    </rPh>
    <rPh sb="2" eb="5">
      <t>ショウガッコウ</t>
    </rPh>
    <rPh sb="6" eb="8">
      <t>コウチョウ</t>
    </rPh>
    <phoneticPr fontId="2"/>
  </si>
  <si>
    <t>共済　太郎</t>
    <rPh sb="0" eb="2">
      <t>キョウサイ</t>
    </rPh>
    <rPh sb="3" eb="5">
      <t>タロウ</t>
    </rPh>
    <phoneticPr fontId="2"/>
  </si>
  <si>
    <t>△△△△△△△</t>
    <phoneticPr fontId="2"/>
  </si>
  <si>
    <t>〇〇〇〇医院</t>
    <rPh sb="4" eb="6">
      <t>イイン</t>
    </rPh>
    <phoneticPr fontId="2"/>
  </si>
  <si>
    <t>△△　△△</t>
    <phoneticPr fontId="2"/>
  </si>
  <si>
    <t>＊＊＊　傷病手当金算定表【会計年度任用職員（月額払い）用】　＊＊＊</t>
    <rPh sb="4" eb="6">
      <t>ショウビョウ</t>
    </rPh>
    <rPh sb="6" eb="8">
      <t>テアテ</t>
    </rPh>
    <rPh sb="8" eb="9">
      <t>キン</t>
    </rPh>
    <rPh sb="9" eb="11">
      <t>サンテイ</t>
    </rPh>
    <rPh sb="11" eb="12">
      <t>ヒョウ</t>
    </rPh>
    <rPh sb="13" eb="15">
      <t>カイケイ</t>
    </rPh>
    <rPh sb="15" eb="17">
      <t>ネンド</t>
    </rPh>
    <rPh sb="17" eb="19">
      <t>ニンヨウ</t>
    </rPh>
    <rPh sb="19" eb="21">
      <t>ショクイン</t>
    </rPh>
    <rPh sb="22" eb="24">
      <t>ゲツガク</t>
    </rPh>
    <rPh sb="24" eb="25">
      <t>バラ</t>
    </rPh>
    <rPh sb="27" eb="28">
      <t>ヨウ</t>
    </rPh>
    <phoneticPr fontId="3"/>
  </si>
  <si>
    <t>報酬日額（算定）</t>
    <rPh sb="0" eb="2">
      <t>ホウシュウ</t>
    </rPh>
    <rPh sb="2" eb="4">
      <t>ニチガク</t>
    </rPh>
    <rPh sb="5" eb="7">
      <t>サンテイ</t>
    </rPh>
    <phoneticPr fontId="3"/>
  </si>
  <si>
    <t>【出勤した日がある月】</t>
    <rPh sb="1" eb="3">
      <t>シュッキン</t>
    </rPh>
    <rPh sb="5" eb="6">
      <t>ヒ</t>
    </rPh>
    <rPh sb="9" eb="10">
      <t>ツキ</t>
    </rPh>
    <phoneticPr fontId="2"/>
  </si>
  <si>
    <t>【全日出勤がない月】</t>
    <rPh sb="1" eb="2">
      <t>ゼン</t>
    </rPh>
    <rPh sb="2" eb="3">
      <t>ニチ</t>
    </rPh>
    <rPh sb="3" eb="5">
      <t>シュッキン</t>
    </rPh>
    <rPh sb="8" eb="9">
      <t>ツキ</t>
    </rPh>
    <phoneticPr fontId="2"/>
  </si>
  <si>
    <r>
      <rPr>
        <b/>
        <sz val="16"/>
        <rFont val="BIZ UDゴシック"/>
        <family val="3"/>
        <charset val="128"/>
      </rPr>
      <t>傷病手当金・傷病手当金附加金請求書</t>
    </r>
    <r>
      <rPr>
        <sz val="11"/>
        <rFont val="BIZ UD明朝 Medium"/>
        <family val="1"/>
        <charset val="128"/>
      </rPr>
      <t>【会計年度任用職員用】</t>
    </r>
    <rPh sb="18" eb="20">
      <t>カイケイ</t>
    </rPh>
    <rPh sb="20" eb="22">
      <t>ネンド</t>
    </rPh>
    <rPh sb="22" eb="24">
      <t>ニンヨウ</t>
    </rPh>
    <rPh sb="24" eb="26">
      <t>ショクイン</t>
    </rPh>
    <rPh sb="26" eb="27">
      <t>ヨウ</t>
    </rPh>
    <phoneticPr fontId="2"/>
  </si>
  <si>
    <r>
      <t>祝日</t>
    </r>
    <r>
      <rPr>
        <sz val="6"/>
        <rFont val="BIZ UDゴシック"/>
        <family val="3"/>
        <charset val="128"/>
      </rPr>
      <t>(土日除く）</t>
    </r>
    <r>
      <rPr>
        <sz val="10"/>
        <rFont val="BIZ UDゴシック"/>
        <family val="3"/>
        <charset val="128"/>
      </rPr>
      <t xml:space="preserve">
（サ）</t>
    </r>
    <rPh sb="0" eb="2">
      <t>シュクジツ</t>
    </rPh>
    <rPh sb="3" eb="5">
      <t>ドニチ</t>
    </rPh>
    <rPh sb="5" eb="6">
      <t>ノゾ</t>
    </rPh>
    <phoneticPr fontId="2"/>
  </si>
  <si>
    <r>
      <t>祝日</t>
    </r>
    <r>
      <rPr>
        <sz val="6"/>
        <rFont val="BIZ UDゴシック"/>
        <family val="3"/>
        <charset val="128"/>
      </rPr>
      <t>（土日除く）</t>
    </r>
    <r>
      <rPr>
        <sz val="10"/>
        <rFont val="BIZ UDゴシック"/>
        <family val="3"/>
        <charset val="128"/>
      </rPr>
      <t xml:space="preserve">
（ケ）</t>
    </r>
    <rPh sb="0" eb="2">
      <t>シュクジツ</t>
    </rPh>
    <rPh sb="3" eb="5">
      <t>ドニチ</t>
    </rPh>
    <rPh sb="5" eb="6">
      <t>ノゾ</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</si>
</sst>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
    <numFmt numFmtId="177" formatCode="000"/>
    <numFmt numFmtId="178" formatCode="#,###"/>
    <numFmt numFmtId="179" formatCode="0_);[Red]\(0\)"/>
  </numFmts>
  <fonts count="36" x14ac:knownFonts="1">
    <font>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b/>
      <sz val="14"/>
      <name val="BIZ UDP明朝 Medium"/>
      <family val="1"/>
      <charset val="128"/>
    </font>
    <font>
      <b/>
      <sz val="10"/>
      <name val="BIZ UDP明朝 Medium"/>
      <family val="1"/>
      <charset val="128"/>
    </font>
    <font>
      <sz val="10"/>
      <name val="BIZ UDP明朝 Medium"/>
      <family val="1"/>
      <charset val="128"/>
    </font>
    <font>
      <sz val="9"/>
      <name val="BIZ UDP明朝 Medium"/>
      <family val="1"/>
      <charset val="128"/>
    </font>
    <font>
      <sz val="11"/>
      <name val="BIZ UDP明朝 Medium"/>
      <family val="1"/>
      <charset val="128"/>
    </font>
    <font>
      <b/>
      <sz val="12"/>
      <name val="BIZ UDP明朝 Medium"/>
      <family val="1"/>
      <charset val="128"/>
    </font>
    <font>
      <b/>
      <sz val="11"/>
      <name val="BIZ UDP明朝 Medium"/>
      <family val="1"/>
      <charset val="128"/>
    </font>
    <font>
      <b/>
      <sz val="9"/>
      <name val="BIZ UDP明朝 Medium"/>
      <family val="1"/>
      <charset val="128"/>
    </font>
    <font>
      <sz val="12"/>
      <name val="BIZ UDP明朝 Medium"/>
      <family val="1"/>
      <charset val="128"/>
    </font>
    <font>
      <b/>
      <sz val="14"/>
      <name val="BIZ UDPゴシック"/>
      <family val="3"/>
      <charset val="128"/>
    </font>
    <font>
      <b/>
      <sz val="8"/>
      <name val="BIZ UDP明朝 Medium"/>
      <family val="1"/>
      <charset val="128"/>
    </font>
    <font>
      <sz val="8"/>
      <name val="BIZ UDP明朝 Medium"/>
      <family val="1"/>
      <charset val="128"/>
    </font>
    <font>
      <sz val="8"/>
      <name val="Segoe UI Symbol"/>
      <family val="1"/>
    </font>
    <font>
      <sz val="11"/>
      <color theme="1"/>
      <name val="ＭＳ Ｐゴシック"/>
      <family val="2"/>
      <scheme val="minor"/>
    </font>
    <font>
      <sz val="11"/>
      <name val="BIZ UDゴシック"/>
      <family val="3"/>
      <charset val="128"/>
    </font>
    <font>
      <b/>
      <sz val="11"/>
      <name val="BIZ UDゴシック"/>
      <family val="3"/>
      <charset val="128"/>
    </font>
    <font>
      <b/>
      <sz val="12"/>
      <name val="BIZ UDゴシック"/>
      <family val="3"/>
      <charset val="128"/>
    </font>
    <font>
      <sz val="10"/>
      <name val="BIZ UDゴシック"/>
      <family val="3"/>
      <charset val="128"/>
    </font>
    <font>
      <sz val="12"/>
      <name val="BIZ UDゴシック"/>
      <family val="3"/>
      <charset val="128"/>
    </font>
    <font>
      <sz val="8"/>
      <name val="BIZ UDゴシック"/>
      <family val="3"/>
      <charset val="128"/>
    </font>
    <font>
      <sz val="9"/>
      <name val="BIZ UDゴシック"/>
      <family val="3"/>
      <charset val="128"/>
    </font>
    <font>
      <b/>
      <sz val="14"/>
      <name val="BIZ UDゴシック"/>
      <family val="3"/>
      <charset val="128"/>
    </font>
    <font>
      <sz val="6"/>
      <name val="BIZ UDゴシック"/>
      <family val="3"/>
      <charset val="128"/>
    </font>
    <font>
      <sz val="12"/>
      <color rgb="FFFF0000"/>
      <name val="BIZ UDゴシック"/>
      <family val="3"/>
      <charset val="128"/>
    </font>
    <font>
      <b/>
      <sz val="10"/>
      <name val="BIZ UDゴシック"/>
      <family val="3"/>
      <charset val="128"/>
    </font>
    <font>
      <b/>
      <sz val="14"/>
      <name val="HGP創英角ﾎﾟｯﾌﾟ体"/>
      <family val="3"/>
      <charset val="128"/>
    </font>
    <font>
      <b/>
      <sz val="12"/>
      <name val="HGP創英角ﾎﾟｯﾌﾟ体"/>
      <family val="3"/>
      <charset val="128"/>
    </font>
    <font>
      <b/>
      <sz val="11"/>
      <name val="HGP創英角ﾎﾟｯﾌﾟ体"/>
      <family val="3"/>
      <charset val="128"/>
    </font>
    <font>
      <b/>
      <sz val="9"/>
      <name val="HGP創英角ﾎﾟｯﾌﾟ体"/>
      <family val="3"/>
      <charset val="128"/>
    </font>
    <font>
      <b/>
      <sz val="10"/>
      <name val="HGP創英角ﾎﾟｯﾌﾟ体"/>
      <family val="3"/>
      <charset val="128"/>
    </font>
    <font>
      <sz val="11"/>
      <name val="BIZ UD明朝 Medium"/>
      <family val="1"/>
      <charset val="128"/>
    </font>
    <font>
      <b/>
      <sz val="16"/>
      <name val="BIZ UDゴシック"/>
      <family val="3"/>
      <charset val="128"/>
    </font>
  </fonts>
  <fills count="13">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DCE6F1"/>
        <bgColor indexed="64"/>
      </patternFill>
    </fill>
    <fill>
      <patternFill patternType="solid">
        <fgColor theme="0" tint="-0.14999847407452621"/>
        <bgColor indexed="64"/>
      </patternFill>
    </fill>
    <fill>
      <patternFill patternType="solid">
        <fgColor indexed="9"/>
        <bgColor indexed="64"/>
      </patternFill>
    </fill>
    <fill>
      <patternFill patternType="solid">
        <fgColor indexed="47"/>
        <bgColor indexed="64"/>
      </patternFill>
    </fill>
    <fill>
      <patternFill patternType="solid">
        <fgColor theme="4" tint="0.79998168889431442"/>
        <bgColor indexed="64"/>
      </patternFill>
    </fill>
    <fill>
      <patternFill patternType="solid">
        <fgColor theme="3" tint="0.59999389629810485"/>
        <bgColor indexed="64"/>
      </patternFill>
    </fill>
  </fills>
  <borders count="48">
    <border>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hair">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auto="1"/>
      </left>
      <right style="thin">
        <color auto="1"/>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double">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3">
    <xf numFmtId="0" fontId="0" fillId="0" borderId="0"/>
    <xf numFmtId="38" fontId="1" fillId="0" borderId="0" applyFont="0" applyFill="0" applyBorder="0" applyAlignment="0" applyProtection="0"/>
    <xf numFmtId="0" fontId="17" fillId="0" borderId="0"/>
  </cellStyleXfs>
  <cellXfs count="516">
    <xf numFmtId="0" fontId="0" fillId="0" borderId="0" xfId="0"/>
    <xf numFmtId="0" fontId="6" fillId="0" borderId="0" xfId="0" applyFont="1" applyAlignment="1" applyProtection="1">
      <alignment vertical="center"/>
    </xf>
    <xf numFmtId="0" fontId="6" fillId="0" borderId="2" xfId="0" applyFont="1" applyBorder="1" applyAlignment="1" applyProtection="1">
      <alignment vertical="center"/>
    </xf>
    <xf numFmtId="0" fontId="6" fillId="0" borderId="0" xfId="0" applyFont="1" applyBorder="1" applyAlignment="1" applyProtection="1">
      <alignment vertical="center"/>
    </xf>
    <xf numFmtId="0" fontId="12" fillId="0" borderId="0" xfId="0" applyFont="1" applyBorder="1" applyAlignment="1" applyProtection="1">
      <alignment vertical="center"/>
    </xf>
    <xf numFmtId="0" fontId="6" fillId="0" borderId="1" xfId="0" applyFont="1" applyBorder="1" applyAlignment="1" applyProtection="1">
      <alignment vertical="center"/>
    </xf>
    <xf numFmtId="0" fontId="6" fillId="0" borderId="0" xfId="0" applyFont="1" applyFill="1" applyBorder="1" applyAlignment="1" applyProtection="1">
      <alignment vertical="center"/>
    </xf>
    <xf numFmtId="0" fontId="6" fillId="0" borderId="0" xfId="0" applyFont="1" applyFill="1" applyAlignment="1" applyProtection="1">
      <alignment vertical="center"/>
    </xf>
    <xf numFmtId="0" fontId="8" fillId="0" borderId="10" xfId="0" applyFont="1" applyFill="1" applyBorder="1" applyAlignment="1" applyProtection="1">
      <alignment vertical="center" shrinkToFit="1"/>
    </xf>
    <xf numFmtId="0" fontId="8" fillId="0" borderId="2" xfId="0" applyFont="1" applyFill="1" applyBorder="1" applyAlignment="1" applyProtection="1">
      <alignment vertical="center"/>
    </xf>
    <xf numFmtId="0" fontId="8" fillId="0" borderId="5" xfId="0" applyFont="1" applyFill="1" applyBorder="1" applyAlignment="1" applyProtection="1">
      <alignment vertical="center" shrinkToFit="1"/>
    </xf>
    <xf numFmtId="0" fontId="8" fillId="0" borderId="3" xfId="0" applyFont="1" applyFill="1" applyBorder="1" applyAlignment="1" applyProtection="1">
      <alignment vertical="center"/>
    </xf>
    <xf numFmtId="0" fontId="6" fillId="0" borderId="2" xfId="0" applyFont="1" applyFill="1" applyBorder="1" applyAlignment="1" applyProtection="1">
      <alignment vertical="center"/>
    </xf>
    <xf numFmtId="0" fontId="6" fillId="0" borderId="3" xfId="0" applyFont="1" applyFill="1" applyBorder="1" applyAlignment="1" applyProtection="1">
      <alignment vertical="center"/>
    </xf>
    <xf numFmtId="0" fontId="7" fillId="0" borderId="0" xfId="0" applyFont="1" applyBorder="1" applyAlignment="1" applyProtection="1">
      <alignment vertical="center" wrapText="1"/>
    </xf>
    <xf numFmtId="0" fontId="7" fillId="0" borderId="2" xfId="0" applyFont="1" applyBorder="1" applyAlignment="1" applyProtection="1">
      <alignment vertical="center" wrapText="1"/>
    </xf>
    <xf numFmtId="0" fontId="6" fillId="0" borderId="7" xfId="0" applyFont="1" applyBorder="1" applyAlignment="1" applyProtection="1">
      <alignment vertical="center"/>
    </xf>
    <xf numFmtId="0" fontId="6" fillId="0" borderId="13" xfId="0" applyFont="1" applyBorder="1" applyAlignment="1" applyProtection="1">
      <alignment vertical="center"/>
    </xf>
    <xf numFmtId="0" fontId="6" fillId="0" borderId="5" xfId="0" applyFont="1" applyBorder="1" applyAlignment="1" applyProtection="1">
      <alignment vertical="center"/>
    </xf>
    <xf numFmtId="0" fontId="6" fillId="0" borderId="3" xfId="0" applyFont="1" applyBorder="1" applyAlignment="1" applyProtection="1">
      <alignment vertical="center"/>
    </xf>
    <xf numFmtId="0" fontId="6" fillId="0" borderId="6" xfId="0" applyFont="1" applyBorder="1" applyAlignment="1" applyProtection="1">
      <alignment vertical="center"/>
    </xf>
    <xf numFmtId="49" fontId="23" fillId="0" borderId="0" xfId="0" applyNumberFormat="1" applyFont="1" applyAlignment="1">
      <alignment horizontal="left" vertical="center"/>
    </xf>
    <xf numFmtId="178" fontId="18" fillId="9" borderId="0" xfId="1" applyNumberFormat="1" applyFont="1" applyFill="1" applyBorder="1" applyAlignment="1" applyProtection="1">
      <alignment vertical="center" shrinkToFit="1"/>
    </xf>
    <xf numFmtId="49" fontId="6" fillId="0" borderId="0" xfId="0" applyNumberFormat="1" applyFont="1" applyFill="1" applyBorder="1" applyAlignment="1" applyProtection="1">
      <alignment vertical="center" wrapText="1"/>
      <protection locked="0"/>
    </xf>
    <xf numFmtId="0" fontId="11" fillId="0" borderId="1" xfId="0" applyFont="1" applyFill="1" applyBorder="1" applyAlignment="1" applyProtection="1">
      <alignment horizontal="center" vertical="center"/>
      <protection locked="0"/>
    </xf>
    <xf numFmtId="49" fontId="6" fillId="0" borderId="5" xfId="0" applyNumberFormat="1" applyFont="1" applyFill="1" applyBorder="1" applyAlignment="1" applyProtection="1">
      <alignment horizontal="center" vertical="center"/>
    </xf>
    <xf numFmtId="0" fontId="11" fillId="0" borderId="3" xfId="0" applyFont="1" applyFill="1" applyBorder="1" applyAlignment="1" applyProtection="1">
      <alignment horizontal="center" vertical="center"/>
      <protection locked="0"/>
    </xf>
    <xf numFmtId="49" fontId="21" fillId="0" borderId="0" xfId="0" applyNumberFormat="1" applyFont="1" applyAlignment="1">
      <alignment horizontal="center" vertical="center" shrinkToFit="1"/>
    </xf>
    <xf numFmtId="49" fontId="21" fillId="0" borderId="0" xfId="0" applyNumberFormat="1" applyFont="1" applyAlignment="1">
      <alignment vertical="center" shrinkToFit="1"/>
    </xf>
    <xf numFmtId="0" fontId="21" fillId="0" borderId="0" xfId="0" applyNumberFormat="1" applyFont="1" applyAlignment="1">
      <alignment horizontal="center" vertical="center" shrinkToFit="1"/>
    </xf>
    <xf numFmtId="38" fontId="19" fillId="9" borderId="0" xfId="1" applyFont="1" applyFill="1" applyBorder="1" applyAlignment="1" applyProtection="1">
      <alignment horizontal="right" vertical="center" shrinkToFit="1"/>
    </xf>
    <xf numFmtId="38" fontId="25" fillId="0" borderId="0" xfId="1" applyFont="1" applyFill="1" applyBorder="1" applyAlignment="1" applyProtection="1">
      <alignment horizontal="right" vertical="center" shrinkToFit="1"/>
    </xf>
    <xf numFmtId="49" fontId="21" fillId="0" borderId="0" xfId="0" applyNumberFormat="1" applyFont="1" applyFill="1" applyBorder="1" applyAlignment="1">
      <alignment horizontal="center" vertical="center" shrinkToFit="1"/>
    </xf>
    <xf numFmtId="0" fontId="6" fillId="0" borderId="13" xfId="0" applyFont="1" applyFill="1" applyBorder="1" applyAlignment="1" applyProtection="1">
      <alignment vertical="center"/>
    </xf>
    <xf numFmtId="0" fontId="11" fillId="0" borderId="0" xfId="0" applyFont="1" applyFill="1" applyBorder="1" applyAlignment="1" applyProtection="1">
      <alignment horizontal="center" vertical="center"/>
      <protection locked="0"/>
    </xf>
    <xf numFmtId="49" fontId="6" fillId="0" borderId="3" xfId="0" applyNumberFormat="1" applyFont="1" applyFill="1" applyBorder="1" applyAlignment="1" applyProtection="1">
      <alignment horizontal="center" vertical="center"/>
    </xf>
    <xf numFmtId="0" fontId="6" fillId="0" borderId="3" xfId="0" applyFont="1" applyBorder="1" applyAlignment="1" applyProtection="1">
      <alignment horizontal="left" vertical="center"/>
    </xf>
    <xf numFmtId="0" fontId="6" fillId="0" borderId="10" xfId="0" applyFont="1" applyBorder="1" applyAlignment="1">
      <alignment vertical="center"/>
    </xf>
    <xf numFmtId="0" fontId="6" fillId="0" borderId="2" xfId="0" applyFont="1" applyBorder="1" applyAlignment="1">
      <alignment vertical="center"/>
    </xf>
    <xf numFmtId="0" fontId="6" fillId="0" borderId="7" xfId="0" applyFont="1" applyBorder="1" applyAlignment="1">
      <alignment vertical="center"/>
    </xf>
    <xf numFmtId="0" fontId="6" fillId="0" borderId="13" xfId="0" applyFont="1" applyBorder="1" applyAlignment="1">
      <alignment vertical="center"/>
    </xf>
    <xf numFmtId="0" fontId="6" fillId="0" borderId="0" xfId="0" applyFont="1" applyAlignment="1">
      <alignment vertical="center"/>
    </xf>
    <xf numFmtId="0" fontId="6" fillId="0" borderId="1" xfId="0" applyFont="1" applyBorder="1" applyAlignment="1">
      <alignment vertical="center"/>
    </xf>
    <xf numFmtId="0" fontId="6" fillId="0" borderId="0" xfId="0" applyFont="1" applyAlignment="1">
      <alignment horizontal="center" vertical="center"/>
    </xf>
    <xf numFmtId="0" fontId="6" fillId="0" borderId="5" xfId="0"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7" xfId="0" applyFont="1" applyFill="1" applyBorder="1" applyAlignment="1" applyProtection="1">
      <alignment vertical="center"/>
    </xf>
    <xf numFmtId="0" fontId="6" fillId="0" borderId="6" xfId="0" applyFont="1" applyFill="1" applyBorder="1" applyAlignment="1" applyProtection="1">
      <alignment vertical="center"/>
    </xf>
    <xf numFmtId="0" fontId="7" fillId="0" borderId="10" xfId="0" applyFont="1" applyBorder="1" applyAlignment="1" applyProtection="1">
      <alignment vertical="center" wrapText="1"/>
    </xf>
    <xf numFmtId="0" fontId="7" fillId="0" borderId="13" xfId="0" applyFont="1" applyBorder="1" applyAlignment="1" applyProtection="1">
      <alignment vertical="center" wrapText="1"/>
    </xf>
    <xf numFmtId="0" fontId="7" fillId="0" borderId="8" xfId="0" applyFont="1" applyFill="1" applyBorder="1" applyAlignment="1" applyProtection="1">
      <alignment vertical="center" wrapText="1"/>
    </xf>
    <xf numFmtId="49" fontId="21" fillId="0" borderId="0" xfId="0" applyNumberFormat="1" applyFont="1" applyBorder="1" applyAlignment="1">
      <alignment horizontal="center" vertical="center" shrinkToFit="1"/>
    </xf>
    <xf numFmtId="49" fontId="6" fillId="0" borderId="3" xfId="0" applyNumberFormat="1" applyFont="1" applyFill="1" applyBorder="1" applyAlignment="1" applyProtection="1">
      <alignment horizontal="center" vertical="center"/>
    </xf>
    <xf numFmtId="0" fontId="6" fillId="0" borderId="0" xfId="0" applyFont="1" applyAlignment="1">
      <alignment horizontal="center" vertical="center"/>
    </xf>
    <xf numFmtId="0" fontId="12" fillId="12" borderId="12" xfId="0" applyFont="1" applyFill="1" applyBorder="1" applyAlignment="1" applyProtection="1">
      <alignment horizontal="left" vertical="center"/>
    </xf>
    <xf numFmtId="0" fontId="12" fillId="12" borderId="11" xfId="0" applyFont="1" applyFill="1" applyBorder="1" applyProtection="1"/>
    <xf numFmtId="0" fontId="8" fillId="0" borderId="13" xfId="0" applyFont="1" applyFill="1" applyBorder="1" applyAlignment="1" applyProtection="1">
      <alignment vertical="center"/>
    </xf>
    <xf numFmtId="0" fontId="8" fillId="0" borderId="0" xfId="0" applyFont="1" applyFill="1" applyBorder="1" applyAlignment="1" applyProtection="1">
      <alignment vertical="center"/>
    </xf>
    <xf numFmtId="0" fontId="12" fillId="0" borderId="0" xfId="0" applyFont="1" applyFill="1" applyBorder="1" applyAlignment="1" applyProtection="1">
      <alignment vertical="center"/>
    </xf>
    <xf numFmtId="0" fontId="7" fillId="0" borderId="0" xfId="0" applyFont="1" applyFill="1" applyBorder="1" applyAlignment="1" applyProtection="1">
      <alignment vertical="center"/>
    </xf>
    <xf numFmtId="0" fontId="7" fillId="0" borderId="13" xfId="0" applyFont="1" applyFill="1" applyBorder="1" applyAlignment="1" applyProtection="1">
      <alignment vertical="center"/>
    </xf>
    <xf numFmtId="49" fontId="21" fillId="0" borderId="0" xfId="0" applyNumberFormat="1" applyFont="1" applyAlignment="1" applyProtection="1">
      <alignment horizontal="center" vertical="center" shrinkToFit="1"/>
    </xf>
    <xf numFmtId="49" fontId="20" fillId="0" borderId="0" xfId="0" applyNumberFormat="1" applyFont="1" applyAlignment="1" applyProtection="1">
      <alignment vertical="center" shrinkToFit="1"/>
    </xf>
    <xf numFmtId="49" fontId="21" fillId="0" borderId="0" xfId="0" applyNumberFormat="1" applyFont="1" applyAlignment="1" applyProtection="1">
      <alignment vertical="top" shrinkToFit="1"/>
    </xf>
    <xf numFmtId="49" fontId="21" fillId="0" borderId="0" xfId="0" applyNumberFormat="1" applyFont="1" applyAlignment="1" applyProtection="1">
      <alignment horizontal="center" vertical="top" shrinkToFit="1"/>
    </xf>
    <xf numFmtId="49" fontId="21" fillId="0" borderId="0" xfId="0" applyNumberFormat="1" applyFont="1" applyFill="1" applyBorder="1" applyAlignment="1" applyProtection="1">
      <alignment horizontal="center" vertical="center" shrinkToFit="1"/>
    </xf>
    <xf numFmtId="49" fontId="22" fillId="0" borderId="13" xfId="0" applyNumberFormat="1" applyFont="1" applyFill="1" applyBorder="1" applyAlignment="1" applyProtection="1">
      <alignment horizontal="left" vertical="center" shrinkToFit="1"/>
    </xf>
    <xf numFmtId="49" fontId="22" fillId="0" borderId="0" xfId="0" applyNumberFormat="1" applyFont="1" applyFill="1" applyBorder="1" applyAlignment="1" applyProtection="1">
      <alignment horizontal="left" vertical="center" shrinkToFit="1"/>
    </xf>
    <xf numFmtId="49" fontId="22" fillId="0" borderId="1" xfId="0" applyNumberFormat="1" applyFont="1" applyFill="1" applyBorder="1" applyAlignment="1" applyProtection="1">
      <alignment horizontal="left" vertical="center" shrinkToFit="1"/>
    </xf>
    <xf numFmtId="49" fontId="21" fillId="0" borderId="13" xfId="0" applyNumberFormat="1" applyFont="1" applyBorder="1" applyAlignment="1" applyProtection="1">
      <alignment horizontal="center" vertical="center" shrinkToFit="1"/>
    </xf>
    <xf numFmtId="49" fontId="21" fillId="0" borderId="0" xfId="0" applyNumberFormat="1" applyFont="1" applyBorder="1" applyAlignment="1" applyProtection="1">
      <alignment horizontal="center" vertical="center" shrinkToFit="1"/>
    </xf>
    <xf numFmtId="49" fontId="21" fillId="9" borderId="0" xfId="0" applyNumberFormat="1" applyFont="1" applyFill="1" applyBorder="1" applyAlignment="1" applyProtection="1">
      <alignment horizontal="center" vertical="center" shrinkToFit="1"/>
    </xf>
    <xf numFmtId="49" fontId="21" fillId="0" borderId="1" xfId="0" applyNumberFormat="1" applyFont="1" applyBorder="1" applyAlignment="1" applyProtection="1">
      <alignment horizontal="center" vertical="center" shrinkToFit="1"/>
    </xf>
    <xf numFmtId="49" fontId="21" fillId="0" borderId="0" xfId="0" applyNumberFormat="1" applyFont="1" applyBorder="1" applyAlignment="1" applyProtection="1">
      <alignment horizontal="left" vertical="center" shrinkToFit="1"/>
    </xf>
    <xf numFmtId="49" fontId="24" fillId="9" borderId="0" xfId="0" applyNumberFormat="1" applyFont="1" applyFill="1" applyBorder="1" applyAlignment="1" applyProtection="1">
      <alignment vertical="center" shrinkToFit="1"/>
    </xf>
    <xf numFmtId="49" fontId="21" fillId="0" borderId="0" xfId="0" applyNumberFormat="1" applyFont="1" applyBorder="1" applyAlignment="1" applyProtection="1">
      <alignment horizontal="left" vertical="center" wrapText="1" shrinkToFit="1"/>
    </xf>
    <xf numFmtId="179" fontId="19" fillId="0" borderId="0" xfId="0" applyNumberFormat="1" applyFont="1" applyFill="1" applyBorder="1" applyAlignment="1" applyProtection="1">
      <alignment horizontal="center" vertical="center" shrinkToFit="1"/>
    </xf>
    <xf numFmtId="49" fontId="22" fillId="0" borderId="0" xfId="0" applyNumberFormat="1" applyFont="1" applyBorder="1" applyAlignment="1" applyProtection="1">
      <alignment horizontal="left" vertical="center" shrinkToFit="1"/>
    </xf>
    <xf numFmtId="49" fontId="22" fillId="0" borderId="1" xfId="0" applyNumberFormat="1" applyFont="1" applyBorder="1" applyAlignment="1" applyProtection="1">
      <alignment horizontal="left" vertical="center" shrinkToFit="1"/>
    </xf>
    <xf numFmtId="49" fontId="22" fillId="0" borderId="10" xfId="0" applyNumberFormat="1" applyFont="1" applyFill="1" applyBorder="1" applyAlignment="1" applyProtection="1">
      <alignment horizontal="center" vertical="center" shrinkToFit="1"/>
    </xf>
    <xf numFmtId="49" fontId="22" fillId="0" borderId="2" xfId="0" applyNumberFormat="1" applyFont="1" applyFill="1" applyBorder="1" applyAlignment="1" applyProtection="1">
      <alignment horizontal="center" vertical="center" shrinkToFit="1"/>
    </xf>
    <xf numFmtId="49" fontId="22" fillId="0" borderId="2" xfId="0" applyNumberFormat="1" applyFont="1" applyFill="1" applyBorder="1" applyAlignment="1" applyProtection="1">
      <alignment horizontal="left" vertical="center" shrinkToFit="1"/>
    </xf>
    <xf numFmtId="49" fontId="24" fillId="0" borderId="2" xfId="0" applyNumberFormat="1" applyFont="1" applyFill="1" applyBorder="1" applyAlignment="1" applyProtection="1">
      <alignment vertical="center" shrinkToFit="1"/>
    </xf>
    <xf numFmtId="49" fontId="21" fillId="0" borderId="2" xfId="0" applyNumberFormat="1" applyFont="1" applyBorder="1" applyAlignment="1" applyProtection="1">
      <alignment horizontal="center" vertical="center" shrinkToFit="1"/>
    </xf>
    <xf numFmtId="49" fontId="22" fillId="0" borderId="7" xfId="0" applyNumberFormat="1" applyFont="1" applyFill="1" applyBorder="1" applyAlignment="1" applyProtection="1">
      <alignment horizontal="left" vertical="center" shrinkToFit="1"/>
    </xf>
    <xf numFmtId="49" fontId="24" fillId="0" borderId="1" xfId="0" applyNumberFormat="1" applyFont="1" applyFill="1" applyBorder="1" applyAlignment="1" applyProtection="1">
      <alignment shrinkToFit="1"/>
    </xf>
    <xf numFmtId="49" fontId="21" fillId="0" borderId="0" xfId="0" applyNumberFormat="1" applyFont="1" applyBorder="1" applyAlignment="1" applyProtection="1">
      <alignment vertical="center" shrinkToFit="1"/>
    </xf>
    <xf numFmtId="3" fontId="21" fillId="0" borderId="0" xfId="0" applyNumberFormat="1" applyFont="1" applyFill="1" applyBorder="1" applyAlignment="1" applyProtection="1">
      <alignment vertical="center" shrinkToFit="1"/>
    </xf>
    <xf numFmtId="0" fontId="21" fillId="9" borderId="0" xfId="0" applyFont="1" applyFill="1" applyBorder="1" applyAlignment="1" applyProtection="1">
      <alignment vertical="center" shrinkToFit="1"/>
    </xf>
    <xf numFmtId="49" fontId="21" fillId="9" borderId="13" xfId="0" applyNumberFormat="1" applyFont="1" applyFill="1" applyBorder="1" applyAlignment="1" applyProtection="1">
      <alignment horizontal="center" vertical="center" shrinkToFit="1"/>
    </xf>
    <xf numFmtId="49" fontId="22" fillId="9" borderId="0" xfId="0" applyNumberFormat="1" applyFont="1" applyFill="1" applyBorder="1" applyAlignment="1" applyProtection="1">
      <alignment vertical="center" shrinkToFit="1"/>
    </xf>
    <xf numFmtId="49" fontId="22" fillId="9" borderId="1" xfId="0" applyNumberFormat="1" applyFont="1" applyFill="1" applyBorder="1" applyAlignment="1" applyProtection="1">
      <alignment vertical="center" shrinkToFit="1"/>
    </xf>
    <xf numFmtId="0" fontId="24" fillId="9" borderId="0" xfId="0" applyFont="1" applyFill="1" applyBorder="1" applyAlignment="1" applyProtection="1">
      <alignment vertical="center" shrinkToFit="1"/>
    </xf>
    <xf numFmtId="49" fontId="21" fillId="0" borderId="1" xfId="0" applyNumberFormat="1" applyFont="1" applyBorder="1" applyAlignment="1" applyProtection="1">
      <alignment vertical="center" shrinkToFit="1"/>
    </xf>
    <xf numFmtId="3" fontId="24" fillId="0" borderId="0" xfId="0" applyNumberFormat="1" applyFont="1" applyFill="1" applyBorder="1" applyAlignment="1" applyProtection="1">
      <alignment horizontal="center" vertical="center" shrinkToFit="1"/>
    </xf>
    <xf numFmtId="0" fontId="24" fillId="9" borderId="0" xfId="0" applyFont="1" applyFill="1" applyBorder="1" applyAlignment="1" applyProtection="1">
      <alignment horizontal="center" vertical="center" shrinkToFit="1"/>
    </xf>
    <xf numFmtId="49" fontId="22" fillId="9" borderId="0" xfId="0" applyNumberFormat="1" applyFont="1" applyFill="1" applyBorder="1" applyAlignment="1" applyProtection="1">
      <alignment horizontal="left" vertical="center" shrinkToFit="1"/>
    </xf>
    <xf numFmtId="49" fontId="21" fillId="0" borderId="13" xfId="0" applyNumberFormat="1" applyFont="1" applyBorder="1" applyAlignment="1" applyProtection="1">
      <alignment vertical="center" shrinkToFit="1"/>
    </xf>
    <xf numFmtId="49" fontId="21" fillId="0" borderId="5" xfId="0" applyNumberFormat="1" applyFont="1" applyBorder="1" applyAlignment="1" applyProtection="1">
      <alignment horizontal="left" vertical="center" shrinkToFit="1"/>
    </xf>
    <xf numFmtId="49" fontId="21" fillId="0" borderId="3" xfId="0" applyNumberFormat="1" applyFont="1" applyBorder="1" applyAlignment="1" applyProtection="1">
      <alignment horizontal="left" vertical="center" shrinkToFit="1"/>
    </xf>
    <xf numFmtId="49" fontId="21" fillId="0" borderId="3" xfId="0" applyNumberFormat="1" applyFont="1" applyBorder="1" applyAlignment="1" applyProtection="1">
      <alignment horizontal="center" vertical="center" shrinkToFit="1"/>
    </xf>
    <xf numFmtId="49" fontId="24" fillId="9" borderId="3" xfId="0" applyNumberFormat="1" applyFont="1" applyFill="1" applyBorder="1" applyAlignment="1" applyProtection="1">
      <alignment vertical="center" shrinkToFit="1"/>
    </xf>
    <xf numFmtId="49" fontId="24" fillId="9" borderId="6" xfId="0" applyNumberFormat="1" applyFont="1" applyFill="1" applyBorder="1" applyAlignment="1" applyProtection="1">
      <alignment vertical="center" shrinkToFit="1"/>
    </xf>
    <xf numFmtId="49" fontId="21" fillId="9" borderId="0" xfId="0" applyNumberFormat="1" applyFont="1" applyFill="1" applyBorder="1" applyAlignment="1" applyProtection="1">
      <alignment horizontal="left" vertical="center" shrinkToFit="1"/>
    </xf>
    <xf numFmtId="0" fontId="21" fillId="9" borderId="0" xfId="0" applyFont="1" applyFill="1" applyBorder="1" applyAlignment="1" applyProtection="1">
      <alignment horizontal="center" vertical="center" shrinkToFit="1"/>
    </xf>
    <xf numFmtId="49" fontId="22" fillId="0" borderId="13" xfId="0" applyNumberFormat="1" applyFont="1" applyBorder="1" applyAlignment="1" applyProtection="1">
      <alignment horizontal="left" vertical="center" shrinkToFit="1"/>
    </xf>
    <xf numFmtId="49" fontId="22" fillId="0" borderId="0" xfId="0" applyNumberFormat="1" applyFont="1" applyBorder="1" applyAlignment="1" applyProtection="1">
      <alignment vertical="center" shrinkToFit="1"/>
    </xf>
    <xf numFmtId="49" fontId="23" fillId="0" borderId="0" xfId="0" applyNumberFormat="1" applyFont="1" applyBorder="1" applyAlignment="1" applyProtection="1">
      <alignment horizontal="right" vertical="center" shrinkToFit="1"/>
    </xf>
    <xf numFmtId="49" fontId="21" fillId="0" borderId="1" xfId="0" applyNumberFormat="1" applyFont="1" applyBorder="1" applyAlignment="1" applyProtection="1">
      <alignment horizontal="left" vertical="center" shrinkToFit="1"/>
    </xf>
    <xf numFmtId="49" fontId="21" fillId="0" borderId="5" xfId="0" applyNumberFormat="1" applyFont="1" applyBorder="1" applyAlignment="1" applyProtection="1">
      <alignment horizontal="center" vertical="center" shrinkToFit="1"/>
    </xf>
    <xf numFmtId="49" fontId="21" fillId="9" borderId="3" xfId="0" applyNumberFormat="1" applyFont="1" applyFill="1" applyBorder="1" applyAlignment="1" applyProtection="1">
      <alignment horizontal="center" vertical="center" shrinkToFit="1"/>
    </xf>
    <xf numFmtId="0" fontId="21" fillId="9" borderId="3" xfId="0" applyFont="1" applyFill="1" applyBorder="1" applyAlignment="1" applyProtection="1">
      <alignment horizontal="center" vertical="center" shrinkToFit="1"/>
    </xf>
    <xf numFmtId="49" fontId="22" fillId="9" borderId="3" xfId="0" applyNumberFormat="1" applyFont="1" applyFill="1" applyBorder="1" applyAlignment="1" applyProtection="1">
      <alignment horizontal="left" vertical="center" shrinkToFit="1"/>
    </xf>
    <xf numFmtId="49" fontId="21" fillId="0" borderId="6" xfId="0" applyNumberFormat="1" applyFont="1" applyBorder="1" applyAlignment="1" applyProtection="1">
      <alignment horizontal="left" vertical="center" shrinkToFit="1"/>
    </xf>
    <xf numFmtId="49" fontId="23" fillId="9" borderId="0" xfId="0" applyNumberFormat="1" applyFont="1" applyFill="1" applyBorder="1" applyAlignment="1" applyProtection="1">
      <alignment horizontal="center" vertical="top" shrinkToFit="1"/>
    </xf>
    <xf numFmtId="49" fontId="21" fillId="0" borderId="36" xfId="0" applyNumberFormat="1" applyFont="1" applyFill="1" applyBorder="1" applyAlignment="1" applyProtection="1">
      <alignment vertical="center" shrinkToFit="1"/>
    </xf>
    <xf numFmtId="49" fontId="21" fillId="0" borderId="37" xfId="0" applyNumberFormat="1" applyFont="1" applyFill="1" applyBorder="1" applyAlignment="1" applyProtection="1">
      <alignment vertical="center" shrinkToFit="1"/>
    </xf>
    <xf numFmtId="49" fontId="21" fillId="0" borderId="36" xfId="0" applyNumberFormat="1" applyFont="1" applyBorder="1" applyAlignment="1" applyProtection="1">
      <alignment vertical="center" shrinkToFit="1"/>
    </xf>
    <xf numFmtId="49" fontId="21" fillId="0" borderId="37" xfId="0" applyNumberFormat="1" applyFont="1" applyBorder="1" applyAlignment="1" applyProtection="1">
      <alignment vertical="center" shrinkToFit="1"/>
    </xf>
    <xf numFmtId="49" fontId="26" fillId="0" borderId="0" xfId="0" applyNumberFormat="1" applyFont="1" applyBorder="1" applyAlignment="1" applyProtection="1">
      <alignment vertical="center" wrapText="1" shrinkToFit="1"/>
    </xf>
    <xf numFmtId="49" fontId="22" fillId="0" borderId="0" xfId="0" applyNumberFormat="1" applyFont="1" applyBorder="1" applyAlignment="1" applyProtection="1">
      <alignment horizontal="left" shrinkToFit="1"/>
    </xf>
    <xf numFmtId="49" fontId="22" fillId="0" borderId="0" xfId="0" applyNumberFormat="1" applyFont="1" applyBorder="1" applyAlignment="1" applyProtection="1">
      <alignment shrinkToFit="1"/>
    </xf>
    <xf numFmtId="49" fontId="22" fillId="0" borderId="0" xfId="0" applyNumberFormat="1" applyFont="1" applyBorder="1" applyAlignment="1" applyProtection="1">
      <alignment horizontal="center" vertical="center" shrinkToFit="1"/>
    </xf>
    <xf numFmtId="179" fontId="21" fillId="9" borderId="0" xfId="0" applyNumberFormat="1" applyFont="1" applyFill="1" applyBorder="1" applyAlignment="1" applyProtection="1">
      <alignment horizontal="center" vertical="center" shrinkToFit="1"/>
    </xf>
    <xf numFmtId="179" fontId="22" fillId="9" borderId="0" xfId="0" applyNumberFormat="1" applyFont="1" applyFill="1" applyBorder="1" applyAlignment="1" applyProtection="1">
      <alignment horizontal="center" vertical="center" shrinkToFit="1"/>
    </xf>
    <xf numFmtId="179" fontId="21" fillId="0" borderId="0" xfId="0" applyNumberFormat="1" applyFont="1" applyBorder="1" applyAlignment="1" applyProtection="1">
      <alignment horizontal="left" shrinkToFit="1"/>
    </xf>
    <xf numFmtId="179" fontId="21" fillId="0" borderId="0" xfId="0" applyNumberFormat="1" applyFont="1" applyBorder="1" applyAlignment="1" applyProtection="1">
      <alignment horizontal="left" vertical="center" shrinkToFit="1"/>
    </xf>
    <xf numFmtId="49" fontId="21" fillId="0" borderId="3" xfId="0" applyNumberFormat="1" applyFont="1" applyBorder="1" applyAlignment="1" applyProtection="1">
      <alignment horizontal="left" shrinkToFit="1"/>
    </xf>
    <xf numFmtId="49" fontId="21" fillId="0" borderId="6" xfId="0" applyNumberFormat="1" applyFont="1" applyBorder="1" applyAlignment="1" applyProtection="1">
      <alignment horizontal="center" vertical="center" shrinkToFit="1"/>
    </xf>
    <xf numFmtId="49" fontId="21" fillId="9" borderId="0" xfId="0" applyNumberFormat="1" applyFont="1" applyFill="1" applyBorder="1" applyAlignment="1" applyProtection="1">
      <alignment vertical="center" shrinkToFit="1"/>
    </xf>
    <xf numFmtId="49" fontId="21" fillId="9" borderId="1" xfId="0" applyNumberFormat="1" applyFont="1" applyFill="1" applyBorder="1" applyAlignment="1" applyProtection="1">
      <alignment vertical="center" shrinkToFit="1"/>
    </xf>
    <xf numFmtId="49" fontId="24" fillId="0" borderId="10" xfId="0" applyNumberFormat="1" applyFont="1" applyFill="1" applyBorder="1" applyAlignment="1" applyProtection="1">
      <alignment vertical="center" shrinkToFit="1"/>
    </xf>
    <xf numFmtId="49" fontId="24" fillId="0" borderId="7" xfId="0" applyNumberFormat="1" applyFont="1" applyFill="1" applyBorder="1" applyAlignment="1" applyProtection="1">
      <alignment vertical="center" shrinkToFit="1"/>
    </xf>
    <xf numFmtId="49" fontId="24" fillId="0" borderId="25" xfId="0" applyNumberFormat="1" applyFont="1" applyFill="1" applyBorder="1" applyAlignment="1" applyProtection="1">
      <alignment shrinkToFit="1"/>
    </xf>
    <xf numFmtId="49" fontId="21" fillId="0" borderId="25" xfId="0" applyNumberFormat="1" applyFont="1" applyFill="1" applyBorder="1" applyAlignment="1" applyProtection="1">
      <alignment vertical="center" shrinkToFit="1"/>
    </xf>
    <xf numFmtId="49" fontId="24" fillId="0" borderId="5" xfId="0" applyNumberFormat="1" applyFont="1" applyFill="1" applyBorder="1" applyAlignment="1" applyProtection="1">
      <alignment vertical="center" shrinkToFit="1"/>
    </xf>
    <xf numFmtId="49" fontId="24" fillId="0" borderId="3" xfId="0" applyNumberFormat="1" applyFont="1" applyFill="1" applyBorder="1" applyAlignment="1" applyProtection="1">
      <alignment vertical="center" shrinkToFit="1"/>
    </xf>
    <xf numFmtId="49" fontId="24" fillId="0" borderId="6" xfId="0" applyNumberFormat="1" applyFont="1" applyFill="1" applyBorder="1" applyAlignment="1" applyProtection="1">
      <alignment vertical="center" shrinkToFit="1"/>
    </xf>
    <xf numFmtId="0" fontId="12" fillId="0" borderId="0" xfId="0" applyFont="1" applyFill="1" applyBorder="1" applyProtection="1"/>
    <xf numFmtId="0" fontId="8" fillId="5" borderId="12" xfId="0" applyFont="1" applyFill="1" applyBorder="1" applyAlignment="1" applyProtection="1">
      <alignment horizontal="center" vertical="center"/>
    </xf>
    <xf numFmtId="0" fontId="8" fillId="5" borderId="8" xfId="0" applyFont="1" applyFill="1" applyBorder="1" applyAlignment="1" applyProtection="1">
      <alignment horizontal="center" vertical="center"/>
    </xf>
    <xf numFmtId="0" fontId="8" fillId="5" borderId="11" xfId="0" applyFont="1" applyFill="1" applyBorder="1" applyAlignment="1" applyProtection="1">
      <alignment horizontal="center" vertical="center"/>
    </xf>
    <xf numFmtId="38" fontId="10" fillId="3" borderId="10" xfId="1" applyFont="1" applyFill="1" applyBorder="1" applyAlignment="1" applyProtection="1">
      <alignment horizontal="center" vertical="center" wrapText="1" shrinkToFit="1"/>
    </xf>
    <xf numFmtId="38" fontId="10" fillId="3" borderId="2" xfId="1" applyFont="1" applyFill="1" applyBorder="1" applyAlignment="1" applyProtection="1">
      <alignment horizontal="center" vertical="center" wrapText="1" shrinkToFit="1"/>
    </xf>
    <xf numFmtId="38" fontId="10" fillId="3" borderId="5" xfId="1" applyFont="1" applyFill="1" applyBorder="1" applyAlignment="1" applyProtection="1">
      <alignment horizontal="center" vertical="center" wrapText="1" shrinkToFit="1"/>
    </xf>
    <xf numFmtId="38" fontId="10" fillId="3" borderId="3" xfId="1" applyFont="1" applyFill="1" applyBorder="1" applyAlignment="1" applyProtection="1">
      <alignment horizontal="center" vertical="center" wrapText="1" shrinkToFit="1"/>
    </xf>
    <xf numFmtId="0" fontId="6" fillId="5" borderId="23" xfId="0" applyFont="1" applyFill="1" applyBorder="1" applyAlignment="1" applyProtection="1">
      <alignment horizontal="center" vertical="center" wrapText="1"/>
    </xf>
    <xf numFmtId="0" fontId="6" fillId="0" borderId="23"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0" borderId="8" xfId="0" applyFont="1" applyFill="1" applyBorder="1" applyAlignment="1" applyProtection="1">
      <alignment horizontal="left" vertical="center"/>
    </xf>
    <xf numFmtId="0" fontId="6" fillId="0" borderId="8" xfId="0" applyFont="1" applyFill="1" applyBorder="1" applyAlignment="1" applyProtection="1">
      <alignment horizontal="center" vertical="center"/>
    </xf>
    <xf numFmtId="49" fontId="6" fillId="0" borderId="12" xfId="0" applyNumberFormat="1" applyFont="1" applyFill="1" applyBorder="1" applyAlignment="1" applyProtection="1">
      <alignment horizontal="center" vertical="center" wrapText="1"/>
    </xf>
    <xf numFmtId="49" fontId="6" fillId="0" borderId="8" xfId="0" applyNumberFormat="1" applyFont="1" applyFill="1" applyBorder="1" applyAlignment="1" applyProtection="1">
      <alignment horizontal="center" vertical="center" wrapText="1"/>
    </xf>
    <xf numFmtId="0" fontId="14" fillId="3" borderId="8" xfId="0" applyFont="1" applyFill="1" applyBorder="1" applyAlignment="1" applyProtection="1">
      <alignment horizontal="center" vertical="center"/>
    </xf>
    <xf numFmtId="0" fontId="6" fillId="0" borderId="8" xfId="0" applyFont="1" applyBorder="1" applyAlignment="1" applyProtection="1">
      <alignment horizontal="center" vertical="center"/>
    </xf>
    <xf numFmtId="0" fontId="11" fillId="3" borderId="8" xfId="0" applyFont="1" applyFill="1" applyBorder="1" applyAlignment="1" applyProtection="1">
      <alignment horizontal="center" vertical="center"/>
    </xf>
    <xf numFmtId="0" fontId="5" fillId="0" borderId="8" xfId="0" applyFont="1" applyFill="1" applyBorder="1" applyAlignment="1" applyProtection="1">
      <alignment horizontal="center" vertical="center"/>
    </xf>
    <xf numFmtId="0" fontId="11" fillId="3" borderId="8" xfId="0" applyFont="1" applyFill="1" applyBorder="1" applyAlignment="1" applyProtection="1">
      <alignment horizontal="center" vertical="center" wrapText="1"/>
    </xf>
    <xf numFmtId="49" fontId="5" fillId="3" borderId="8" xfId="0" applyNumberFormat="1"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xf>
    <xf numFmtId="0" fontId="13" fillId="0" borderId="0" xfId="0" applyFont="1" applyAlignment="1" applyProtection="1">
      <alignment horizontal="center" vertical="center" wrapText="1"/>
    </xf>
    <xf numFmtId="0" fontId="13" fillId="0" borderId="0" xfId="0" applyFont="1" applyAlignment="1" applyProtection="1">
      <alignment horizontal="center" vertical="center"/>
    </xf>
    <xf numFmtId="0" fontId="13" fillId="0" borderId="0" xfId="0" applyFont="1" applyBorder="1" applyAlignment="1" applyProtection="1">
      <alignment horizontal="center" vertical="center"/>
    </xf>
    <xf numFmtId="0" fontId="6" fillId="4" borderId="10" xfId="0" applyFont="1" applyFill="1" applyBorder="1" applyAlignment="1" applyProtection="1">
      <alignment horizontal="center" vertical="center" shrinkToFit="1"/>
    </xf>
    <xf numFmtId="0" fontId="6" fillId="4" borderId="2" xfId="0" applyFont="1" applyFill="1" applyBorder="1" applyAlignment="1" applyProtection="1">
      <alignment horizontal="center" vertical="center" shrinkToFit="1"/>
    </xf>
    <xf numFmtId="0" fontId="6" fillId="4" borderId="7" xfId="0" applyFont="1" applyFill="1" applyBorder="1" applyAlignment="1" applyProtection="1">
      <alignment horizontal="center" vertical="center" shrinkToFit="1"/>
    </xf>
    <xf numFmtId="0" fontId="6" fillId="4" borderId="5" xfId="0" applyFont="1" applyFill="1" applyBorder="1" applyAlignment="1" applyProtection="1">
      <alignment horizontal="center" vertical="center" shrinkToFit="1"/>
    </xf>
    <xf numFmtId="0" fontId="6" fillId="4" borderId="3" xfId="0" applyFont="1" applyFill="1" applyBorder="1" applyAlignment="1" applyProtection="1">
      <alignment horizontal="center" vertical="center" shrinkToFit="1"/>
    </xf>
    <xf numFmtId="0" fontId="6" fillId="4" borderId="6" xfId="0" applyFont="1" applyFill="1" applyBorder="1" applyAlignment="1" applyProtection="1">
      <alignment horizontal="center" vertical="center" shrinkToFit="1"/>
    </xf>
    <xf numFmtId="0" fontId="4" fillId="3" borderId="2"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6" fillId="4" borderId="10" xfId="0" applyFont="1" applyFill="1" applyBorder="1" applyAlignment="1" applyProtection="1">
      <alignment horizontal="center" vertical="center"/>
    </xf>
    <xf numFmtId="0" fontId="6" fillId="4" borderId="2" xfId="0" applyFont="1" applyFill="1" applyBorder="1" applyAlignment="1" applyProtection="1">
      <alignment horizontal="center" vertical="center"/>
    </xf>
    <xf numFmtId="0" fontId="6" fillId="4" borderId="7" xfId="0" applyFont="1" applyFill="1" applyBorder="1" applyAlignment="1" applyProtection="1">
      <alignment horizontal="center" vertical="center"/>
    </xf>
    <xf numFmtId="0" fontId="6" fillId="4" borderId="5" xfId="0" applyFont="1" applyFill="1" applyBorder="1" applyAlignment="1" applyProtection="1">
      <alignment horizontal="center" vertical="center"/>
    </xf>
    <xf numFmtId="0" fontId="6" fillId="4" borderId="3" xfId="0" applyFont="1" applyFill="1" applyBorder="1" applyAlignment="1" applyProtection="1">
      <alignment horizontal="center" vertical="center"/>
    </xf>
    <xf numFmtId="0" fontId="6" fillId="4" borderId="6" xfId="0" applyFont="1" applyFill="1" applyBorder="1" applyAlignment="1" applyProtection="1">
      <alignment horizontal="center" vertical="center"/>
    </xf>
    <xf numFmtId="0" fontId="9" fillId="3" borderId="4" xfId="0" applyFont="1" applyFill="1" applyBorder="1" applyAlignment="1" applyProtection="1">
      <alignment horizontal="center" vertical="center"/>
      <protection locked="0"/>
    </xf>
    <xf numFmtId="0" fontId="9" fillId="3" borderId="17" xfId="0" applyFont="1" applyFill="1" applyBorder="1" applyAlignment="1" applyProtection="1">
      <alignment horizontal="center" vertical="center"/>
      <protection locked="0"/>
    </xf>
    <xf numFmtId="0" fontId="9" fillId="3" borderId="9" xfId="0" applyFont="1" applyFill="1" applyBorder="1" applyAlignment="1" applyProtection="1">
      <alignment horizontal="center" vertical="center"/>
      <protection locked="0"/>
    </xf>
    <xf numFmtId="0" fontId="9" fillId="3" borderId="19" xfId="0" applyFont="1" applyFill="1" applyBorder="1" applyAlignment="1" applyProtection="1">
      <alignment horizontal="center" vertical="center"/>
      <protection locked="0"/>
    </xf>
    <xf numFmtId="0" fontId="7" fillId="4" borderId="10" xfId="0" applyFont="1" applyFill="1" applyBorder="1" applyAlignment="1" applyProtection="1">
      <alignment horizontal="center" vertical="center"/>
    </xf>
    <xf numFmtId="0" fontId="7" fillId="4" borderId="2" xfId="0" applyFont="1" applyFill="1" applyBorder="1" applyAlignment="1" applyProtection="1">
      <alignment horizontal="center" vertical="center"/>
    </xf>
    <xf numFmtId="0" fontId="7" fillId="4" borderId="7" xfId="0" applyFont="1" applyFill="1" applyBorder="1" applyAlignment="1" applyProtection="1">
      <alignment horizontal="center" vertical="center"/>
    </xf>
    <xf numFmtId="0" fontId="7" fillId="4" borderId="5" xfId="0" applyFont="1" applyFill="1" applyBorder="1" applyAlignment="1" applyProtection="1">
      <alignment horizontal="center" vertical="center"/>
    </xf>
    <xf numFmtId="0" fontId="7" fillId="4" borderId="3" xfId="0" applyFont="1" applyFill="1" applyBorder="1" applyAlignment="1" applyProtection="1">
      <alignment horizontal="center" vertical="center"/>
    </xf>
    <xf numFmtId="0" fontId="7" fillId="4" borderId="6" xfId="0" applyFont="1" applyFill="1" applyBorder="1" applyAlignment="1" applyProtection="1">
      <alignment horizontal="center" vertical="center"/>
    </xf>
    <xf numFmtId="49" fontId="6" fillId="0" borderId="2" xfId="0" applyNumberFormat="1" applyFont="1" applyFill="1" applyBorder="1" applyAlignment="1" applyProtection="1">
      <alignment horizontal="center" vertical="center" wrapText="1"/>
    </xf>
    <xf numFmtId="49" fontId="6" fillId="0" borderId="2" xfId="0" applyNumberFormat="1" applyFont="1" applyFill="1" applyBorder="1" applyAlignment="1" applyProtection="1">
      <alignment horizontal="center" vertical="center"/>
    </xf>
    <xf numFmtId="49" fontId="6" fillId="0" borderId="3" xfId="0" applyNumberFormat="1" applyFont="1" applyFill="1" applyBorder="1" applyAlignment="1" applyProtection="1">
      <alignment horizontal="center" vertical="center"/>
    </xf>
    <xf numFmtId="0" fontId="11" fillId="3" borderId="2"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protection locked="0"/>
    </xf>
    <xf numFmtId="0" fontId="6" fillId="0" borderId="2" xfId="0" applyFont="1" applyBorder="1" applyAlignment="1" applyProtection="1">
      <alignment horizontal="center" vertical="center"/>
    </xf>
    <xf numFmtId="0" fontId="6" fillId="0" borderId="3" xfId="0" applyFont="1" applyBorder="1" applyAlignment="1" applyProtection="1">
      <alignment horizontal="center" vertical="center"/>
    </xf>
    <xf numFmtId="0" fontId="5" fillId="3" borderId="2"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9" fillId="3" borderId="18" xfId="0" applyFont="1" applyFill="1" applyBorder="1" applyAlignment="1" applyProtection="1">
      <alignment horizontal="center" vertical="center"/>
      <protection locked="0"/>
    </xf>
    <xf numFmtId="0" fontId="9" fillId="3" borderId="20"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6" fillId="0" borderId="7"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6" fillId="0" borderId="3" xfId="0" applyFont="1" applyFill="1" applyBorder="1" applyAlignment="1" applyProtection="1">
      <alignment horizontal="center" vertical="center"/>
    </xf>
    <xf numFmtId="0" fontId="6" fillId="0" borderId="6" xfId="0" applyFont="1" applyFill="1" applyBorder="1" applyAlignment="1" applyProtection="1">
      <alignment horizontal="center" vertical="center"/>
    </xf>
    <xf numFmtId="0" fontId="10" fillId="3" borderId="2" xfId="0" applyFont="1" applyFill="1" applyBorder="1" applyAlignment="1" applyProtection="1">
      <alignment horizontal="left" vertical="center"/>
      <protection locked="0"/>
    </xf>
    <xf numFmtId="0" fontId="10" fillId="3" borderId="3" xfId="0" applyFont="1" applyFill="1" applyBorder="1" applyAlignment="1" applyProtection="1">
      <alignment horizontal="left" vertical="center"/>
      <protection locked="0"/>
    </xf>
    <xf numFmtId="0" fontId="9" fillId="3" borderId="21" xfId="0" applyFont="1" applyFill="1" applyBorder="1" applyAlignment="1" applyProtection="1">
      <alignment horizontal="center" vertical="center"/>
      <protection locked="0"/>
    </xf>
    <xf numFmtId="0" fontId="9" fillId="3" borderId="22" xfId="0" applyFont="1" applyFill="1" applyBorder="1" applyAlignment="1" applyProtection="1">
      <alignment horizontal="center" vertical="center"/>
      <protection locked="0"/>
    </xf>
    <xf numFmtId="0" fontId="5" fillId="3" borderId="0" xfId="0" applyFont="1" applyFill="1" applyBorder="1" applyAlignment="1" applyProtection="1">
      <alignment horizontal="center" vertical="center"/>
      <protection locked="0"/>
    </xf>
    <xf numFmtId="0" fontId="6" fillId="0" borderId="0"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1" xfId="0" applyFont="1" applyBorder="1" applyAlignment="1" applyProtection="1">
      <alignment horizontal="center" vertical="center"/>
    </xf>
    <xf numFmtId="0" fontId="7" fillId="4" borderId="13" xfId="0" applyFont="1" applyFill="1" applyBorder="1" applyAlignment="1" applyProtection="1">
      <alignment horizontal="center" vertical="center"/>
    </xf>
    <xf numFmtId="0" fontId="7" fillId="4" borderId="0" xfId="0" applyFont="1" applyFill="1" applyBorder="1" applyAlignment="1" applyProtection="1">
      <alignment horizontal="center" vertical="center"/>
    </xf>
    <xf numFmtId="0" fontId="7" fillId="4" borderId="1" xfId="0" applyFont="1" applyFill="1" applyBorder="1" applyAlignment="1" applyProtection="1">
      <alignment horizontal="center" vertical="center"/>
    </xf>
    <xf numFmtId="0" fontId="7" fillId="0" borderId="0" xfId="0" applyFont="1" applyFill="1" applyBorder="1" applyAlignment="1" applyProtection="1">
      <alignment horizontal="center" vertical="center"/>
      <protection locked="0"/>
    </xf>
    <xf numFmtId="0" fontId="7" fillId="0" borderId="3" xfId="0" applyFont="1" applyFill="1" applyBorder="1" applyAlignment="1" applyProtection="1">
      <alignment horizontal="left" vertical="center"/>
      <protection locked="0"/>
    </xf>
    <xf numFmtId="0" fontId="7" fillId="0" borderId="6" xfId="0" applyFont="1" applyFill="1" applyBorder="1" applyAlignment="1" applyProtection="1">
      <alignment horizontal="left" vertical="center"/>
      <protection locked="0"/>
    </xf>
    <xf numFmtId="0" fontId="6" fillId="0" borderId="6" xfId="0" applyFont="1" applyBorder="1" applyAlignment="1" applyProtection="1">
      <alignment horizontal="center" vertical="center"/>
    </xf>
    <xf numFmtId="0" fontId="7" fillId="4" borderId="26" xfId="0" applyFont="1" applyFill="1" applyBorder="1" applyAlignment="1" applyProtection="1">
      <alignment horizontal="center" vertical="center"/>
    </xf>
    <xf numFmtId="0" fontId="7" fillId="4" borderId="27" xfId="0" applyFont="1" applyFill="1" applyBorder="1" applyAlignment="1" applyProtection="1">
      <alignment horizontal="center" vertical="center"/>
    </xf>
    <xf numFmtId="0" fontId="7" fillId="4" borderId="28" xfId="0" applyFont="1" applyFill="1" applyBorder="1" applyAlignment="1" applyProtection="1">
      <alignment horizontal="center" vertical="center"/>
    </xf>
    <xf numFmtId="0" fontId="11" fillId="3" borderId="7" xfId="0" applyFont="1" applyFill="1" applyBorder="1" applyAlignment="1" applyProtection="1">
      <alignment horizontal="center" vertical="center"/>
      <protection locked="0"/>
    </xf>
    <xf numFmtId="0" fontId="11" fillId="3" borderId="27" xfId="0" applyFont="1" applyFill="1" applyBorder="1" applyAlignment="1" applyProtection="1">
      <alignment horizontal="center" vertical="center"/>
      <protection locked="0"/>
    </xf>
    <xf numFmtId="0" fontId="11" fillId="3" borderId="28" xfId="0" applyFont="1" applyFill="1" applyBorder="1" applyAlignment="1" applyProtection="1">
      <alignment horizontal="center" vertical="center"/>
      <protection locked="0"/>
    </xf>
    <xf numFmtId="49" fontId="6" fillId="0" borderId="0" xfId="0" applyNumberFormat="1" applyFont="1" applyFill="1" applyBorder="1" applyAlignment="1" applyProtection="1">
      <alignment horizontal="center" vertical="center"/>
    </xf>
    <xf numFmtId="0" fontId="11" fillId="3" borderId="0" xfId="0" applyFont="1" applyFill="1" applyBorder="1" applyAlignment="1" applyProtection="1">
      <alignment horizontal="center" vertical="center"/>
      <protection locked="0"/>
    </xf>
    <xf numFmtId="0" fontId="7" fillId="4" borderId="10" xfId="0" applyFont="1" applyFill="1" applyBorder="1" applyAlignment="1" applyProtection="1">
      <alignment horizontal="center" vertical="center" wrapText="1"/>
    </xf>
    <xf numFmtId="0" fontId="7" fillId="0" borderId="12"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11" xfId="0" applyFont="1" applyBorder="1" applyAlignment="1" applyProtection="1">
      <alignment horizontal="center" vertical="center"/>
    </xf>
    <xf numFmtId="0" fontId="5" fillId="3" borderId="12" xfId="0" applyFont="1" applyFill="1" applyBorder="1" applyAlignment="1" applyProtection="1">
      <alignment horizontal="center" vertical="center"/>
      <protection locked="0"/>
    </xf>
    <xf numFmtId="0" fontId="5" fillId="3" borderId="8" xfId="0" applyFont="1" applyFill="1" applyBorder="1" applyAlignment="1" applyProtection="1">
      <alignment horizontal="center" vertical="center"/>
      <protection locked="0"/>
    </xf>
    <xf numFmtId="0" fontId="5" fillId="3" borderId="11" xfId="0" applyFont="1" applyFill="1" applyBorder="1" applyAlignment="1" applyProtection="1">
      <alignment horizontal="center" vertical="center"/>
      <protection locked="0"/>
    </xf>
    <xf numFmtId="0" fontId="7" fillId="0" borderId="23" xfId="0" applyFont="1" applyBorder="1" applyAlignment="1" applyProtection="1">
      <alignment horizontal="center" vertical="center"/>
    </xf>
    <xf numFmtId="0" fontId="11" fillId="3" borderId="8" xfId="0"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protection locked="0"/>
    </xf>
    <xf numFmtId="0" fontId="7" fillId="4" borderId="10" xfId="0" applyFont="1" applyFill="1" applyBorder="1" applyAlignment="1" applyProtection="1">
      <alignment horizontal="center" vertical="center" wrapText="1" shrinkToFit="1"/>
    </xf>
    <xf numFmtId="0" fontId="7" fillId="4" borderId="2" xfId="0" applyFont="1" applyFill="1" applyBorder="1" applyAlignment="1" applyProtection="1">
      <alignment horizontal="center" vertical="center" wrapText="1" shrinkToFit="1"/>
    </xf>
    <xf numFmtId="0" fontId="7" fillId="4" borderId="7" xfId="0" applyFont="1" applyFill="1" applyBorder="1" applyAlignment="1" applyProtection="1">
      <alignment horizontal="center" vertical="center" wrapText="1" shrinkToFit="1"/>
    </xf>
    <xf numFmtId="0" fontId="7" fillId="4" borderId="5" xfId="0" applyFont="1" applyFill="1" applyBorder="1" applyAlignment="1" applyProtection="1">
      <alignment horizontal="center" vertical="center" wrapText="1" shrinkToFit="1"/>
    </xf>
    <xf numFmtId="0" fontId="7" fillId="4" borderId="3" xfId="0" applyFont="1" applyFill="1" applyBorder="1" applyAlignment="1" applyProtection="1">
      <alignment horizontal="center" vertical="center" wrapText="1" shrinkToFit="1"/>
    </xf>
    <xf numFmtId="0" fontId="7" fillId="4" borderId="6" xfId="0" applyFont="1" applyFill="1" applyBorder="1" applyAlignment="1" applyProtection="1">
      <alignment horizontal="center" vertical="center" wrapText="1" shrinkToFit="1"/>
    </xf>
    <xf numFmtId="38" fontId="10" fillId="3" borderId="2" xfId="1" applyFont="1" applyFill="1" applyBorder="1" applyAlignment="1" applyProtection="1">
      <alignment horizontal="center" vertical="center" wrapText="1" shrinkToFit="1"/>
      <protection locked="0"/>
    </xf>
    <xf numFmtId="38" fontId="10" fillId="3" borderId="3" xfId="1" applyFont="1" applyFill="1" applyBorder="1" applyAlignment="1" applyProtection="1">
      <alignment horizontal="center" vertical="center" wrapText="1" shrinkToFit="1"/>
      <protection locked="0"/>
    </xf>
    <xf numFmtId="0" fontId="15" fillId="4" borderId="5" xfId="0" applyFont="1" applyFill="1" applyBorder="1" applyAlignment="1" applyProtection="1">
      <alignment horizontal="center" vertical="top" wrapText="1"/>
    </xf>
    <xf numFmtId="0" fontId="15" fillId="4" borderId="3" xfId="0" applyFont="1" applyFill="1" applyBorder="1" applyAlignment="1" applyProtection="1">
      <alignment horizontal="center" vertical="top" wrapText="1"/>
    </xf>
    <xf numFmtId="0" fontId="15" fillId="4" borderId="6" xfId="0" applyFont="1" applyFill="1" applyBorder="1" applyAlignment="1" applyProtection="1">
      <alignment horizontal="center" vertical="top" wrapText="1"/>
    </xf>
    <xf numFmtId="0" fontId="15" fillId="4" borderId="10" xfId="0" applyFont="1" applyFill="1" applyBorder="1" applyAlignment="1" applyProtection="1">
      <alignment horizontal="center" wrapText="1"/>
    </xf>
    <xf numFmtId="0" fontId="15" fillId="4" borderId="2" xfId="0" applyFont="1" applyFill="1" applyBorder="1" applyAlignment="1" applyProtection="1">
      <alignment horizontal="center" wrapText="1"/>
    </xf>
    <xf numFmtId="0" fontId="15" fillId="4" borderId="7" xfId="0" applyFont="1" applyFill="1" applyBorder="1" applyAlignment="1" applyProtection="1">
      <alignment horizontal="center" wrapText="1"/>
    </xf>
    <xf numFmtId="0" fontId="7" fillId="4" borderId="10"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6" xfId="0" applyFont="1" applyFill="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7" fillId="4" borderId="2" xfId="0" applyFont="1" applyFill="1" applyBorder="1" applyAlignment="1" applyProtection="1">
      <alignment horizontal="center" vertical="center" wrapText="1"/>
    </xf>
    <xf numFmtId="0" fontId="7" fillId="4" borderId="7" xfId="0" applyFont="1" applyFill="1" applyBorder="1" applyAlignment="1" applyProtection="1">
      <alignment horizontal="center" vertical="center" wrapText="1"/>
    </xf>
    <xf numFmtId="0" fontId="7" fillId="4" borderId="13" xfId="0" applyFont="1" applyFill="1" applyBorder="1" applyAlignment="1" applyProtection="1">
      <alignment horizontal="center" vertical="center" wrapText="1"/>
    </xf>
    <xf numFmtId="0" fontId="7" fillId="4" borderId="0" xfId="0"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7" fillId="4" borderId="5" xfId="0" applyFont="1" applyFill="1" applyBorder="1" applyAlignment="1" applyProtection="1">
      <alignment horizontal="center" vertical="center" wrapText="1"/>
    </xf>
    <xf numFmtId="0" fontId="7" fillId="4" borderId="3" xfId="0" applyFont="1" applyFill="1" applyBorder="1" applyAlignment="1" applyProtection="1">
      <alignment horizontal="center" vertical="center" wrapText="1"/>
    </xf>
    <xf numFmtId="0" fontId="7" fillId="4" borderId="6" xfId="0" applyFont="1" applyFill="1" applyBorder="1" applyAlignment="1" applyProtection="1">
      <alignment horizontal="center" vertical="center" wrapText="1"/>
    </xf>
    <xf numFmtId="0" fontId="7" fillId="0" borderId="12"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15" fillId="0" borderId="8" xfId="0" applyFont="1" applyFill="1" applyBorder="1" applyAlignment="1" applyProtection="1">
      <alignment horizontal="center" vertical="center" wrapText="1"/>
    </xf>
    <xf numFmtId="0" fontId="7" fillId="3" borderId="24"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0" fontId="15" fillId="0" borderId="10" xfId="0" applyFont="1" applyBorder="1" applyAlignment="1" applyProtection="1">
      <alignment horizontal="right" vertical="center" wrapText="1"/>
    </xf>
    <xf numFmtId="0" fontId="15" fillId="0" borderId="2" xfId="0" applyFont="1" applyBorder="1" applyAlignment="1" applyProtection="1">
      <alignment horizontal="right" vertical="center"/>
    </xf>
    <xf numFmtId="0" fontId="15" fillId="0" borderId="7" xfId="0" applyFont="1" applyBorder="1" applyAlignment="1" applyProtection="1">
      <alignment horizontal="right" vertical="center"/>
    </xf>
    <xf numFmtId="0" fontId="15" fillId="0" borderId="13" xfId="0" applyFont="1" applyBorder="1" applyAlignment="1" applyProtection="1">
      <alignment horizontal="right" vertical="center"/>
    </xf>
    <xf numFmtId="0" fontId="15" fillId="0" borderId="0" xfId="0" applyFont="1" applyBorder="1" applyAlignment="1" applyProtection="1">
      <alignment horizontal="right" vertical="center"/>
    </xf>
    <xf numFmtId="0" fontId="15" fillId="0" borderId="1" xfId="0" applyFont="1" applyBorder="1" applyAlignment="1" applyProtection="1">
      <alignment horizontal="right" vertical="center"/>
    </xf>
    <xf numFmtId="0" fontId="15" fillId="0" borderId="5" xfId="0" applyFont="1" applyBorder="1" applyAlignment="1" applyProtection="1">
      <alignment horizontal="right" vertical="center"/>
    </xf>
    <xf numFmtId="0" fontId="15" fillId="0" borderId="3" xfId="0" applyFont="1" applyBorder="1" applyAlignment="1" applyProtection="1">
      <alignment horizontal="right" vertical="center"/>
    </xf>
    <xf numFmtId="0" fontId="15" fillId="0" borderId="6" xfId="0" applyFont="1" applyBorder="1" applyAlignment="1" applyProtection="1">
      <alignment horizontal="right" vertical="center"/>
    </xf>
    <xf numFmtId="0" fontId="15" fillId="0" borderId="8" xfId="0" applyFont="1" applyFill="1" applyBorder="1" applyAlignment="1" applyProtection="1">
      <alignment horizontal="left" vertical="center" wrapText="1"/>
    </xf>
    <xf numFmtId="0" fontId="15" fillId="3" borderId="24" xfId="0" applyFont="1" applyFill="1" applyBorder="1" applyAlignment="1" applyProtection="1">
      <alignment horizontal="center" vertical="center" wrapText="1"/>
      <protection locked="0"/>
    </xf>
    <xf numFmtId="0" fontId="15" fillId="3" borderId="8" xfId="0" applyFont="1" applyFill="1" applyBorder="1" applyAlignment="1" applyProtection="1">
      <alignment horizontal="center" vertical="center" wrapText="1"/>
      <protection locked="0"/>
    </xf>
    <xf numFmtId="0" fontId="6" fillId="0" borderId="0" xfId="0" applyFont="1" applyBorder="1" applyAlignment="1" applyProtection="1">
      <alignment horizontal="left" vertical="center"/>
    </xf>
    <xf numFmtId="0" fontId="6" fillId="0" borderId="13" xfId="0" applyFont="1" applyBorder="1" applyAlignment="1" applyProtection="1">
      <alignment horizontal="right" vertical="center"/>
    </xf>
    <xf numFmtId="0" fontId="6" fillId="0" borderId="0" xfId="0" applyFont="1" applyBorder="1" applyAlignment="1" applyProtection="1">
      <alignment horizontal="right" vertical="center"/>
    </xf>
    <xf numFmtId="0" fontId="6" fillId="0" borderId="0" xfId="0" applyFont="1" applyFill="1" applyBorder="1" applyAlignment="1" applyProtection="1">
      <alignment horizontal="center" vertical="center"/>
    </xf>
    <xf numFmtId="177" fontId="5" fillId="2" borderId="0" xfId="0" applyNumberFormat="1" applyFont="1" applyFill="1" applyBorder="1" applyAlignment="1" applyProtection="1">
      <alignment horizontal="center" vertical="center"/>
      <protection locked="0"/>
    </xf>
    <xf numFmtId="49" fontId="10" fillId="0" borderId="0" xfId="0" applyNumberFormat="1" applyFont="1" applyBorder="1" applyAlignment="1" applyProtection="1">
      <alignment horizontal="center" vertical="center"/>
    </xf>
    <xf numFmtId="176" fontId="5" fillId="3" borderId="0" xfId="0" applyNumberFormat="1" applyFont="1" applyFill="1" applyBorder="1" applyAlignment="1" applyProtection="1">
      <alignment horizontal="center" vertical="center"/>
      <protection locked="0"/>
    </xf>
    <xf numFmtId="0" fontId="5" fillId="3" borderId="0" xfId="0" applyFont="1" applyFill="1" applyBorder="1" applyAlignment="1" applyProtection="1">
      <alignment horizontal="left" vertical="center"/>
      <protection locked="0"/>
    </xf>
    <xf numFmtId="0" fontId="5" fillId="0" borderId="2" xfId="0" applyFont="1" applyBorder="1" applyAlignment="1" applyProtection="1">
      <alignment horizontal="center" vertical="center"/>
    </xf>
    <xf numFmtId="0" fontId="5" fillId="0" borderId="3" xfId="0" applyFont="1" applyBorder="1" applyAlignment="1" applyProtection="1">
      <alignment horizontal="center" vertical="center"/>
    </xf>
    <xf numFmtId="0" fontId="7" fillId="12" borderId="10" xfId="0" applyFont="1" applyFill="1" applyBorder="1" applyAlignment="1" applyProtection="1">
      <alignment horizontal="distributed"/>
    </xf>
    <xf numFmtId="0" fontId="7" fillId="12" borderId="2" xfId="0" applyFont="1" applyFill="1" applyBorder="1" applyAlignment="1" applyProtection="1">
      <alignment horizontal="distributed"/>
    </xf>
    <xf numFmtId="0" fontId="7" fillId="12" borderId="7" xfId="0" applyFont="1" applyFill="1" applyBorder="1" applyAlignment="1" applyProtection="1">
      <alignment horizontal="distributed"/>
    </xf>
    <xf numFmtId="0" fontId="7" fillId="12" borderId="10" xfId="0" applyFont="1" applyFill="1" applyBorder="1" applyAlignment="1" applyProtection="1">
      <alignment horizontal="center" vertical="center"/>
    </xf>
    <xf numFmtId="0" fontId="7" fillId="12" borderId="2" xfId="0" applyFont="1" applyFill="1" applyBorder="1" applyAlignment="1" applyProtection="1">
      <alignment horizontal="center" vertical="center"/>
    </xf>
    <xf numFmtId="0" fontId="7" fillId="12" borderId="7" xfId="0" applyFont="1" applyFill="1" applyBorder="1" applyAlignment="1" applyProtection="1">
      <alignment horizontal="center" vertical="center"/>
    </xf>
    <xf numFmtId="0" fontId="7" fillId="12" borderId="5" xfId="0" applyFont="1" applyFill="1" applyBorder="1" applyAlignment="1" applyProtection="1">
      <alignment horizontal="center" vertical="center"/>
    </xf>
    <xf numFmtId="0" fontId="7" fillId="12" borderId="3" xfId="0" applyFont="1" applyFill="1" applyBorder="1" applyAlignment="1" applyProtection="1">
      <alignment horizontal="center" vertical="center"/>
    </xf>
    <xf numFmtId="0" fontId="7" fillId="12" borderId="6" xfId="0" applyFont="1" applyFill="1" applyBorder="1" applyAlignment="1" applyProtection="1">
      <alignment horizontal="center" vertical="center"/>
    </xf>
    <xf numFmtId="0" fontId="5" fillId="0" borderId="10" xfId="0" applyFont="1" applyBorder="1" applyAlignment="1" applyProtection="1">
      <alignment horizontal="left" vertical="center"/>
    </xf>
    <xf numFmtId="0" fontId="5" fillId="0" borderId="2" xfId="0" applyFont="1" applyBorder="1" applyAlignment="1" applyProtection="1">
      <alignment horizontal="left" vertical="center"/>
    </xf>
    <xf numFmtId="0" fontId="5" fillId="0" borderId="7" xfId="0" applyFont="1" applyBorder="1" applyAlignment="1" applyProtection="1">
      <alignment horizontal="left" vertical="center"/>
    </xf>
    <xf numFmtId="0" fontId="5" fillId="0" borderId="5" xfId="0" applyFont="1" applyBorder="1" applyAlignment="1" applyProtection="1">
      <alignment horizontal="left" vertical="center"/>
    </xf>
    <xf numFmtId="0" fontId="5" fillId="0" borderId="3" xfId="0" applyFont="1" applyBorder="1" applyAlignment="1" applyProtection="1">
      <alignment horizontal="left" vertical="center"/>
    </xf>
    <xf numFmtId="0" fontId="5" fillId="0" borderId="6" xfId="0" applyFont="1" applyBorder="1" applyAlignment="1" applyProtection="1">
      <alignment horizontal="left" vertical="center"/>
    </xf>
    <xf numFmtId="0" fontId="6" fillId="12" borderId="10" xfId="0" applyFont="1" applyFill="1" applyBorder="1" applyAlignment="1" applyProtection="1">
      <alignment horizontal="center" vertical="center"/>
    </xf>
    <xf numFmtId="0" fontId="6" fillId="12" borderId="2" xfId="0" applyFont="1" applyFill="1" applyBorder="1" applyAlignment="1" applyProtection="1">
      <alignment horizontal="center" vertical="center"/>
    </xf>
    <xf numFmtId="0" fontId="6" fillId="12" borderId="7" xfId="0" applyFont="1" applyFill="1" applyBorder="1" applyAlignment="1" applyProtection="1">
      <alignment horizontal="center" vertical="center"/>
    </xf>
    <xf numFmtId="0" fontId="6" fillId="12" borderId="5" xfId="0" applyFont="1" applyFill="1" applyBorder="1" applyAlignment="1" applyProtection="1">
      <alignment horizontal="center" vertical="center"/>
    </xf>
    <xf numFmtId="0" fontId="6" fillId="12" borderId="3" xfId="0" applyFont="1" applyFill="1" applyBorder="1" applyAlignment="1" applyProtection="1">
      <alignment horizontal="center" vertical="center"/>
    </xf>
    <xf numFmtId="0" fontId="6" fillId="12" borderId="6" xfId="0" applyFont="1" applyFill="1" applyBorder="1" applyAlignment="1" applyProtection="1">
      <alignment horizontal="center" vertical="center"/>
    </xf>
    <xf numFmtId="0" fontId="5" fillId="0" borderId="0" xfId="0" applyFont="1" applyBorder="1" applyAlignment="1" applyProtection="1">
      <alignment vertical="center"/>
    </xf>
    <xf numFmtId="0" fontId="5" fillId="0" borderId="0" xfId="0" applyFont="1" applyFill="1" applyBorder="1" applyAlignment="1" applyProtection="1">
      <alignment horizontal="center" vertical="center"/>
    </xf>
    <xf numFmtId="0" fontId="7" fillId="12" borderId="5" xfId="0" applyFont="1" applyFill="1" applyBorder="1" applyAlignment="1" applyProtection="1">
      <alignment horizontal="distributed" vertical="top"/>
    </xf>
    <xf numFmtId="0" fontId="7" fillId="12" borderId="3" xfId="0" applyFont="1" applyFill="1" applyBorder="1" applyAlignment="1" applyProtection="1">
      <alignment horizontal="distributed" vertical="top"/>
    </xf>
    <xf numFmtId="0" fontId="7" fillId="12" borderId="6" xfId="0" applyFont="1" applyFill="1" applyBorder="1" applyAlignment="1" applyProtection="1">
      <alignment horizontal="distributed" vertical="top"/>
    </xf>
    <xf numFmtId="0" fontId="5" fillId="0" borderId="10"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3" borderId="0" xfId="0" applyFont="1" applyFill="1" applyAlignment="1" applyProtection="1">
      <alignment horizontal="left" vertical="center"/>
      <protection locked="0"/>
    </xf>
    <xf numFmtId="0" fontId="6" fillId="0" borderId="0" xfId="0" applyFont="1" applyAlignment="1">
      <alignment horizontal="center" vertical="center"/>
    </xf>
    <xf numFmtId="0" fontId="8" fillId="12" borderId="8" xfId="0" applyFont="1" applyFill="1" applyBorder="1" applyAlignment="1" applyProtection="1">
      <alignment horizontal="center" vertical="center"/>
    </xf>
    <xf numFmtId="177" fontId="5" fillId="2" borderId="0" xfId="0" applyNumberFormat="1" applyFont="1" applyFill="1" applyAlignment="1" applyProtection="1">
      <alignment horizontal="center" vertical="center"/>
      <protection locked="0"/>
    </xf>
    <xf numFmtId="49" fontId="10" fillId="0" borderId="0" xfId="0" applyNumberFormat="1" applyFont="1" applyAlignment="1">
      <alignment horizontal="center" vertical="center"/>
    </xf>
    <xf numFmtId="176" fontId="5" fillId="3" borderId="0" xfId="0" applyNumberFormat="1" applyFont="1" applyFill="1" applyAlignment="1" applyProtection="1">
      <alignment horizontal="center" vertical="center"/>
      <protection locked="0"/>
    </xf>
    <xf numFmtId="0" fontId="28" fillId="0" borderId="5" xfId="0" applyFont="1" applyBorder="1" applyAlignment="1" applyProtection="1">
      <alignment horizontal="left" vertical="center"/>
    </xf>
    <xf numFmtId="0" fontId="28" fillId="0" borderId="3" xfId="0" applyFont="1" applyBorder="1" applyAlignment="1" applyProtection="1">
      <alignment horizontal="left" vertical="center"/>
    </xf>
    <xf numFmtId="0" fontId="28" fillId="0" borderId="6" xfId="0" applyFont="1" applyBorder="1" applyAlignment="1" applyProtection="1">
      <alignment horizontal="left" vertical="center"/>
    </xf>
    <xf numFmtId="38" fontId="11" fillId="3" borderId="2" xfId="1" applyFont="1" applyFill="1" applyBorder="1" applyAlignment="1" applyProtection="1">
      <alignment horizontal="center" vertical="center"/>
      <protection locked="0"/>
    </xf>
    <xf numFmtId="38" fontId="11" fillId="3" borderId="3" xfId="1" applyFont="1" applyFill="1" applyBorder="1" applyAlignment="1" applyProtection="1">
      <alignment horizontal="center" vertical="center"/>
      <protection locked="0"/>
    </xf>
    <xf numFmtId="0" fontId="6" fillId="0" borderId="0" xfId="0" applyFont="1" applyBorder="1" applyAlignment="1">
      <alignment horizontal="center" vertical="center"/>
    </xf>
    <xf numFmtId="0" fontId="7" fillId="0" borderId="10"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0" borderId="7" xfId="0" applyFont="1" applyFill="1" applyBorder="1" applyAlignment="1" applyProtection="1">
      <alignment horizontal="center" vertical="center"/>
    </xf>
    <xf numFmtId="0" fontId="7" fillId="0" borderId="13"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7" fillId="0" borderId="5"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7" fillId="5" borderId="23" xfId="0" applyFont="1" applyFill="1" applyBorder="1" applyAlignment="1" applyProtection="1">
      <alignment horizontal="center" vertical="center" wrapText="1"/>
    </xf>
    <xf numFmtId="0" fontId="7" fillId="5" borderId="23" xfId="0" applyFont="1" applyFill="1" applyBorder="1" applyAlignment="1" applyProtection="1">
      <alignment horizontal="center" vertical="center"/>
    </xf>
    <xf numFmtId="0" fontId="6" fillId="0" borderId="11" xfId="0" applyFont="1" applyBorder="1" applyAlignment="1" applyProtection="1">
      <alignment horizontal="center" vertical="center"/>
    </xf>
    <xf numFmtId="0" fontId="6" fillId="0" borderId="23" xfId="0" applyFont="1" applyBorder="1" applyAlignment="1" applyProtection="1">
      <alignment horizontal="center" vertical="center"/>
    </xf>
    <xf numFmtId="0" fontId="7" fillId="6" borderId="23" xfId="0" applyFont="1" applyFill="1" applyBorder="1" applyAlignment="1" applyProtection="1">
      <alignment horizontal="center" vertical="center" wrapText="1" shrinkToFit="1"/>
    </xf>
    <xf numFmtId="38" fontId="10" fillId="3" borderId="10" xfId="1" applyFont="1" applyFill="1" applyBorder="1" applyAlignment="1" applyProtection="1">
      <alignment horizontal="center" vertical="center"/>
    </xf>
    <xf numFmtId="38" fontId="10" fillId="3" borderId="2" xfId="1" applyFont="1" applyFill="1" applyBorder="1" applyAlignment="1" applyProtection="1">
      <alignment horizontal="center" vertical="center"/>
    </xf>
    <xf numFmtId="38" fontId="10" fillId="3" borderId="5" xfId="1" applyFont="1" applyFill="1" applyBorder="1" applyAlignment="1" applyProtection="1">
      <alignment horizontal="center" vertical="center"/>
    </xf>
    <xf numFmtId="38" fontId="10" fillId="3" borderId="3" xfId="1" applyFont="1" applyFill="1" applyBorder="1" applyAlignment="1" applyProtection="1">
      <alignment horizontal="center" vertical="center"/>
    </xf>
    <xf numFmtId="0" fontId="6" fillId="0" borderId="13" xfId="0" applyFont="1" applyFill="1" applyBorder="1" applyAlignment="1" applyProtection="1">
      <alignment horizontal="center" vertical="center"/>
    </xf>
    <xf numFmtId="0" fontId="28" fillId="0" borderId="10" xfId="0" applyFont="1" applyBorder="1" applyAlignment="1" applyProtection="1">
      <alignment horizontal="left" vertical="center"/>
    </xf>
    <xf numFmtId="0" fontId="28" fillId="0" borderId="2" xfId="0" applyFont="1" applyBorder="1" applyAlignment="1" applyProtection="1">
      <alignment horizontal="left" vertical="center"/>
    </xf>
    <xf numFmtId="0" fontId="28" fillId="0" borderId="7" xfId="0" applyFont="1" applyBorder="1" applyAlignment="1" applyProtection="1">
      <alignment horizontal="left" vertical="center"/>
    </xf>
    <xf numFmtId="0" fontId="6" fillId="0" borderId="0" xfId="0" applyFont="1" applyFill="1" applyAlignment="1" applyProtection="1">
      <alignment horizontal="center" vertical="center"/>
    </xf>
    <xf numFmtId="0" fontId="5" fillId="3" borderId="0" xfId="0" applyFont="1" applyFill="1" applyAlignment="1" applyProtection="1">
      <alignment horizontal="center" vertical="center"/>
      <protection locked="0"/>
    </xf>
    <xf numFmtId="0" fontId="6" fillId="0" borderId="0" xfId="0" applyFont="1" applyAlignment="1">
      <alignment horizontal="left" vertical="center"/>
    </xf>
    <xf numFmtId="0" fontId="33" fillId="3" borderId="0" xfId="0" applyFont="1" applyFill="1" applyAlignment="1" applyProtection="1">
      <alignment horizontal="left" vertical="center"/>
      <protection locked="0"/>
    </xf>
    <xf numFmtId="177" fontId="33" fillId="2" borderId="0" xfId="0" applyNumberFormat="1" applyFont="1" applyFill="1" applyAlignment="1" applyProtection="1">
      <alignment horizontal="center" vertical="center"/>
      <protection locked="0"/>
    </xf>
    <xf numFmtId="176" fontId="33" fillId="3" borderId="0" xfId="0" applyNumberFormat="1" applyFont="1" applyFill="1" applyAlignment="1" applyProtection="1">
      <alignment horizontal="center" vertical="center"/>
      <protection locked="0"/>
    </xf>
    <xf numFmtId="0" fontId="33" fillId="3" borderId="0" xfId="0" applyFont="1" applyFill="1" applyAlignment="1" applyProtection="1">
      <alignment horizontal="center" vertical="center"/>
      <protection locked="0"/>
    </xf>
    <xf numFmtId="177" fontId="33" fillId="2" borderId="0" xfId="0" applyNumberFormat="1" applyFont="1" applyFill="1" applyBorder="1" applyAlignment="1" applyProtection="1">
      <alignment horizontal="center" vertical="center"/>
      <protection locked="0"/>
    </xf>
    <xf numFmtId="0" fontId="33" fillId="3" borderId="0" xfId="0" applyFont="1" applyFill="1" applyBorder="1" applyAlignment="1" applyProtection="1">
      <alignment horizontal="center" vertical="center"/>
      <protection locked="0"/>
    </xf>
    <xf numFmtId="176" fontId="33" fillId="3" borderId="0" xfId="0" applyNumberFormat="1" applyFont="1" applyFill="1" applyBorder="1" applyAlignment="1" applyProtection="1">
      <alignment horizontal="center" vertical="center"/>
      <protection locked="0"/>
    </xf>
    <xf numFmtId="0" fontId="33" fillId="3" borderId="0" xfId="0" applyFont="1" applyFill="1" applyBorder="1" applyAlignment="1" applyProtection="1">
      <alignment horizontal="left" vertical="center"/>
      <protection locked="0"/>
    </xf>
    <xf numFmtId="38" fontId="31" fillId="3" borderId="2" xfId="1" applyFont="1" applyFill="1" applyBorder="1" applyAlignment="1" applyProtection="1">
      <alignment horizontal="center" vertical="center" wrapText="1" shrinkToFit="1"/>
      <protection locked="0"/>
    </xf>
    <xf numFmtId="38" fontId="31" fillId="3" borderId="3" xfId="1" applyFont="1" applyFill="1" applyBorder="1" applyAlignment="1" applyProtection="1">
      <alignment horizontal="center" vertical="center" wrapText="1" shrinkToFit="1"/>
      <protection locked="0"/>
    </xf>
    <xf numFmtId="38" fontId="32" fillId="3" borderId="2" xfId="1" applyFont="1" applyFill="1" applyBorder="1" applyAlignment="1" applyProtection="1">
      <alignment horizontal="center" vertical="center"/>
      <protection locked="0"/>
    </xf>
    <xf numFmtId="38" fontId="32" fillId="3" borderId="3" xfId="1" applyFont="1" applyFill="1" applyBorder="1" applyAlignment="1" applyProtection="1">
      <alignment horizontal="center" vertical="center"/>
      <protection locked="0"/>
    </xf>
    <xf numFmtId="0" fontId="33" fillId="3" borderId="2" xfId="0" applyFont="1" applyFill="1" applyBorder="1" applyAlignment="1" applyProtection="1">
      <alignment horizontal="center" vertical="center"/>
      <protection locked="0"/>
    </xf>
    <xf numFmtId="0" fontId="33" fillId="3" borderId="3" xfId="0" applyFont="1" applyFill="1" applyBorder="1" applyAlignment="1" applyProtection="1">
      <alignment horizontal="center" vertical="center"/>
      <protection locked="0"/>
    </xf>
    <xf numFmtId="0" fontId="32" fillId="3" borderId="2" xfId="0" applyFont="1" applyFill="1" applyBorder="1" applyAlignment="1" applyProtection="1">
      <alignment horizontal="center" vertical="center"/>
      <protection locked="0"/>
    </xf>
    <xf numFmtId="0" fontId="32" fillId="3" borderId="3" xfId="0" applyFont="1" applyFill="1" applyBorder="1" applyAlignment="1" applyProtection="1">
      <alignment horizontal="center" vertical="center"/>
      <protection locked="0"/>
    </xf>
    <xf numFmtId="0" fontId="33" fillId="3" borderId="7" xfId="0" applyFont="1" applyFill="1" applyBorder="1" applyAlignment="1" applyProtection="1">
      <alignment horizontal="center" vertical="center"/>
      <protection locked="0"/>
    </xf>
    <xf numFmtId="0" fontId="33" fillId="3" borderId="27" xfId="0" applyFont="1" applyFill="1" applyBorder="1" applyAlignment="1" applyProtection="1">
      <alignment horizontal="center" vertical="center"/>
      <protection locked="0"/>
    </xf>
    <xf numFmtId="0" fontId="33" fillId="3" borderId="28" xfId="0" applyFont="1" applyFill="1" applyBorder="1" applyAlignment="1" applyProtection="1">
      <alignment horizontal="center" vertical="center"/>
      <protection locked="0"/>
    </xf>
    <xf numFmtId="0" fontId="30" fillId="3" borderId="17" xfId="0" applyFont="1" applyFill="1" applyBorder="1" applyAlignment="1" applyProtection="1">
      <alignment horizontal="center" vertical="center"/>
      <protection locked="0"/>
    </xf>
    <xf numFmtId="0" fontId="30" fillId="3" borderId="18" xfId="0" applyFont="1" applyFill="1" applyBorder="1" applyAlignment="1" applyProtection="1">
      <alignment horizontal="center" vertical="center"/>
      <protection locked="0"/>
    </xf>
    <xf numFmtId="0" fontId="30" fillId="3" borderId="19" xfId="0" applyFont="1" applyFill="1" applyBorder="1" applyAlignment="1" applyProtection="1">
      <alignment horizontal="center" vertical="center"/>
      <protection locked="0"/>
    </xf>
    <xf numFmtId="0" fontId="30" fillId="3" borderId="20" xfId="0" applyFont="1" applyFill="1" applyBorder="1" applyAlignment="1" applyProtection="1">
      <alignment horizontal="center" vertical="center"/>
      <protection locked="0"/>
    </xf>
    <xf numFmtId="0" fontId="31" fillId="3" borderId="2" xfId="0" applyFont="1" applyFill="1" applyBorder="1" applyAlignment="1" applyProtection="1">
      <alignment horizontal="left" vertical="center"/>
      <protection locked="0"/>
    </xf>
    <xf numFmtId="0" fontId="31" fillId="3" borderId="3" xfId="0" applyFont="1" applyFill="1" applyBorder="1" applyAlignment="1" applyProtection="1">
      <alignment horizontal="left" vertical="center"/>
      <protection locked="0"/>
    </xf>
    <xf numFmtId="0" fontId="30" fillId="3" borderId="21" xfId="0" applyFont="1" applyFill="1" applyBorder="1" applyAlignment="1" applyProtection="1">
      <alignment horizontal="center" vertical="center"/>
      <protection locked="0"/>
    </xf>
    <xf numFmtId="0" fontId="30" fillId="3" borderId="22" xfId="0" applyFont="1" applyFill="1" applyBorder="1" applyAlignment="1" applyProtection="1">
      <alignment horizontal="center" vertical="center"/>
      <protection locked="0"/>
    </xf>
    <xf numFmtId="0" fontId="29" fillId="3" borderId="2" xfId="0" applyFont="1" applyFill="1" applyBorder="1" applyAlignment="1" applyProtection="1">
      <alignment horizontal="left" vertical="center"/>
      <protection locked="0"/>
    </xf>
    <xf numFmtId="0" fontId="29" fillId="3" borderId="3" xfId="0" applyFont="1" applyFill="1" applyBorder="1" applyAlignment="1" applyProtection="1">
      <alignment horizontal="left" vertical="center"/>
      <protection locked="0"/>
    </xf>
    <xf numFmtId="0" fontId="30" fillId="3" borderId="4" xfId="0" applyFont="1" applyFill="1" applyBorder="1" applyAlignment="1" applyProtection="1">
      <alignment horizontal="center" vertical="center"/>
      <protection locked="0"/>
    </xf>
    <xf numFmtId="0" fontId="30" fillId="3" borderId="9" xfId="0" applyFont="1" applyFill="1" applyBorder="1" applyAlignment="1" applyProtection="1">
      <alignment horizontal="center" vertical="center"/>
      <protection locked="0"/>
    </xf>
    <xf numFmtId="49" fontId="27" fillId="0" borderId="0" xfId="0" applyNumberFormat="1" applyFont="1" applyAlignment="1" applyProtection="1">
      <alignment horizontal="right" vertical="center" shrinkToFit="1"/>
    </xf>
    <xf numFmtId="49" fontId="19" fillId="11" borderId="46" xfId="0" applyNumberFormat="1" applyFont="1" applyFill="1" applyBorder="1" applyAlignment="1" applyProtection="1">
      <alignment horizontal="center" vertical="center" shrinkToFit="1"/>
      <protection locked="0"/>
    </xf>
    <xf numFmtId="49" fontId="19" fillId="11" borderId="47" xfId="0" applyNumberFormat="1" applyFont="1" applyFill="1" applyBorder="1" applyAlignment="1" applyProtection="1">
      <alignment horizontal="center" vertical="center" shrinkToFit="1"/>
      <protection locked="0"/>
    </xf>
    <xf numFmtId="49" fontId="19" fillId="11" borderId="45" xfId="0" applyNumberFormat="1" applyFont="1" applyFill="1" applyBorder="1" applyAlignment="1" applyProtection="1">
      <alignment horizontal="center" vertical="center" shrinkToFit="1"/>
      <protection locked="0"/>
    </xf>
    <xf numFmtId="49" fontId="21" fillId="9" borderId="0" xfId="0" applyNumberFormat="1" applyFont="1" applyFill="1" applyBorder="1" applyAlignment="1" applyProtection="1">
      <alignment horizontal="left" vertical="center" shrinkToFit="1"/>
    </xf>
    <xf numFmtId="49" fontId="21" fillId="0" borderId="0" xfId="0" applyNumberFormat="1" applyFont="1" applyBorder="1" applyAlignment="1" applyProtection="1">
      <alignment horizontal="left" vertical="center" shrinkToFit="1"/>
    </xf>
    <xf numFmtId="49" fontId="21" fillId="9" borderId="12" xfId="0" applyNumberFormat="1" applyFont="1" applyFill="1" applyBorder="1" applyAlignment="1" applyProtection="1">
      <alignment horizontal="center" vertical="center" shrinkToFit="1"/>
    </xf>
    <xf numFmtId="49" fontId="21" fillId="9" borderId="8" xfId="0" applyNumberFormat="1" applyFont="1" applyFill="1" applyBorder="1" applyAlignment="1" applyProtection="1">
      <alignment horizontal="center" vertical="center" shrinkToFit="1"/>
    </xf>
    <xf numFmtId="49" fontId="21" fillId="9" borderId="11" xfId="0" applyNumberFormat="1" applyFont="1" applyFill="1" applyBorder="1" applyAlignment="1" applyProtection="1">
      <alignment horizontal="center" vertical="center" shrinkToFit="1"/>
    </xf>
    <xf numFmtId="178" fontId="18" fillId="9" borderId="12" xfId="1" applyNumberFormat="1" applyFont="1" applyFill="1" applyBorder="1" applyAlignment="1" applyProtection="1">
      <alignment vertical="center" shrinkToFit="1"/>
    </xf>
    <xf numFmtId="178" fontId="18" fillId="9" borderId="8" xfId="1" applyNumberFormat="1" applyFont="1" applyFill="1" applyBorder="1" applyAlignment="1" applyProtection="1">
      <alignment vertical="center" shrinkToFit="1"/>
    </xf>
    <xf numFmtId="178" fontId="18" fillId="9" borderId="11" xfId="1" applyNumberFormat="1" applyFont="1" applyFill="1" applyBorder="1" applyAlignment="1" applyProtection="1">
      <alignment vertical="center" shrinkToFit="1"/>
    </xf>
    <xf numFmtId="49" fontId="22" fillId="9" borderId="0" xfId="0" applyNumberFormat="1" applyFont="1" applyFill="1" applyBorder="1" applyAlignment="1" applyProtection="1">
      <alignment horizontal="left" vertical="center" shrinkToFit="1"/>
    </xf>
    <xf numFmtId="49" fontId="20" fillId="0" borderId="0" xfId="0" applyNumberFormat="1" applyFont="1" applyAlignment="1" applyProtection="1">
      <alignment horizontal="center" vertical="center" shrinkToFit="1"/>
    </xf>
    <xf numFmtId="49" fontId="22" fillId="8" borderId="10" xfId="0" applyNumberFormat="1" applyFont="1" applyFill="1" applyBorder="1" applyAlignment="1" applyProtection="1">
      <alignment horizontal="left" vertical="center" shrinkToFit="1"/>
    </xf>
    <xf numFmtId="49" fontId="22" fillId="8" borderId="2" xfId="0" applyNumberFormat="1" applyFont="1" applyFill="1" applyBorder="1" applyAlignment="1" applyProtection="1">
      <alignment horizontal="left" vertical="center" shrinkToFit="1"/>
    </xf>
    <xf numFmtId="49" fontId="22" fillId="8" borderId="7" xfId="0" applyNumberFormat="1" applyFont="1" applyFill="1" applyBorder="1" applyAlignment="1" applyProtection="1">
      <alignment horizontal="left" vertical="center" shrinkToFit="1"/>
    </xf>
    <xf numFmtId="3" fontId="19" fillId="7" borderId="12" xfId="0" applyNumberFormat="1" applyFont="1" applyFill="1" applyBorder="1" applyAlignment="1" applyProtection="1">
      <alignment vertical="center" shrinkToFit="1"/>
      <protection locked="0"/>
    </xf>
    <xf numFmtId="49" fontId="19" fillId="7" borderId="8" xfId="0" applyNumberFormat="1" applyFont="1" applyFill="1" applyBorder="1" applyAlignment="1" applyProtection="1">
      <alignment vertical="center" shrinkToFit="1"/>
      <protection locked="0"/>
    </xf>
    <xf numFmtId="49" fontId="19" fillId="7" borderId="11" xfId="0" applyNumberFormat="1" applyFont="1" applyFill="1" applyBorder="1" applyAlignment="1" applyProtection="1">
      <alignment vertical="center" shrinkToFit="1"/>
      <protection locked="0"/>
    </xf>
    <xf numFmtId="49" fontId="22" fillId="0" borderId="0" xfId="0" applyNumberFormat="1" applyFont="1" applyBorder="1" applyAlignment="1" applyProtection="1">
      <alignment horizontal="left" vertical="center" shrinkToFit="1"/>
    </xf>
    <xf numFmtId="49" fontId="23" fillId="9" borderId="3" xfId="0" applyNumberFormat="1" applyFont="1" applyFill="1" applyBorder="1" applyAlignment="1" applyProtection="1">
      <alignment horizontal="left" vertical="top" shrinkToFit="1"/>
    </xf>
    <xf numFmtId="49" fontId="23" fillId="9" borderId="6" xfId="0" applyNumberFormat="1" applyFont="1" applyFill="1" applyBorder="1" applyAlignment="1" applyProtection="1">
      <alignment horizontal="left" vertical="top" shrinkToFit="1"/>
    </xf>
    <xf numFmtId="179" fontId="19" fillId="7" borderId="12" xfId="0" applyNumberFormat="1" applyFont="1" applyFill="1" applyBorder="1" applyAlignment="1" applyProtection="1">
      <alignment horizontal="center" vertical="center" shrinkToFit="1"/>
      <protection locked="0"/>
    </xf>
    <xf numFmtId="179" fontId="19" fillId="7" borderId="8" xfId="0" applyNumberFormat="1" applyFont="1" applyFill="1" applyBorder="1" applyAlignment="1" applyProtection="1">
      <alignment horizontal="center" vertical="center" shrinkToFit="1"/>
      <protection locked="0"/>
    </xf>
    <xf numFmtId="179" fontId="19" fillId="7" borderId="11" xfId="0" applyNumberFormat="1" applyFont="1" applyFill="1" applyBorder="1" applyAlignment="1" applyProtection="1">
      <alignment horizontal="center" vertical="center" shrinkToFit="1"/>
      <protection locked="0"/>
    </xf>
    <xf numFmtId="49" fontId="22" fillId="0" borderId="1" xfId="0" applyNumberFormat="1" applyFont="1" applyBorder="1" applyAlignment="1" applyProtection="1">
      <alignment horizontal="left" vertical="center" shrinkToFit="1"/>
    </xf>
    <xf numFmtId="49" fontId="21" fillId="0" borderId="3" xfId="0" applyNumberFormat="1" applyFont="1" applyBorder="1" applyAlignment="1" applyProtection="1">
      <alignment horizontal="left" vertical="center" wrapText="1" shrinkToFit="1"/>
    </xf>
    <xf numFmtId="49" fontId="23" fillId="9" borderId="0" xfId="0" applyNumberFormat="1" applyFont="1" applyFill="1" applyBorder="1" applyAlignment="1" applyProtection="1">
      <alignment horizontal="left" vertical="top" shrinkToFit="1"/>
    </xf>
    <xf numFmtId="49" fontId="23" fillId="9" borderId="1" xfId="0" applyNumberFormat="1" applyFont="1" applyFill="1" applyBorder="1" applyAlignment="1" applyProtection="1">
      <alignment horizontal="left" vertical="top" shrinkToFit="1"/>
    </xf>
    <xf numFmtId="178" fontId="25" fillId="0" borderId="16" xfId="1" applyNumberFormat="1" applyFont="1" applyFill="1" applyBorder="1" applyAlignment="1" applyProtection="1">
      <alignment vertical="center" shrinkToFit="1"/>
    </xf>
    <xf numFmtId="178" fontId="25" fillId="0" borderId="15" xfId="1" applyNumberFormat="1" applyFont="1" applyFill="1" applyBorder="1" applyAlignment="1" applyProtection="1">
      <alignment vertical="center" shrinkToFit="1"/>
    </xf>
    <xf numFmtId="178" fontId="25" fillId="0" borderId="14" xfId="1" applyNumberFormat="1" applyFont="1" applyFill="1" applyBorder="1" applyAlignment="1" applyProtection="1">
      <alignment vertical="center" shrinkToFit="1"/>
    </xf>
    <xf numFmtId="49" fontId="22" fillId="9" borderId="0" xfId="0" applyNumberFormat="1" applyFont="1" applyFill="1" applyBorder="1" applyAlignment="1" applyProtection="1">
      <alignment vertical="center" shrinkToFit="1"/>
    </xf>
    <xf numFmtId="49" fontId="22" fillId="9" borderId="1" xfId="0" applyNumberFormat="1" applyFont="1" applyFill="1" applyBorder="1" applyAlignment="1" applyProtection="1">
      <alignment vertical="center" shrinkToFit="1"/>
    </xf>
    <xf numFmtId="3" fontId="24" fillId="0" borderId="0" xfId="0" applyNumberFormat="1" applyFont="1" applyFill="1" applyBorder="1" applyAlignment="1" applyProtection="1">
      <alignment horizontal="center" vertical="center" shrinkToFit="1"/>
    </xf>
    <xf numFmtId="49" fontId="24" fillId="0" borderId="3" xfId="0" applyNumberFormat="1" applyFont="1" applyBorder="1" applyAlignment="1" applyProtection="1">
      <alignment horizontal="center" vertical="center" shrinkToFit="1"/>
    </xf>
    <xf numFmtId="0" fontId="21" fillId="0" borderId="12" xfId="0" applyFont="1" applyFill="1" applyBorder="1" applyAlignment="1" applyProtection="1">
      <alignment horizontal="center" vertical="center" shrinkToFit="1"/>
    </xf>
    <xf numFmtId="49" fontId="21" fillId="0" borderId="8" xfId="0" applyNumberFormat="1" applyFont="1" applyFill="1" applyBorder="1" applyAlignment="1" applyProtection="1">
      <alignment horizontal="center" vertical="center" shrinkToFit="1"/>
    </xf>
    <xf numFmtId="49" fontId="21" fillId="0" borderId="11" xfId="0" applyNumberFormat="1" applyFont="1" applyFill="1" applyBorder="1" applyAlignment="1" applyProtection="1">
      <alignment horizontal="center" vertical="center" shrinkToFit="1"/>
    </xf>
    <xf numFmtId="0" fontId="18" fillId="9" borderId="12" xfId="0" applyFont="1" applyFill="1" applyBorder="1" applyAlignment="1" applyProtection="1">
      <alignment horizontal="right" vertical="center" shrinkToFit="1"/>
    </xf>
    <xf numFmtId="0" fontId="18" fillId="9" borderId="8" xfId="0" applyFont="1" applyFill="1" applyBorder="1" applyAlignment="1" applyProtection="1">
      <alignment horizontal="right" vertical="center" shrinkToFit="1"/>
    </xf>
    <xf numFmtId="0" fontId="18" fillId="9" borderId="11" xfId="0" applyFont="1" applyFill="1" applyBorder="1" applyAlignment="1" applyProtection="1">
      <alignment horizontal="right" vertical="center" shrinkToFit="1"/>
    </xf>
    <xf numFmtId="49" fontId="24" fillId="0" borderId="8" xfId="0" applyNumberFormat="1" applyFont="1" applyFill="1" applyBorder="1" applyAlignment="1" applyProtection="1">
      <alignment horizontal="center" vertical="center" shrinkToFit="1"/>
    </xf>
    <xf numFmtId="49" fontId="24" fillId="0" borderId="2" xfId="0" applyNumberFormat="1" applyFont="1" applyFill="1" applyBorder="1" applyAlignment="1" applyProtection="1">
      <alignment horizontal="center" vertical="center" shrinkToFit="1"/>
    </xf>
    <xf numFmtId="49" fontId="22" fillId="9" borderId="1" xfId="0" applyNumberFormat="1" applyFont="1" applyFill="1" applyBorder="1" applyAlignment="1" applyProtection="1">
      <alignment horizontal="left" vertical="center" shrinkToFit="1"/>
    </xf>
    <xf numFmtId="49" fontId="22" fillId="9" borderId="0" xfId="0" applyNumberFormat="1" applyFont="1" applyFill="1" applyAlignment="1">
      <alignment horizontal="left" vertical="center" shrinkToFit="1"/>
    </xf>
    <xf numFmtId="49" fontId="23" fillId="9" borderId="3" xfId="0" applyNumberFormat="1" applyFont="1" applyFill="1" applyBorder="1" applyAlignment="1" applyProtection="1">
      <alignment horizontal="left" vertical="center" shrinkToFit="1"/>
    </xf>
    <xf numFmtId="49" fontId="21" fillId="0" borderId="0" xfId="0" applyNumberFormat="1" applyFont="1" applyBorder="1" applyAlignment="1" applyProtection="1">
      <alignment horizontal="center" vertical="center" shrinkToFit="1"/>
    </xf>
    <xf numFmtId="179" fontId="21" fillId="9" borderId="12" xfId="0" applyNumberFormat="1" applyFont="1" applyFill="1" applyBorder="1" applyAlignment="1" applyProtection="1">
      <alignment horizontal="center" vertical="center" shrinkToFit="1"/>
    </xf>
    <xf numFmtId="179" fontId="21" fillId="0" borderId="13" xfId="0" applyNumberFormat="1" applyFont="1" applyBorder="1" applyAlignment="1" applyProtection="1">
      <alignment horizontal="center" vertical="center" shrinkToFit="1"/>
    </xf>
    <xf numFmtId="179" fontId="21" fillId="0" borderId="38" xfId="0" applyNumberFormat="1" applyFont="1" applyBorder="1" applyAlignment="1" applyProtection="1">
      <alignment horizontal="center" vertical="center" shrinkToFit="1"/>
    </xf>
    <xf numFmtId="38" fontId="25" fillId="0" borderId="16" xfId="1" applyFont="1" applyFill="1" applyBorder="1" applyAlignment="1" applyProtection="1">
      <alignment horizontal="center" vertical="center" shrinkToFit="1"/>
    </xf>
    <xf numFmtId="38" fontId="25" fillId="0" borderId="15" xfId="1" applyFont="1" applyFill="1" applyBorder="1" applyAlignment="1" applyProtection="1">
      <alignment horizontal="center" vertical="center" shrinkToFit="1"/>
    </xf>
    <xf numFmtId="38" fontId="25" fillId="0" borderId="14" xfId="1" applyFont="1" applyFill="1" applyBorder="1" applyAlignment="1" applyProtection="1">
      <alignment horizontal="center" vertical="center" shrinkToFit="1"/>
    </xf>
    <xf numFmtId="49" fontId="21" fillId="0" borderId="29" xfId="0" applyNumberFormat="1" applyFont="1" applyFill="1" applyBorder="1" applyAlignment="1" applyProtection="1">
      <alignment horizontal="center" vertical="center" shrinkToFit="1"/>
    </xf>
    <xf numFmtId="49" fontId="21" fillId="0" borderId="30" xfId="0" applyNumberFormat="1" applyFont="1" applyFill="1" applyBorder="1" applyAlignment="1" applyProtection="1">
      <alignment horizontal="center" vertical="center" shrinkToFit="1"/>
    </xf>
    <xf numFmtId="49" fontId="21" fillId="0" borderId="31" xfId="0" applyNumberFormat="1" applyFont="1" applyFill="1" applyBorder="1" applyAlignment="1" applyProtection="1">
      <alignment horizontal="center" vertical="center" shrinkToFit="1"/>
    </xf>
    <xf numFmtId="49" fontId="21" fillId="0" borderId="32" xfId="0" applyNumberFormat="1" applyFont="1" applyFill="1" applyBorder="1" applyAlignment="1" applyProtection="1">
      <alignment horizontal="center" vertical="center" shrinkToFit="1"/>
    </xf>
    <xf numFmtId="49" fontId="21" fillId="0" borderId="33" xfId="0" applyNumberFormat="1" applyFont="1" applyFill="1" applyBorder="1" applyAlignment="1" applyProtection="1">
      <alignment horizontal="center" vertical="center" shrinkToFit="1"/>
    </xf>
    <xf numFmtId="49" fontId="21" fillId="0" borderId="34" xfId="0" applyNumberFormat="1" applyFont="1" applyFill="1" applyBorder="1" applyAlignment="1" applyProtection="1">
      <alignment horizontal="center" vertical="center" shrinkToFit="1"/>
    </xf>
    <xf numFmtId="49" fontId="21" fillId="0" borderId="42" xfId="0" applyNumberFormat="1" applyFont="1" applyBorder="1" applyAlignment="1" applyProtection="1">
      <alignment horizontal="center" vertical="center" shrinkToFit="1"/>
    </xf>
    <xf numFmtId="49" fontId="21" fillId="0" borderId="43" xfId="0" applyNumberFormat="1" applyFont="1" applyBorder="1" applyAlignment="1" applyProtection="1">
      <alignment horizontal="center" vertical="center" shrinkToFit="1"/>
    </xf>
    <xf numFmtId="49" fontId="21" fillId="0" borderId="43" xfId="0" applyNumberFormat="1" applyFont="1" applyBorder="1" applyAlignment="1" applyProtection="1">
      <alignment horizontal="center" vertical="center" wrapText="1" shrinkToFit="1"/>
    </xf>
    <xf numFmtId="49" fontId="21" fillId="0" borderId="44" xfId="0" applyNumberFormat="1" applyFont="1" applyBorder="1" applyAlignment="1" applyProtection="1">
      <alignment horizontal="center" vertical="center" shrinkToFit="1"/>
    </xf>
    <xf numFmtId="49" fontId="24" fillId="0" borderId="0" xfId="0" applyNumberFormat="1" applyFont="1" applyBorder="1" applyAlignment="1" applyProtection="1">
      <alignment horizontal="left" vertical="top" shrinkToFit="1"/>
    </xf>
    <xf numFmtId="49" fontId="24" fillId="0" borderId="1" xfId="0" applyNumberFormat="1" applyFont="1" applyBorder="1" applyAlignment="1" applyProtection="1">
      <alignment horizontal="left" vertical="top" shrinkToFit="1"/>
    </xf>
    <xf numFmtId="3" fontId="21" fillId="9" borderId="12" xfId="0" applyNumberFormat="1" applyFont="1" applyFill="1" applyBorder="1" applyAlignment="1" applyProtection="1">
      <alignment horizontal="center" vertical="center" shrinkToFit="1"/>
    </xf>
    <xf numFmtId="0" fontId="21" fillId="9" borderId="8" xfId="0" applyNumberFormat="1" applyFont="1" applyFill="1" applyBorder="1" applyAlignment="1" applyProtection="1">
      <alignment horizontal="center" vertical="center" shrinkToFit="1"/>
    </xf>
    <xf numFmtId="0" fontId="21" fillId="9" borderId="11" xfId="0" applyNumberFormat="1" applyFont="1" applyFill="1" applyBorder="1" applyAlignment="1" applyProtection="1">
      <alignment horizontal="center" vertical="center" shrinkToFit="1"/>
    </xf>
    <xf numFmtId="0" fontId="21" fillId="9" borderId="12" xfId="0" applyFont="1" applyFill="1" applyBorder="1" applyAlignment="1" applyProtection="1">
      <alignment horizontal="center" vertical="center" shrinkToFit="1"/>
    </xf>
    <xf numFmtId="49" fontId="21" fillId="0" borderId="39" xfId="0" applyNumberFormat="1" applyFont="1" applyBorder="1" applyAlignment="1" applyProtection="1">
      <alignment horizontal="center" vertical="center" shrinkToFit="1"/>
    </xf>
    <xf numFmtId="49" fontId="21" fillId="0" borderId="40" xfId="0" applyNumberFormat="1" applyFont="1" applyBorder="1" applyAlignment="1" applyProtection="1">
      <alignment horizontal="center" vertical="center" shrinkToFit="1"/>
    </xf>
    <xf numFmtId="49" fontId="21" fillId="0" borderId="41" xfId="0" applyNumberFormat="1" applyFont="1" applyBorder="1" applyAlignment="1" applyProtection="1">
      <alignment horizontal="center" vertical="center" shrinkToFit="1"/>
    </xf>
    <xf numFmtId="49" fontId="21" fillId="0" borderId="10" xfId="0" applyNumberFormat="1" applyFont="1" applyBorder="1" applyAlignment="1" applyProtection="1">
      <alignment horizontal="center" vertical="center" wrapText="1" shrinkToFit="1"/>
    </xf>
    <xf numFmtId="49" fontId="21" fillId="0" borderId="2" xfId="0" applyNumberFormat="1" applyFont="1" applyBorder="1" applyAlignment="1" applyProtection="1">
      <alignment horizontal="center" vertical="center" shrinkToFit="1"/>
    </xf>
    <xf numFmtId="49" fontId="21" fillId="0" borderId="7" xfId="0" applyNumberFormat="1" applyFont="1" applyBorder="1" applyAlignment="1" applyProtection="1">
      <alignment horizontal="center" vertical="center" shrinkToFit="1"/>
    </xf>
    <xf numFmtId="49" fontId="21" fillId="0" borderId="26" xfId="0" applyNumberFormat="1" applyFont="1" applyBorder="1" applyAlignment="1" applyProtection="1">
      <alignment horizontal="center" vertical="center" shrinkToFit="1"/>
    </xf>
    <xf numFmtId="49" fontId="21" fillId="0" borderId="27" xfId="0" applyNumberFormat="1" applyFont="1" applyBorder="1" applyAlignment="1" applyProtection="1">
      <alignment horizontal="center" vertical="center" shrinkToFit="1"/>
    </xf>
    <xf numFmtId="49" fontId="21" fillId="0" borderId="28" xfId="0" applyNumberFormat="1" applyFont="1" applyBorder="1" applyAlignment="1" applyProtection="1">
      <alignment horizontal="center" vertical="center" shrinkToFit="1"/>
    </xf>
    <xf numFmtId="49" fontId="22" fillId="0" borderId="0" xfId="0" applyNumberFormat="1" applyFont="1" applyBorder="1" applyAlignment="1" applyProtection="1">
      <alignment horizontal="left" vertical="center"/>
    </xf>
    <xf numFmtId="49" fontId="22" fillId="0" borderId="1" xfId="0" applyNumberFormat="1" applyFont="1" applyBorder="1" applyAlignment="1" applyProtection="1">
      <alignment horizontal="left" vertical="center"/>
    </xf>
    <xf numFmtId="49" fontId="26" fillId="0" borderId="0" xfId="0" applyNumberFormat="1" applyFont="1" applyBorder="1" applyAlignment="1" applyProtection="1">
      <alignment horizontal="right" vertical="center" wrapText="1" shrinkToFit="1"/>
    </xf>
    <xf numFmtId="49" fontId="26" fillId="0" borderId="0" xfId="0" applyNumberFormat="1" applyFont="1" applyBorder="1" applyAlignment="1" applyProtection="1">
      <alignment horizontal="left" vertical="center" shrinkToFit="1"/>
    </xf>
    <xf numFmtId="49" fontId="21" fillId="0" borderId="0" xfId="0" applyNumberFormat="1" applyFont="1" applyBorder="1" applyAlignment="1" applyProtection="1">
      <alignment horizontal="left" vertical="top" shrinkToFit="1"/>
    </xf>
    <xf numFmtId="49" fontId="22" fillId="0" borderId="3" xfId="0" applyNumberFormat="1" applyFont="1" applyBorder="1" applyAlignment="1" applyProtection="1">
      <alignment horizontal="center" vertical="center" shrinkToFit="1"/>
    </xf>
    <xf numFmtId="49" fontId="22" fillId="0" borderId="3" xfId="0" applyNumberFormat="1" applyFont="1" applyBorder="1" applyAlignment="1" applyProtection="1">
      <alignment horizontal="center" shrinkToFit="1"/>
    </xf>
    <xf numFmtId="38" fontId="19" fillId="9" borderId="12" xfId="1" applyFont="1" applyFill="1" applyBorder="1" applyAlignment="1" applyProtection="1">
      <alignment horizontal="right" vertical="center" shrinkToFit="1"/>
    </xf>
    <xf numFmtId="38" fontId="19" fillId="9" borderId="8" xfId="1" applyFont="1" applyFill="1" applyBorder="1" applyAlignment="1" applyProtection="1">
      <alignment horizontal="right" vertical="center" shrinkToFit="1"/>
    </xf>
    <xf numFmtId="38" fontId="19" fillId="9" borderId="11" xfId="1" applyFont="1" applyFill="1" applyBorder="1" applyAlignment="1" applyProtection="1">
      <alignment horizontal="right" vertical="center" shrinkToFit="1"/>
    </xf>
    <xf numFmtId="49" fontId="22" fillId="0" borderId="0" xfId="0" applyNumberFormat="1" applyFont="1" applyBorder="1" applyAlignment="1" applyProtection="1">
      <alignment horizontal="center" vertical="center" shrinkToFit="1"/>
    </xf>
    <xf numFmtId="38" fontId="25" fillId="10" borderId="16" xfId="1" applyFont="1" applyFill="1" applyBorder="1" applyAlignment="1" applyProtection="1">
      <alignment horizontal="right" vertical="center" shrinkToFit="1"/>
    </xf>
    <xf numFmtId="38" fontId="25" fillId="10" borderId="15" xfId="1" applyFont="1" applyFill="1" applyBorder="1" applyAlignment="1" applyProtection="1">
      <alignment horizontal="right" vertical="center" shrinkToFit="1"/>
    </xf>
    <xf numFmtId="38" fontId="25" fillId="10" borderId="14" xfId="1" applyFont="1" applyFill="1" applyBorder="1" applyAlignment="1" applyProtection="1">
      <alignment horizontal="right" vertical="center" shrinkToFit="1"/>
    </xf>
    <xf numFmtId="49" fontId="23" fillId="9" borderId="0" xfId="0" applyNumberFormat="1" applyFont="1" applyFill="1" applyBorder="1" applyAlignment="1" applyProtection="1">
      <alignment horizontal="left" vertical="center" shrinkToFit="1"/>
    </xf>
    <xf numFmtId="38" fontId="25" fillId="0" borderId="16" xfId="1" applyFont="1" applyFill="1" applyBorder="1" applyAlignment="1" applyProtection="1">
      <alignment horizontal="right" vertical="center" shrinkToFit="1"/>
    </xf>
    <xf numFmtId="38" fontId="25" fillId="0" borderId="15" xfId="1" applyFont="1" applyFill="1" applyBorder="1" applyAlignment="1" applyProtection="1">
      <alignment horizontal="right" vertical="center" shrinkToFit="1"/>
    </xf>
    <xf numFmtId="38" fontId="25" fillId="0" borderId="14" xfId="1" applyFont="1" applyFill="1" applyBorder="1" applyAlignment="1" applyProtection="1">
      <alignment horizontal="right" vertical="center" shrinkToFit="1"/>
    </xf>
    <xf numFmtId="49" fontId="19" fillId="11" borderId="35" xfId="0" applyNumberFormat="1" applyFont="1" applyFill="1" applyBorder="1" applyAlignment="1" applyProtection="1">
      <alignment horizontal="center" vertical="center" shrinkToFit="1"/>
      <protection locked="0"/>
    </xf>
    <xf numFmtId="49" fontId="19" fillId="11" borderId="36" xfId="0" applyNumberFormat="1" applyFont="1" applyFill="1" applyBorder="1" applyAlignment="1" applyProtection="1">
      <alignment horizontal="center" vertical="center" shrinkToFit="1"/>
      <protection locked="0"/>
    </xf>
    <xf numFmtId="49" fontId="23" fillId="9" borderId="3" xfId="0" applyNumberFormat="1" applyFont="1" applyFill="1" applyBorder="1" applyAlignment="1" applyProtection="1">
      <alignment horizontal="center" vertical="top" shrinkToFit="1"/>
    </xf>
    <xf numFmtId="38" fontId="25" fillId="0" borderId="12" xfId="1" applyFont="1" applyFill="1" applyBorder="1" applyAlignment="1" applyProtection="1">
      <alignment horizontal="right" vertical="center" shrinkToFit="1"/>
    </xf>
    <xf numFmtId="38" fontId="25" fillId="0" borderId="8" xfId="1" applyFont="1" applyFill="1" applyBorder="1" applyAlignment="1" applyProtection="1">
      <alignment horizontal="right" vertical="center" shrinkToFit="1"/>
    </xf>
    <xf numFmtId="38" fontId="25" fillId="0" borderId="11" xfId="1" applyFont="1" applyFill="1" applyBorder="1" applyAlignment="1" applyProtection="1">
      <alignment horizontal="right" vertical="center" shrinkToFit="1"/>
    </xf>
    <xf numFmtId="49" fontId="26" fillId="0" borderId="0" xfId="0" applyNumberFormat="1" applyFont="1" applyBorder="1" applyAlignment="1" applyProtection="1">
      <alignment horizontal="center" wrapText="1" shrinkToFit="1"/>
    </xf>
    <xf numFmtId="49" fontId="21" fillId="0" borderId="29" xfId="0" applyNumberFormat="1" applyFont="1" applyBorder="1" applyAlignment="1" applyProtection="1">
      <alignment horizontal="center" vertical="center" shrinkToFit="1"/>
    </xf>
    <xf numFmtId="49" fontId="21" fillId="0" borderId="30" xfId="0" applyNumberFormat="1" applyFont="1" applyBorder="1" applyAlignment="1" applyProtection="1">
      <alignment horizontal="center" vertical="center" shrinkToFit="1"/>
    </xf>
    <xf numFmtId="49" fontId="21" fillId="0" borderId="31" xfId="0" applyNumberFormat="1" applyFont="1" applyBorder="1" applyAlignment="1" applyProtection="1">
      <alignment horizontal="center" vertical="center" shrinkToFit="1"/>
    </xf>
    <xf numFmtId="49" fontId="21" fillId="0" borderId="32" xfId="0" applyNumberFormat="1" applyFont="1" applyBorder="1" applyAlignment="1" applyProtection="1">
      <alignment horizontal="center" vertical="center" shrinkToFit="1"/>
    </xf>
    <xf numFmtId="49" fontId="21" fillId="0" borderId="33" xfId="0" applyNumberFormat="1" applyFont="1" applyBorder="1" applyAlignment="1" applyProtection="1">
      <alignment horizontal="center" vertical="center" shrinkToFit="1"/>
    </xf>
    <xf numFmtId="49" fontId="21" fillId="0" borderId="33" xfId="0" applyNumberFormat="1" applyFont="1" applyBorder="1" applyAlignment="1" applyProtection="1">
      <alignment horizontal="center" vertical="center" wrapText="1" shrinkToFit="1"/>
    </xf>
    <xf numFmtId="49" fontId="21" fillId="0" borderId="34" xfId="0" applyNumberFormat="1" applyFont="1" applyBorder="1" applyAlignment="1" applyProtection="1">
      <alignment horizontal="center" vertical="center" shrinkToFit="1"/>
    </xf>
    <xf numFmtId="3" fontId="19" fillId="7" borderId="8" xfId="0" applyNumberFormat="1" applyFont="1" applyFill="1" applyBorder="1" applyAlignment="1" applyProtection="1">
      <alignment vertical="center" shrinkToFit="1"/>
      <protection locked="0"/>
    </xf>
    <xf numFmtId="3" fontId="19" fillId="7" borderId="11" xfId="0" applyNumberFormat="1" applyFont="1" applyFill="1" applyBorder="1" applyAlignment="1" applyProtection="1">
      <alignment vertical="center" shrinkToFit="1"/>
      <protection locked="0"/>
    </xf>
    <xf numFmtId="178" fontId="20" fillId="0" borderId="16" xfId="1" applyNumberFormat="1" applyFont="1" applyFill="1" applyBorder="1" applyAlignment="1" applyProtection="1">
      <alignment vertical="center" shrinkToFit="1"/>
    </xf>
    <xf numFmtId="178" fontId="20" fillId="0" borderId="15" xfId="1" applyNumberFormat="1" applyFont="1" applyFill="1" applyBorder="1" applyAlignment="1" applyProtection="1">
      <alignment vertical="center" shrinkToFit="1"/>
    </xf>
    <xf numFmtId="178" fontId="20" fillId="0" borderId="14" xfId="1" applyNumberFormat="1" applyFont="1" applyFill="1" applyBorder="1" applyAlignment="1" applyProtection="1">
      <alignment vertical="center" shrinkToFit="1"/>
    </xf>
    <xf numFmtId="49" fontId="21" fillId="0" borderId="13" xfId="0" applyNumberFormat="1" applyFont="1" applyBorder="1" applyAlignment="1" applyProtection="1">
      <alignment horizontal="center" vertical="center" shrinkToFit="1"/>
    </xf>
    <xf numFmtId="49" fontId="22" fillId="0" borderId="0" xfId="0" applyNumberFormat="1" applyFont="1" applyFill="1" applyBorder="1" applyAlignment="1" applyProtection="1">
      <alignment horizontal="left" vertical="center" shrinkToFit="1"/>
    </xf>
    <xf numFmtId="49" fontId="22" fillId="0" borderId="1" xfId="0" applyNumberFormat="1" applyFont="1" applyFill="1" applyBorder="1" applyAlignment="1" applyProtection="1">
      <alignment horizontal="left" vertical="center" shrinkToFit="1"/>
    </xf>
    <xf numFmtId="49" fontId="21" fillId="0" borderId="0" xfId="0" applyNumberFormat="1" applyFont="1" applyAlignment="1" applyProtection="1">
      <alignment horizontal="center" vertical="top" shrinkToFit="1"/>
    </xf>
  </cellXfs>
  <cellStyles count="3">
    <cellStyle name="桁区切り" xfId="1" builtinId="6"/>
    <cellStyle name="標準" xfId="0" builtinId="0"/>
    <cellStyle name="標準 2" xfId="2" xr:uid="{C5A81AB6-BF43-4556-B916-2FC1F3146564}"/>
  </cellStyles>
  <dxfs count="0"/>
  <tableStyles count="0" defaultTableStyle="TableStyleMedium9" defaultPivotStyle="PivotStyleLight16"/>
  <colors>
    <mruColors>
      <color rgb="FFCCFFFF"/>
      <color rgb="FF00FF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18</xdr:row>
          <xdr:rowOff>28575</xdr:rowOff>
        </xdr:from>
        <xdr:to>
          <xdr:col>11</xdr:col>
          <xdr:colOff>76200</xdr:colOff>
          <xdr:row>18</xdr:row>
          <xdr:rowOff>276225</xdr:rowOff>
        </xdr:to>
        <xdr:sp macro="" textlink="">
          <xdr:nvSpPr>
            <xdr:cNvPr id="57348" name="Check Box 4" hidden="1">
              <a:extLst>
                <a:ext uri="{63B3BB69-23CF-44E3-9099-C40C66FF867C}">
                  <a14:compatExt spid="_x0000_s57348"/>
                </a:ext>
                <a:ext uri="{FF2B5EF4-FFF2-40B4-BE49-F238E27FC236}">
                  <a16:creationId xmlns:a16="http://schemas.microsoft.com/office/drawing/2014/main" id="{00000000-0008-0000-0100-000004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18</xdr:row>
          <xdr:rowOff>38100</xdr:rowOff>
        </xdr:from>
        <xdr:to>
          <xdr:col>32</xdr:col>
          <xdr:colOff>66675</xdr:colOff>
          <xdr:row>18</xdr:row>
          <xdr:rowOff>285750</xdr:rowOff>
        </xdr:to>
        <xdr:sp macro="" textlink="">
          <xdr:nvSpPr>
            <xdr:cNvPr id="57351" name="Check Box 7" hidden="1">
              <a:extLst>
                <a:ext uri="{63B3BB69-23CF-44E3-9099-C40C66FF867C}">
                  <a14:compatExt spid="_x0000_s57351"/>
                </a:ext>
                <a:ext uri="{FF2B5EF4-FFF2-40B4-BE49-F238E27FC236}">
                  <a16:creationId xmlns:a16="http://schemas.microsoft.com/office/drawing/2014/main" id="{00000000-0008-0000-0100-000007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11</xdr:row>
          <xdr:rowOff>19050</xdr:rowOff>
        </xdr:from>
        <xdr:to>
          <xdr:col>13</xdr:col>
          <xdr:colOff>114300</xdr:colOff>
          <xdr:row>11</xdr:row>
          <xdr:rowOff>266700</xdr:rowOff>
        </xdr:to>
        <xdr:sp macro="" textlink="">
          <xdr:nvSpPr>
            <xdr:cNvPr id="57357" name="Check Box 13" hidden="1">
              <a:extLst>
                <a:ext uri="{63B3BB69-23CF-44E3-9099-C40C66FF867C}">
                  <a14:compatExt spid="_x0000_s57357"/>
                </a:ext>
                <a:ext uri="{FF2B5EF4-FFF2-40B4-BE49-F238E27FC236}">
                  <a16:creationId xmlns:a16="http://schemas.microsoft.com/office/drawing/2014/main" id="{00000000-0008-0000-0100-00000D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11</xdr:row>
          <xdr:rowOff>28575</xdr:rowOff>
        </xdr:from>
        <xdr:to>
          <xdr:col>22</xdr:col>
          <xdr:colOff>57150</xdr:colOff>
          <xdr:row>11</xdr:row>
          <xdr:rowOff>276225</xdr:rowOff>
        </xdr:to>
        <xdr:sp macro="" textlink="">
          <xdr:nvSpPr>
            <xdr:cNvPr id="57358" name="Check Box 14" hidden="1">
              <a:extLst>
                <a:ext uri="{63B3BB69-23CF-44E3-9099-C40C66FF867C}">
                  <a14:compatExt spid="_x0000_s57358"/>
                </a:ext>
                <a:ext uri="{FF2B5EF4-FFF2-40B4-BE49-F238E27FC236}">
                  <a16:creationId xmlns:a16="http://schemas.microsoft.com/office/drawing/2014/main" id="{00000000-0008-0000-0100-00000E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104775</xdr:colOff>
          <xdr:row>11</xdr:row>
          <xdr:rowOff>28575</xdr:rowOff>
        </xdr:from>
        <xdr:to>
          <xdr:col>41</xdr:col>
          <xdr:colOff>9525</xdr:colOff>
          <xdr:row>11</xdr:row>
          <xdr:rowOff>276225</xdr:rowOff>
        </xdr:to>
        <xdr:sp macro="" textlink="">
          <xdr:nvSpPr>
            <xdr:cNvPr id="57359" name="Check Box 15" hidden="1">
              <a:extLst>
                <a:ext uri="{63B3BB69-23CF-44E3-9099-C40C66FF867C}">
                  <a14:compatExt spid="_x0000_s57359"/>
                </a:ext>
                <a:ext uri="{FF2B5EF4-FFF2-40B4-BE49-F238E27FC236}">
                  <a16:creationId xmlns:a16="http://schemas.microsoft.com/office/drawing/2014/main" id="{00000000-0008-0000-0100-00000F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53</xdr:row>
          <xdr:rowOff>0</xdr:rowOff>
        </xdr:from>
        <xdr:to>
          <xdr:col>11</xdr:col>
          <xdr:colOff>47625</xdr:colOff>
          <xdr:row>55</xdr:row>
          <xdr:rowOff>0</xdr:rowOff>
        </xdr:to>
        <xdr:sp macro="" textlink="">
          <xdr:nvSpPr>
            <xdr:cNvPr id="57385" name="Check Box 41" hidden="1">
              <a:extLst>
                <a:ext uri="{63B3BB69-23CF-44E3-9099-C40C66FF867C}">
                  <a14:compatExt spid="_x0000_s57385"/>
                </a:ext>
                <a:ext uri="{FF2B5EF4-FFF2-40B4-BE49-F238E27FC236}">
                  <a16:creationId xmlns:a16="http://schemas.microsoft.com/office/drawing/2014/main" id="{00000000-0008-0000-0100-000029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53</xdr:row>
          <xdr:rowOff>0</xdr:rowOff>
        </xdr:from>
        <xdr:to>
          <xdr:col>20</xdr:col>
          <xdr:colOff>47625</xdr:colOff>
          <xdr:row>55</xdr:row>
          <xdr:rowOff>0</xdr:rowOff>
        </xdr:to>
        <xdr:sp macro="" textlink="">
          <xdr:nvSpPr>
            <xdr:cNvPr id="57386" name="Check Box 42" hidden="1">
              <a:extLst>
                <a:ext uri="{63B3BB69-23CF-44E3-9099-C40C66FF867C}">
                  <a14:compatExt spid="_x0000_s57386"/>
                </a:ext>
                <a:ext uri="{FF2B5EF4-FFF2-40B4-BE49-F238E27FC236}">
                  <a16:creationId xmlns:a16="http://schemas.microsoft.com/office/drawing/2014/main" id="{00000000-0008-0000-0100-00002A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53</xdr:row>
          <xdr:rowOff>0</xdr:rowOff>
        </xdr:from>
        <xdr:to>
          <xdr:col>29</xdr:col>
          <xdr:colOff>47625</xdr:colOff>
          <xdr:row>55</xdr:row>
          <xdr:rowOff>0</xdr:rowOff>
        </xdr:to>
        <xdr:sp macro="" textlink="">
          <xdr:nvSpPr>
            <xdr:cNvPr id="57387" name="Check Box 43" hidden="1">
              <a:extLst>
                <a:ext uri="{63B3BB69-23CF-44E3-9099-C40C66FF867C}">
                  <a14:compatExt spid="_x0000_s57387"/>
                </a:ext>
                <a:ext uri="{FF2B5EF4-FFF2-40B4-BE49-F238E27FC236}">
                  <a16:creationId xmlns:a16="http://schemas.microsoft.com/office/drawing/2014/main" id="{00000000-0008-0000-0100-00002B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19</xdr:row>
          <xdr:rowOff>28575</xdr:rowOff>
        </xdr:from>
        <xdr:to>
          <xdr:col>11</xdr:col>
          <xdr:colOff>76200</xdr:colOff>
          <xdr:row>19</xdr:row>
          <xdr:rowOff>276225</xdr:rowOff>
        </xdr:to>
        <xdr:sp macro="" textlink="">
          <xdr:nvSpPr>
            <xdr:cNvPr id="57388" name="Check Box 44" hidden="1">
              <a:extLst>
                <a:ext uri="{63B3BB69-23CF-44E3-9099-C40C66FF867C}">
                  <a14:compatExt spid="_x0000_s57388"/>
                </a:ext>
                <a:ext uri="{FF2B5EF4-FFF2-40B4-BE49-F238E27FC236}">
                  <a16:creationId xmlns:a16="http://schemas.microsoft.com/office/drawing/2014/main" id="{00000000-0008-0000-0100-00002C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20</xdr:row>
          <xdr:rowOff>28575</xdr:rowOff>
        </xdr:from>
        <xdr:to>
          <xdr:col>11</xdr:col>
          <xdr:colOff>76200</xdr:colOff>
          <xdr:row>20</xdr:row>
          <xdr:rowOff>276225</xdr:rowOff>
        </xdr:to>
        <xdr:sp macro="" textlink="">
          <xdr:nvSpPr>
            <xdr:cNvPr id="57389" name="Check Box 45" hidden="1">
              <a:extLst>
                <a:ext uri="{63B3BB69-23CF-44E3-9099-C40C66FF867C}">
                  <a14:compatExt spid="_x0000_s57389"/>
                </a:ext>
                <a:ext uri="{FF2B5EF4-FFF2-40B4-BE49-F238E27FC236}">
                  <a16:creationId xmlns:a16="http://schemas.microsoft.com/office/drawing/2014/main" id="{00000000-0008-0000-0100-00002D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19</xdr:row>
          <xdr:rowOff>38100</xdr:rowOff>
        </xdr:from>
        <xdr:to>
          <xdr:col>32</xdr:col>
          <xdr:colOff>66675</xdr:colOff>
          <xdr:row>19</xdr:row>
          <xdr:rowOff>285750</xdr:rowOff>
        </xdr:to>
        <xdr:sp macro="" textlink="">
          <xdr:nvSpPr>
            <xdr:cNvPr id="57390" name="Check Box 46" hidden="1">
              <a:extLst>
                <a:ext uri="{63B3BB69-23CF-44E3-9099-C40C66FF867C}">
                  <a14:compatExt spid="_x0000_s57390"/>
                </a:ext>
                <a:ext uri="{FF2B5EF4-FFF2-40B4-BE49-F238E27FC236}">
                  <a16:creationId xmlns:a16="http://schemas.microsoft.com/office/drawing/2014/main" id="{00000000-0008-0000-0100-00002E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20</xdr:row>
          <xdr:rowOff>38100</xdr:rowOff>
        </xdr:from>
        <xdr:to>
          <xdr:col>32</xdr:col>
          <xdr:colOff>66675</xdr:colOff>
          <xdr:row>20</xdr:row>
          <xdr:rowOff>285750</xdr:rowOff>
        </xdr:to>
        <xdr:sp macro="" textlink="">
          <xdr:nvSpPr>
            <xdr:cNvPr id="57391" name="Check Box 47" hidden="1">
              <a:extLst>
                <a:ext uri="{63B3BB69-23CF-44E3-9099-C40C66FF867C}">
                  <a14:compatExt spid="_x0000_s57391"/>
                </a:ext>
                <a:ext uri="{FF2B5EF4-FFF2-40B4-BE49-F238E27FC236}">
                  <a16:creationId xmlns:a16="http://schemas.microsoft.com/office/drawing/2014/main" id="{00000000-0008-0000-0100-00002F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18</xdr:row>
          <xdr:rowOff>28575</xdr:rowOff>
        </xdr:from>
        <xdr:to>
          <xdr:col>11</xdr:col>
          <xdr:colOff>76200</xdr:colOff>
          <xdr:row>18</xdr:row>
          <xdr:rowOff>276225</xdr:rowOff>
        </xdr:to>
        <xdr:sp macro="" textlink="">
          <xdr:nvSpPr>
            <xdr:cNvPr id="59393" name="Check Box 1" hidden="1">
              <a:extLst>
                <a:ext uri="{63B3BB69-23CF-44E3-9099-C40C66FF867C}">
                  <a14:compatExt spid="_x0000_s59393"/>
                </a:ext>
                <a:ext uri="{FF2B5EF4-FFF2-40B4-BE49-F238E27FC236}">
                  <a16:creationId xmlns:a16="http://schemas.microsoft.com/office/drawing/2014/main" id="{00000000-0008-0000-0200-00000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18</xdr:row>
          <xdr:rowOff>38100</xdr:rowOff>
        </xdr:from>
        <xdr:to>
          <xdr:col>32</xdr:col>
          <xdr:colOff>66675</xdr:colOff>
          <xdr:row>18</xdr:row>
          <xdr:rowOff>285750</xdr:rowOff>
        </xdr:to>
        <xdr:sp macro="" textlink="">
          <xdr:nvSpPr>
            <xdr:cNvPr id="59394" name="Check Box 2" hidden="1">
              <a:extLst>
                <a:ext uri="{63B3BB69-23CF-44E3-9099-C40C66FF867C}">
                  <a14:compatExt spid="_x0000_s59394"/>
                </a:ext>
                <a:ext uri="{FF2B5EF4-FFF2-40B4-BE49-F238E27FC236}">
                  <a16:creationId xmlns:a16="http://schemas.microsoft.com/office/drawing/2014/main" id="{00000000-0008-0000-0200-00000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11</xdr:row>
          <xdr:rowOff>19050</xdr:rowOff>
        </xdr:from>
        <xdr:to>
          <xdr:col>13</xdr:col>
          <xdr:colOff>114300</xdr:colOff>
          <xdr:row>11</xdr:row>
          <xdr:rowOff>266700</xdr:rowOff>
        </xdr:to>
        <xdr:sp macro="" textlink="">
          <xdr:nvSpPr>
            <xdr:cNvPr id="59395" name="Check Box 3" hidden="1">
              <a:extLst>
                <a:ext uri="{63B3BB69-23CF-44E3-9099-C40C66FF867C}">
                  <a14:compatExt spid="_x0000_s59395"/>
                </a:ext>
                <a:ext uri="{FF2B5EF4-FFF2-40B4-BE49-F238E27FC236}">
                  <a16:creationId xmlns:a16="http://schemas.microsoft.com/office/drawing/2014/main" id="{00000000-0008-0000-0200-00000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11</xdr:row>
          <xdr:rowOff>28575</xdr:rowOff>
        </xdr:from>
        <xdr:to>
          <xdr:col>22</xdr:col>
          <xdr:colOff>57150</xdr:colOff>
          <xdr:row>11</xdr:row>
          <xdr:rowOff>276225</xdr:rowOff>
        </xdr:to>
        <xdr:sp macro="" textlink="">
          <xdr:nvSpPr>
            <xdr:cNvPr id="59396" name="Check Box 4" hidden="1">
              <a:extLst>
                <a:ext uri="{63B3BB69-23CF-44E3-9099-C40C66FF867C}">
                  <a14:compatExt spid="_x0000_s59396"/>
                </a:ext>
                <a:ext uri="{FF2B5EF4-FFF2-40B4-BE49-F238E27FC236}">
                  <a16:creationId xmlns:a16="http://schemas.microsoft.com/office/drawing/2014/main" id="{00000000-0008-0000-0200-00000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104775</xdr:colOff>
          <xdr:row>11</xdr:row>
          <xdr:rowOff>28575</xdr:rowOff>
        </xdr:from>
        <xdr:to>
          <xdr:col>41</xdr:col>
          <xdr:colOff>9525</xdr:colOff>
          <xdr:row>11</xdr:row>
          <xdr:rowOff>276225</xdr:rowOff>
        </xdr:to>
        <xdr:sp macro="" textlink="">
          <xdr:nvSpPr>
            <xdr:cNvPr id="59397" name="Check Box 5" hidden="1">
              <a:extLst>
                <a:ext uri="{63B3BB69-23CF-44E3-9099-C40C66FF867C}">
                  <a14:compatExt spid="_x0000_s59397"/>
                </a:ext>
                <a:ext uri="{FF2B5EF4-FFF2-40B4-BE49-F238E27FC236}">
                  <a16:creationId xmlns:a16="http://schemas.microsoft.com/office/drawing/2014/main" id="{00000000-0008-0000-0200-00000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53</xdr:row>
          <xdr:rowOff>0</xdr:rowOff>
        </xdr:from>
        <xdr:to>
          <xdr:col>11</xdr:col>
          <xdr:colOff>47625</xdr:colOff>
          <xdr:row>55</xdr:row>
          <xdr:rowOff>0</xdr:rowOff>
        </xdr:to>
        <xdr:sp macro="" textlink="">
          <xdr:nvSpPr>
            <xdr:cNvPr id="59398" name="Check Box 6" hidden="1">
              <a:extLst>
                <a:ext uri="{63B3BB69-23CF-44E3-9099-C40C66FF867C}">
                  <a14:compatExt spid="_x0000_s59398"/>
                </a:ext>
                <a:ext uri="{FF2B5EF4-FFF2-40B4-BE49-F238E27FC236}">
                  <a16:creationId xmlns:a16="http://schemas.microsoft.com/office/drawing/2014/main" id="{00000000-0008-0000-0200-00000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53</xdr:row>
          <xdr:rowOff>0</xdr:rowOff>
        </xdr:from>
        <xdr:to>
          <xdr:col>20</xdr:col>
          <xdr:colOff>47625</xdr:colOff>
          <xdr:row>55</xdr:row>
          <xdr:rowOff>0</xdr:rowOff>
        </xdr:to>
        <xdr:sp macro="" textlink="">
          <xdr:nvSpPr>
            <xdr:cNvPr id="59399" name="Check Box 7" hidden="1">
              <a:extLst>
                <a:ext uri="{63B3BB69-23CF-44E3-9099-C40C66FF867C}">
                  <a14:compatExt spid="_x0000_s59399"/>
                </a:ext>
                <a:ext uri="{FF2B5EF4-FFF2-40B4-BE49-F238E27FC236}">
                  <a16:creationId xmlns:a16="http://schemas.microsoft.com/office/drawing/2014/main" id="{00000000-0008-0000-0200-00000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53</xdr:row>
          <xdr:rowOff>0</xdr:rowOff>
        </xdr:from>
        <xdr:to>
          <xdr:col>29</xdr:col>
          <xdr:colOff>47625</xdr:colOff>
          <xdr:row>55</xdr:row>
          <xdr:rowOff>0</xdr:rowOff>
        </xdr:to>
        <xdr:sp macro="" textlink="">
          <xdr:nvSpPr>
            <xdr:cNvPr id="59400" name="Check Box 8" hidden="1">
              <a:extLst>
                <a:ext uri="{63B3BB69-23CF-44E3-9099-C40C66FF867C}">
                  <a14:compatExt spid="_x0000_s59400"/>
                </a:ext>
                <a:ext uri="{FF2B5EF4-FFF2-40B4-BE49-F238E27FC236}">
                  <a16:creationId xmlns:a16="http://schemas.microsoft.com/office/drawing/2014/main" id="{00000000-0008-0000-0200-00000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19</xdr:row>
          <xdr:rowOff>28575</xdr:rowOff>
        </xdr:from>
        <xdr:to>
          <xdr:col>11</xdr:col>
          <xdr:colOff>76200</xdr:colOff>
          <xdr:row>19</xdr:row>
          <xdr:rowOff>276225</xdr:rowOff>
        </xdr:to>
        <xdr:sp macro="" textlink="">
          <xdr:nvSpPr>
            <xdr:cNvPr id="59401" name="Check Box 9" hidden="1">
              <a:extLst>
                <a:ext uri="{63B3BB69-23CF-44E3-9099-C40C66FF867C}">
                  <a14:compatExt spid="_x0000_s59401"/>
                </a:ext>
                <a:ext uri="{FF2B5EF4-FFF2-40B4-BE49-F238E27FC236}">
                  <a16:creationId xmlns:a16="http://schemas.microsoft.com/office/drawing/2014/main" id="{00000000-0008-0000-0200-00000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20</xdr:row>
          <xdr:rowOff>28575</xdr:rowOff>
        </xdr:from>
        <xdr:to>
          <xdr:col>11</xdr:col>
          <xdr:colOff>76200</xdr:colOff>
          <xdr:row>20</xdr:row>
          <xdr:rowOff>276225</xdr:rowOff>
        </xdr:to>
        <xdr:sp macro="" textlink="">
          <xdr:nvSpPr>
            <xdr:cNvPr id="59402" name="Check Box 10" hidden="1">
              <a:extLst>
                <a:ext uri="{63B3BB69-23CF-44E3-9099-C40C66FF867C}">
                  <a14:compatExt spid="_x0000_s59402"/>
                </a:ext>
                <a:ext uri="{FF2B5EF4-FFF2-40B4-BE49-F238E27FC236}">
                  <a16:creationId xmlns:a16="http://schemas.microsoft.com/office/drawing/2014/main" id="{00000000-0008-0000-0200-00000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19</xdr:row>
          <xdr:rowOff>38100</xdr:rowOff>
        </xdr:from>
        <xdr:to>
          <xdr:col>32</xdr:col>
          <xdr:colOff>66675</xdr:colOff>
          <xdr:row>19</xdr:row>
          <xdr:rowOff>285750</xdr:rowOff>
        </xdr:to>
        <xdr:sp macro="" textlink="">
          <xdr:nvSpPr>
            <xdr:cNvPr id="59403" name="Check Box 11" hidden="1">
              <a:extLst>
                <a:ext uri="{63B3BB69-23CF-44E3-9099-C40C66FF867C}">
                  <a14:compatExt spid="_x0000_s59403"/>
                </a:ext>
                <a:ext uri="{FF2B5EF4-FFF2-40B4-BE49-F238E27FC236}">
                  <a16:creationId xmlns:a16="http://schemas.microsoft.com/office/drawing/2014/main" id="{00000000-0008-0000-0200-00000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20</xdr:row>
          <xdr:rowOff>38100</xdr:rowOff>
        </xdr:from>
        <xdr:to>
          <xdr:col>32</xdr:col>
          <xdr:colOff>66675</xdr:colOff>
          <xdr:row>20</xdr:row>
          <xdr:rowOff>285750</xdr:rowOff>
        </xdr:to>
        <xdr:sp macro="" textlink="">
          <xdr:nvSpPr>
            <xdr:cNvPr id="59404" name="Check Box 12" hidden="1">
              <a:extLst>
                <a:ext uri="{63B3BB69-23CF-44E3-9099-C40C66FF867C}">
                  <a14:compatExt spid="_x0000_s59404"/>
                </a:ext>
                <a:ext uri="{FF2B5EF4-FFF2-40B4-BE49-F238E27FC236}">
                  <a16:creationId xmlns:a16="http://schemas.microsoft.com/office/drawing/2014/main" id="{00000000-0008-0000-0200-00000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95250</xdr:colOff>
      <xdr:row>16</xdr:row>
      <xdr:rowOff>123825</xdr:rowOff>
    </xdr:from>
    <xdr:to>
      <xdr:col>25</xdr:col>
      <xdr:colOff>47625</xdr:colOff>
      <xdr:row>18</xdr:row>
      <xdr:rowOff>238125</xdr:rowOff>
    </xdr:to>
    <xdr:sp macro="" textlink="">
      <xdr:nvSpPr>
        <xdr:cNvPr id="2" name="AutoShape 7">
          <a:extLst>
            <a:ext uri="{FF2B5EF4-FFF2-40B4-BE49-F238E27FC236}">
              <a16:creationId xmlns:a16="http://schemas.microsoft.com/office/drawing/2014/main" id="{EB89D359-5E4A-4739-85E9-7B9088CA7101}"/>
            </a:ext>
          </a:extLst>
        </xdr:cNvPr>
        <xdr:cNvSpPr>
          <a:spLocks noChangeArrowheads="1"/>
        </xdr:cNvSpPr>
      </xdr:nvSpPr>
      <xdr:spPr bwMode="auto">
        <a:xfrm>
          <a:off x="1952625" y="3448050"/>
          <a:ext cx="1190625" cy="552450"/>
        </a:xfrm>
        <a:prstGeom prst="wedgeRoundRectCallout">
          <a:avLst>
            <a:gd name="adj1" fmla="val -36626"/>
            <a:gd name="adj2" fmla="val -8296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BIZ UDP明朝 Medium" panose="02020500000000000000" pitchFamily="18" charset="-128"/>
              <a:ea typeface="BIZ UDP明朝 Medium" panose="02020500000000000000" pitchFamily="18" charset="-128"/>
            </a:rPr>
            <a:t>ひと月ごとに請求してください。</a:t>
          </a:r>
        </a:p>
      </xdr:txBody>
    </xdr:sp>
    <xdr:clientData/>
  </xdr:twoCellAnchor>
  <xdr:twoCellAnchor>
    <xdr:from>
      <xdr:col>33</xdr:col>
      <xdr:colOff>19050</xdr:colOff>
      <xdr:row>16</xdr:row>
      <xdr:rowOff>152400</xdr:rowOff>
    </xdr:from>
    <xdr:to>
      <xdr:col>53</xdr:col>
      <xdr:colOff>66675</xdr:colOff>
      <xdr:row>20</xdr:row>
      <xdr:rowOff>0</xdr:rowOff>
    </xdr:to>
    <xdr:sp macro="" textlink="">
      <xdr:nvSpPr>
        <xdr:cNvPr id="3" name="AutoShape 7">
          <a:extLst>
            <a:ext uri="{FF2B5EF4-FFF2-40B4-BE49-F238E27FC236}">
              <a16:creationId xmlns:a16="http://schemas.microsoft.com/office/drawing/2014/main" id="{79B2CA57-92EC-41DE-B064-1428EC5AE2AF}"/>
            </a:ext>
          </a:extLst>
        </xdr:cNvPr>
        <xdr:cNvSpPr>
          <a:spLocks noChangeArrowheads="1"/>
        </xdr:cNvSpPr>
      </xdr:nvSpPr>
      <xdr:spPr bwMode="auto">
        <a:xfrm>
          <a:off x="4105275" y="3476625"/>
          <a:ext cx="2524125" cy="914400"/>
        </a:xfrm>
        <a:prstGeom prst="wedgeRoundRectCallout">
          <a:avLst>
            <a:gd name="adj1" fmla="val 989"/>
            <a:gd name="adj2" fmla="val -7567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BIZ UDP明朝 Medium" panose="02020500000000000000" pitchFamily="18" charset="-128"/>
              <a:ea typeface="BIZ UDP明朝 Medium" panose="02020500000000000000" pitchFamily="18" charset="-128"/>
            </a:rPr>
            <a:t>給与が</a:t>
          </a:r>
          <a:r>
            <a:rPr lang="ja-JP" altLang="en-US" sz="1000" b="1" i="0" u="none" strike="noStrike" baseline="0">
              <a:solidFill>
                <a:srgbClr val="000000"/>
              </a:solidFill>
              <a:latin typeface="BIZ UDゴシック" panose="020B0400000000000000" pitchFamily="49" charset="-128"/>
              <a:ea typeface="BIZ UDゴシック" panose="020B0400000000000000" pitchFamily="49" charset="-128"/>
            </a:rPr>
            <a:t>「月額払い」</a:t>
          </a:r>
          <a:r>
            <a:rPr lang="ja-JP" altLang="en-US" sz="1000" b="0" i="0" u="none" strike="noStrike" baseline="0">
              <a:solidFill>
                <a:srgbClr val="000000"/>
              </a:solidFill>
              <a:latin typeface="BIZ UDP明朝 Medium" panose="02020500000000000000" pitchFamily="18" charset="-128"/>
              <a:ea typeface="BIZ UDP明朝 Medium" panose="02020500000000000000" pitchFamily="18" charset="-128"/>
            </a:rPr>
            <a:t>の組合員は別紙シートの算定表で算出してください。</a:t>
          </a:r>
          <a:endParaRPr lang="en-US" altLang="ja-JP" sz="1000" b="0" i="0" u="none" strike="noStrike" baseline="0">
            <a:solidFill>
              <a:srgbClr val="000000"/>
            </a:solidFill>
            <a:latin typeface="BIZ UDP明朝 Medium" panose="02020500000000000000" pitchFamily="18" charset="-128"/>
            <a:ea typeface="BIZ UDP明朝 Medium" panose="02020500000000000000" pitchFamily="18" charset="-128"/>
          </a:endParaRPr>
        </a:p>
        <a:p>
          <a:pPr algn="l" rtl="0">
            <a:lnSpc>
              <a:spcPts val="1100"/>
            </a:lnSpc>
            <a:defRPr sz="1000"/>
          </a:pPr>
          <a:r>
            <a:rPr lang="ja-JP" altLang="en-US" sz="1000" b="1" i="0" u="none" strike="noStrike" baseline="0">
              <a:solidFill>
                <a:srgbClr val="000000"/>
              </a:solidFill>
              <a:latin typeface="BIZ UDゴシック" panose="020B0400000000000000" pitchFamily="49" charset="-128"/>
              <a:ea typeface="BIZ UDゴシック" panose="020B0400000000000000" pitchFamily="49" charset="-128"/>
            </a:rPr>
            <a:t>「日額時間額払い」</a:t>
          </a:r>
          <a:r>
            <a:rPr lang="ja-JP" altLang="en-US" sz="1000" b="0" i="0" u="none" strike="noStrike" baseline="0">
              <a:solidFill>
                <a:srgbClr val="000000"/>
              </a:solidFill>
              <a:latin typeface="BIZ UDP明朝 Medium" panose="02020500000000000000" pitchFamily="18" charset="-128"/>
              <a:ea typeface="BIZ UDP明朝 Medium" panose="02020500000000000000" pitchFamily="18" charset="-128"/>
            </a:rPr>
            <a:t>の組合員は空欄で提出してください。</a:t>
          </a:r>
        </a:p>
      </xdr:txBody>
    </xdr:sp>
    <xdr:clientData/>
  </xdr:twoCellAnchor>
  <xdr:twoCellAnchor>
    <xdr:from>
      <xdr:col>4</xdr:col>
      <xdr:colOff>19050</xdr:colOff>
      <xdr:row>20</xdr:row>
      <xdr:rowOff>285750</xdr:rowOff>
    </xdr:from>
    <xdr:to>
      <xdr:col>21</xdr:col>
      <xdr:colOff>76199</xdr:colOff>
      <xdr:row>24</xdr:row>
      <xdr:rowOff>104775</xdr:rowOff>
    </xdr:to>
    <xdr:sp macro="" textlink="">
      <xdr:nvSpPr>
        <xdr:cNvPr id="4" name="AutoShape 7">
          <a:extLst>
            <a:ext uri="{FF2B5EF4-FFF2-40B4-BE49-F238E27FC236}">
              <a16:creationId xmlns:a16="http://schemas.microsoft.com/office/drawing/2014/main" id="{CD36D097-254D-41A7-8DD7-880EDFA1D45A}"/>
            </a:ext>
          </a:extLst>
        </xdr:cNvPr>
        <xdr:cNvSpPr>
          <a:spLocks noChangeArrowheads="1"/>
        </xdr:cNvSpPr>
      </xdr:nvSpPr>
      <xdr:spPr bwMode="auto">
        <a:xfrm>
          <a:off x="514350" y="4676775"/>
          <a:ext cx="2162174" cy="561975"/>
        </a:xfrm>
        <a:prstGeom prst="wedgeRoundRectCallout">
          <a:avLst>
            <a:gd name="adj1" fmla="val 8155"/>
            <a:gd name="adj2" fmla="val 8333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BIZ UDP明朝 Medium" panose="02020500000000000000" pitchFamily="18" charset="-128"/>
              <a:ea typeface="BIZ UDP明朝 Medium" panose="02020500000000000000" pitchFamily="18" charset="-128"/>
            </a:rPr>
            <a:t>請求対象月の翌月の１日以降の日付で提出してください。</a:t>
          </a:r>
        </a:p>
      </xdr:txBody>
    </xdr:sp>
    <xdr:clientData/>
  </xdr:twoCellAnchor>
  <xdr:twoCellAnchor>
    <xdr:from>
      <xdr:col>5</xdr:col>
      <xdr:colOff>66675</xdr:colOff>
      <xdr:row>53</xdr:row>
      <xdr:rowOff>104775</xdr:rowOff>
    </xdr:from>
    <xdr:to>
      <xdr:col>39</xdr:col>
      <xdr:colOff>0</xdr:colOff>
      <xdr:row>60</xdr:row>
      <xdr:rowOff>85725</xdr:rowOff>
    </xdr:to>
    <xdr:sp macro="" textlink="">
      <xdr:nvSpPr>
        <xdr:cNvPr id="5" name="四角形: 角を丸くする 4">
          <a:extLst>
            <a:ext uri="{FF2B5EF4-FFF2-40B4-BE49-F238E27FC236}">
              <a16:creationId xmlns:a16="http://schemas.microsoft.com/office/drawing/2014/main" id="{CC1CDDA8-A72F-5F66-281E-AC021569CC18}"/>
            </a:ext>
          </a:extLst>
        </xdr:cNvPr>
        <xdr:cNvSpPr/>
      </xdr:nvSpPr>
      <xdr:spPr bwMode="auto">
        <a:xfrm>
          <a:off x="685800" y="10220325"/>
          <a:ext cx="4143375" cy="942975"/>
        </a:xfrm>
        <a:prstGeom prst="round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rtlCol="0" anchor="ctr" upright="1"/>
        <a:lstStyle/>
        <a:p>
          <a:pPr algn="ctr" rtl="0">
            <a:lnSpc>
              <a:spcPts val="1100"/>
            </a:lnSpc>
          </a:pPr>
          <a:r>
            <a:rPr kumimoji="1" lang="ja-JP" altLang="en-US" sz="2400" b="0" i="0" u="none" strike="noStrike" cap="none" spc="0" baseline="0">
              <a:ln w="0"/>
              <a:solidFill>
                <a:schemeClr val="tx1"/>
              </a:solidFill>
              <a:effectLst>
                <a:outerShdw blurRad="38100" dist="19050" dir="2700000" algn="tl" rotWithShape="0">
                  <a:schemeClr val="dk1">
                    <a:alpha val="40000"/>
                  </a:schemeClr>
                </a:outerShdw>
              </a:effectLst>
              <a:latin typeface="HGP創英角ﾎﾟｯﾌﾟ体" panose="040B0A00000000000000" pitchFamily="50" charset="-128"/>
              <a:ea typeface="HGP創英角ﾎﾟｯﾌﾟ体" panose="040B0A00000000000000" pitchFamily="50" charset="-128"/>
            </a:rPr>
            <a:t>記入不要</a:t>
          </a:r>
        </a:p>
      </xdr:txBody>
    </xdr:sp>
    <xdr:clientData/>
  </xdr:twoCellAnchor>
  <xdr:twoCellAnchor>
    <xdr:from>
      <xdr:col>44</xdr:col>
      <xdr:colOff>57150</xdr:colOff>
      <xdr:row>0</xdr:row>
      <xdr:rowOff>57150</xdr:rowOff>
    </xdr:from>
    <xdr:to>
      <xdr:col>54</xdr:col>
      <xdr:colOff>28575</xdr:colOff>
      <xdr:row>2</xdr:row>
      <xdr:rowOff>123825</xdr:rowOff>
    </xdr:to>
    <xdr:sp macro="" textlink="">
      <xdr:nvSpPr>
        <xdr:cNvPr id="6" name="正方形/長方形 5">
          <a:extLst>
            <a:ext uri="{FF2B5EF4-FFF2-40B4-BE49-F238E27FC236}">
              <a16:creationId xmlns:a16="http://schemas.microsoft.com/office/drawing/2014/main" id="{26E1DD4B-D6E5-4447-98B3-15D30C727D14}"/>
            </a:ext>
          </a:extLst>
        </xdr:cNvPr>
        <xdr:cNvSpPr/>
      </xdr:nvSpPr>
      <xdr:spPr>
        <a:xfrm>
          <a:off x="5505450" y="57150"/>
          <a:ext cx="1209675" cy="409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b="1"/>
            <a:t>記　載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spPr>
      <a:bodyPr vertOverflow="clip" wrap="square" lIns="27432" tIns="18288" rIns="0" bIns="0" anchor="t" upright="1"/>
      <a:lstStyle>
        <a:defPPr algn="l" rtl="0">
          <a:lnSpc>
            <a:spcPts val="1100"/>
          </a:lnSpc>
          <a:defRPr sz="900" b="0" i="0" u="none" strike="noStrike" baseline="0">
            <a:solidFill>
              <a:srgbClr val="000000"/>
            </a:solidFill>
            <a:latin typeface="ＭＳ 明朝"/>
            <a:ea typeface="ＭＳ 明朝"/>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4"/>
  <sheetViews>
    <sheetView workbookViewId="0">
      <selection activeCell="B2" sqref="B2"/>
    </sheetView>
  </sheetViews>
  <sheetFormatPr defaultRowHeight="13.5" x14ac:dyDescent="0.15"/>
  <sheetData>
    <row r="2" spans="2:3" x14ac:dyDescent="0.15">
      <c r="B2" t="s">
        <v>44</v>
      </c>
      <c r="C2" t="s">
        <v>35</v>
      </c>
    </row>
    <row r="3" spans="2:3" x14ac:dyDescent="0.15">
      <c r="B3" t="s">
        <v>12</v>
      </c>
      <c r="C3" t="s">
        <v>22</v>
      </c>
    </row>
    <row r="4" spans="2:3" x14ac:dyDescent="0.15">
      <c r="B4" t="s">
        <v>45</v>
      </c>
      <c r="C4" t="s">
        <v>36</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CEEB0-8FB6-4606-9118-FAF7E54E3E0A}">
  <dimension ref="A1:BL62"/>
  <sheetViews>
    <sheetView showGridLines="0" tabSelected="1" view="pageBreakPreview" zoomScaleNormal="100" zoomScaleSheetLayoutView="100" workbookViewId="0">
      <selection activeCell="AP8" sqref="AP8:AR9"/>
    </sheetView>
  </sheetViews>
  <sheetFormatPr defaultColWidth="1.625" defaultRowHeight="13.5" customHeight="1" x14ac:dyDescent="0.15"/>
  <cols>
    <col min="1" max="69" width="1.625" style="1"/>
    <col min="70" max="70" width="1.625" style="1" customWidth="1"/>
    <col min="71" max="16384" width="1.625" style="1"/>
  </cols>
  <sheetData>
    <row r="1" spans="1:56" ht="13.5" customHeight="1" x14ac:dyDescent="0.15">
      <c r="A1" s="161" t="s">
        <v>171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row>
    <row r="2" spans="1:56" ht="13.5" customHeight="1" x14ac:dyDescent="0.15">
      <c r="A2" s="162"/>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row>
    <row r="3" spans="1:56" ht="13.5" customHeight="1" x14ac:dyDescent="0.15">
      <c r="A3" s="163"/>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row>
    <row r="4" spans="1:56" s="7" customFormat="1" ht="18" customHeight="1" x14ac:dyDescent="0.15">
      <c r="A4" s="164" t="s">
        <v>47</v>
      </c>
      <c r="B4" s="165"/>
      <c r="C4" s="165"/>
      <c r="D4" s="165"/>
      <c r="E4" s="165"/>
      <c r="F4" s="165"/>
      <c r="G4" s="165"/>
      <c r="H4" s="165"/>
      <c r="I4" s="166"/>
      <c r="J4" s="8"/>
      <c r="K4" s="170"/>
      <c r="L4" s="170"/>
      <c r="M4" s="170"/>
      <c r="N4" s="170"/>
      <c r="O4" s="170"/>
      <c r="P4" s="170"/>
      <c r="Q4" s="170"/>
      <c r="R4" s="170"/>
      <c r="S4" s="170"/>
      <c r="T4" s="170"/>
      <c r="U4" s="170"/>
      <c r="V4" s="170"/>
      <c r="W4" s="170"/>
      <c r="X4" s="170"/>
      <c r="Y4" s="170"/>
      <c r="Z4" s="170"/>
      <c r="AA4" s="170"/>
      <c r="AB4" s="170"/>
      <c r="AC4" s="170"/>
      <c r="AD4" s="170"/>
      <c r="AE4" s="170"/>
      <c r="AF4" s="170"/>
      <c r="AG4" s="9"/>
      <c r="AH4" s="172" t="s">
        <v>56</v>
      </c>
      <c r="AI4" s="173"/>
      <c r="AJ4" s="173"/>
      <c r="AK4" s="173"/>
      <c r="AL4" s="173"/>
      <c r="AM4" s="173"/>
      <c r="AN4" s="173"/>
      <c r="AO4" s="173"/>
      <c r="AP4" s="174"/>
      <c r="AQ4" s="178"/>
      <c r="AR4" s="179"/>
      <c r="AS4" s="179"/>
      <c r="AT4" s="179"/>
      <c r="AU4" s="179"/>
      <c r="AV4" s="179"/>
      <c r="AW4" s="179"/>
      <c r="AX4" s="179"/>
      <c r="AY4" s="179"/>
      <c r="AZ4" s="179"/>
      <c r="BA4" s="179"/>
      <c r="BB4" s="179"/>
      <c r="BC4" s="179"/>
      <c r="BD4" s="197"/>
    </row>
    <row r="5" spans="1:56" s="7" customFormat="1" ht="18" customHeight="1" x14ac:dyDescent="0.15">
      <c r="A5" s="167"/>
      <c r="B5" s="168"/>
      <c r="C5" s="168"/>
      <c r="D5" s="168"/>
      <c r="E5" s="168"/>
      <c r="F5" s="168"/>
      <c r="G5" s="168"/>
      <c r="H5" s="168"/>
      <c r="I5" s="169"/>
      <c r="J5" s="10"/>
      <c r="K5" s="171"/>
      <c r="L5" s="171"/>
      <c r="M5" s="171"/>
      <c r="N5" s="171"/>
      <c r="O5" s="171"/>
      <c r="P5" s="171"/>
      <c r="Q5" s="171"/>
      <c r="R5" s="171"/>
      <c r="S5" s="171"/>
      <c r="T5" s="171"/>
      <c r="U5" s="171"/>
      <c r="V5" s="171"/>
      <c r="W5" s="171"/>
      <c r="X5" s="171"/>
      <c r="Y5" s="171"/>
      <c r="Z5" s="171"/>
      <c r="AA5" s="171"/>
      <c r="AB5" s="171"/>
      <c r="AC5" s="171"/>
      <c r="AD5" s="171"/>
      <c r="AE5" s="171"/>
      <c r="AF5" s="171"/>
      <c r="AG5" s="11"/>
      <c r="AH5" s="175"/>
      <c r="AI5" s="176"/>
      <c r="AJ5" s="176"/>
      <c r="AK5" s="176"/>
      <c r="AL5" s="176"/>
      <c r="AM5" s="176"/>
      <c r="AN5" s="176"/>
      <c r="AO5" s="176"/>
      <c r="AP5" s="177"/>
      <c r="AQ5" s="180"/>
      <c r="AR5" s="181"/>
      <c r="AS5" s="181"/>
      <c r="AT5" s="181"/>
      <c r="AU5" s="181"/>
      <c r="AV5" s="181"/>
      <c r="AW5" s="181"/>
      <c r="AX5" s="181"/>
      <c r="AY5" s="181"/>
      <c r="AZ5" s="181"/>
      <c r="BA5" s="181"/>
      <c r="BB5" s="181"/>
      <c r="BC5" s="181"/>
      <c r="BD5" s="198"/>
    </row>
    <row r="6" spans="1:56" s="7" customFormat="1" ht="18" customHeight="1" x14ac:dyDescent="0.15">
      <c r="A6" s="172" t="s">
        <v>48</v>
      </c>
      <c r="B6" s="173"/>
      <c r="C6" s="173"/>
      <c r="D6" s="173"/>
      <c r="E6" s="173"/>
      <c r="F6" s="173"/>
      <c r="G6" s="173"/>
      <c r="H6" s="173"/>
      <c r="I6" s="174"/>
      <c r="J6" s="199" t="s">
        <v>49</v>
      </c>
      <c r="K6" s="200"/>
      <c r="L6" s="200"/>
      <c r="M6" s="200"/>
      <c r="N6" s="201"/>
      <c r="O6" s="12"/>
      <c r="P6" s="205"/>
      <c r="Q6" s="205"/>
      <c r="R6" s="205"/>
      <c r="S6" s="205"/>
      <c r="T6" s="205"/>
      <c r="U6" s="205"/>
      <c r="V6" s="205"/>
      <c r="W6" s="205"/>
      <c r="X6" s="205"/>
      <c r="Y6" s="205"/>
      <c r="Z6" s="205"/>
      <c r="AA6" s="205"/>
      <c r="AB6" s="205"/>
      <c r="AC6" s="205"/>
      <c r="AD6" s="205"/>
      <c r="AE6" s="205"/>
      <c r="AF6" s="205"/>
      <c r="AG6" s="205"/>
      <c r="AH6" s="205"/>
      <c r="AI6" s="205"/>
      <c r="AJ6" s="205"/>
      <c r="AK6" s="205"/>
      <c r="AL6" s="205"/>
      <c r="AM6" s="12"/>
      <c r="AN6" s="172" t="s">
        <v>50</v>
      </c>
      <c r="AO6" s="173"/>
      <c r="AP6" s="173"/>
      <c r="AQ6" s="173"/>
      <c r="AR6" s="173"/>
      <c r="AS6" s="173"/>
      <c r="AT6" s="173"/>
      <c r="AU6" s="173"/>
      <c r="AV6" s="174"/>
      <c r="AW6" s="207"/>
      <c r="AX6" s="179"/>
      <c r="AY6" s="179"/>
      <c r="AZ6" s="179"/>
      <c r="BA6" s="179"/>
      <c r="BB6" s="179"/>
      <c r="BC6" s="179"/>
      <c r="BD6" s="197"/>
    </row>
    <row r="7" spans="1:56" s="7" customFormat="1" ht="18" customHeight="1" x14ac:dyDescent="0.15">
      <c r="A7" s="175"/>
      <c r="B7" s="176"/>
      <c r="C7" s="176"/>
      <c r="D7" s="176"/>
      <c r="E7" s="176"/>
      <c r="F7" s="176"/>
      <c r="G7" s="176"/>
      <c r="H7" s="176"/>
      <c r="I7" s="177"/>
      <c r="J7" s="202"/>
      <c r="K7" s="203"/>
      <c r="L7" s="203"/>
      <c r="M7" s="203"/>
      <c r="N7" s="204"/>
      <c r="O7" s="13"/>
      <c r="P7" s="206"/>
      <c r="Q7" s="206"/>
      <c r="R7" s="206"/>
      <c r="S7" s="206"/>
      <c r="T7" s="206"/>
      <c r="U7" s="206"/>
      <c r="V7" s="206"/>
      <c r="W7" s="206"/>
      <c r="X7" s="206"/>
      <c r="Y7" s="206"/>
      <c r="Z7" s="206"/>
      <c r="AA7" s="206"/>
      <c r="AB7" s="206"/>
      <c r="AC7" s="206"/>
      <c r="AD7" s="206"/>
      <c r="AE7" s="206"/>
      <c r="AF7" s="206"/>
      <c r="AG7" s="206"/>
      <c r="AH7" s="206"/>
      <c r="AI7" s="206"/>
      <c r="AJ7" s="206"/>
      <c r="AK7" s="206"/>
      <c r="AL7" s="206"/>
      <c r="AM7" s="13"/>
      <c r="AN7" s="175"/>
      <c r="AO7" s="176"/>
      <c r="AP7" s="176"/>
      <c r="AQ7" s="176"/>
      <c r="AR7" s="176"/>
      <c r="AS7" s="176"/>
      <c r="AT7" s="176"/>
      <c r="AU7" s="176"/>
      <c r="AV7" s="177"/>
      <c r="AW7" s="208"/>
      <c r="AX7" s="181"/>
      <c r="AY7" s="181"/>
      <c r="AZ7" s="181"/>
      <c r="BA7" s="181"/>
      <c r="BB7" s="181"/>
      <c r="BC7" s="181"/>
      <c r="BD7" s="198"/>
    </row>
    <row r="8" spans="1:56" ht="18" customHeight="1" x14ac:dyDescent="0.15">
      <c r="A8" s="182" t="s">
        <v>23</v>
      </c>
      <c r="B8" s="183"/>
      <c r="C8" s="183"/>
      <c r="D8" s="183"/>
      <c r="E8" s="183"/>
      <c r="F8" s="183"/>
      <c r="G8" s="183"/>
      <c r="H8" s="183"/>
      <c r="I8" s="184"/>
      <c r="J8" s="188" t="s">
        <v>44</v>
      </c>
      <c r="K8" s="189"/>
      <c r="L8" s="189"/>
      <c r="M8" s="189"/>
      <c r="N8" s="191"/>
      <c r="O8" s="191"/>
      <c r="P8" s="191"/>
      <c r="Q8" s="193" t="s">
        <v>15</v>
      </c>
      <c r="R8" s="193"/>
      <c r="S8" s="195"/>
      <c r="T8" s="195"/>
      <c r="U8" s="195"/>
      <c r="V8" s="193" t="s">
        <v>16</v>
      </c>
      <c r="W8" s="193"/>
      <c r="X8" s="195"/>
      <c r="Y8" s="195"/>
      <c r="Z8" s="195"/>
      <c r="AA8" s="193" t="s">
        <v>20</v>
      </c>
      <c r="AB8" s="193"/>
      <c r="AC8" s="228" t="s">
        <v>125</v>
      </c>
      <c r="AD8" s="183"/>
      <c r="AE8" s="183"/>
      <c r="AF8" s="183"/>
      <c r="AG8" s="183"/>
      <c r="AH8" s="183"/>
      <c r="AI8" s="183"/>
      <c r="AJ8" s="183"/>
      <c r="AK8" s="184"/>
      <c r="AL8" s="188" t="s">
        <v>44</v>
      </c>
      <c r="AM8" s="189"/>
      <c r="AN8" s="189"/>
      <c r="AO8" s="189"/>
      <c r="AP8" s="191"/>
      <c r="AQ8" s="191"/>
      <c r="AR8" s="191"/>
      <c r="AS8" s="193" t="s">
        <v>15</v>
      </c>
      <c r="AT8" s="193"/>
      <c r="AU8" s="195"/>
      <c r="AV8" s="195"/>
      <c r="AW8" s="195"/>
      <c r="AX8" s="193" t="s">
        <v>16</v>
      </c>
      <c r="AY8" s="193"/>
      <c r="AZ8" s="195"/>
      <c r="BA8" s="195"/>
      <c r="BB8" s="195"/>
      <c r="BC8" s="193" t="s">
        <v>20</v>
      </c>
      <c r="BD8" s="211"/>
    </row>
    <row r="9" spans="1:56" ht="18" customHeight="1" x14ac:dyDescent="0.15">
      <c r="A9" s="185"/>
      <c r="B9" s="186"/>
      <c r="C9" s="186"/>
      <c r="D9" s="186"/>
      <c r="E9" s="186"/>
      <c r="F9" s="186"/>
      <c r="G9" s="186"/>
      <c r="H9" s="186"/>
      <c r="I9" s="187"/>
      <c r="J9" s="190"/>
      <c r="K9" s="190"/>
      <c r="L9" s="190"/>
      <c r="M9" s="190"/>
      <c r="N9" s="192"/>
      <c r="O9" s="192"/>
      <c r="P9" s="192"/>
      <c r="Q9" s="194"/>
      <c r="R9" s="194"/>
      <c r="S9" s="196"/>
      <c r="T9" s="196"/>
      <c r="U9" s="196"/>
      <c r="V9" s="194"/>
      <c r="W9" s="194"/>
      <c r="X9" s="196"/>
      <c r="Y9" s="196"/>
      <c r="Z9" s="196"/>
      <c r="AA9" s="194"/>
      <c r="AB9" s="194"/>
      <c r="AC9" s="185"/>
      <c r="AD9" s="186"/>
      <c r="AE9" s="186"/>
      <c r="AF9" s="186"/>
      <c r="AG9" s="186"/>
      <c r="AH9" s="186"/>
      <c r="AI9" s="186"/>
      <c r="AJ9" s="186"/>
      <c r="AK9" s="187"/>
      <c r="AL9" s="190"/>
      <c r="AM9" s="190"/>
      <c r="AN9" s="190"/>
      <c r="AO9" s="190"/>
      <c r="AP9" s="192"/>
      <c r="AQ9" s="192"/>
      <c r="AR9" s="192"/>
      <c r="AS9" s="194"/>
      <c r="AT9" s="194"/>
      <c r="AU9" s="196"/>
      <c r="AV9" s="196"/>
      <c r="AW9" s="196"/>
      <c r="AX9" s="194"/>
      <c r="AY9" s="194"/>
      <c r="AZ9" s="196"/>
      <c r="BA9" s="196"/>
      <c r="BB9" s="196"/>
      <c r="BC9" s="194"/>
      <c r="BD9" s="219"/>
    </row>
    <row r="10" spans="1:56" ht="18" customHeight="1" x14ac:dyDescent="0.15">
      <c r="A10" s="182" t="s">
        <v>13</v>
      </c>
      <c r="B10" s="183"/>
      <c r="C10" s="183"/>
      <c r="D10" s="183"/>
      <c r="E10" s="183"/>
      <c r="F10" s="183"/>
      <c r="G10" s="183"/>
      <c r="H10" s="183"/>
      <c r="I10" s="184"/>
      <c r="J10" s="191"/>
      <c r="K10" s="191"/>
      <c r="L10" s="191"/>
      <c r="M10" s="191"/>
      <c r="N10" s="191"/>
      <c r="O10" s="191"/>
      <c r="P10" s="191"/>
      <c r="Q10" s="191"/>
      <c r="R10" s="191"/>
      <c r="S10" s="191"/>
      <c r="T10" s="191"/>
      <c r="U10" s="191"/>
      <c r="V10" s="191"/>
      <c r="W10" s="191"/>
      <c r="X10" s="191"/>
      <c r="Y10" s="191"/>
      <c r="Z10" s="191"/>
      <c r="AA10" s="191"/>
      <c r="AB10" s="223"/>
      <c r="AC10" s="182" t="s">
        <v>73</v>
      </c>
      <c r="AD10" s="183"/>
      <c r="AE10" s="183"/>
      <c r="AF10" s="183"/>
      <c r="AG10" s="183"/>
      <c r="AH10" s="183"/>
      <c r="AI10" s="183"/>
      <c r="AJ10" s="183"/>
      <c r="AK10" s="184"/>
      <c r="AL10" s="188" t="s">
        <v>44</v>
      </c>
      <c r="AM10" s="189"/>
      <c r="AN10" s="189"/>
      <c r="AO10" s="189"/>
      <c r="AP10" s="191"/>
      <c r="AQ10" s="191"/>
      <c r="AR10" s="191"/>
      <c r="AS10" s="193" t="s">
        <v>15</v>
      </c>
      <c r="AT10" s="193"/>
      <c r="AU10" s="195"/>
      <c r="AV10" s="195"/>
      <c r="AW10" s="195"/>
      <c r="AX10" s="193" t="s">
        <v>16</v>
      </c>
      <c r="AY10" s="193"/>
      <c r="AZ10" s="195"/>
      <c r="BA10" s="195"/>
      <c r="BB10" s="195"/>
      <c r="BC10" s="193" t="s">
        <v>20</v>
      </c>
      <c r="BD10" s="211"/>
    </row>
    <row r="11" spans="1:56" ht="18" customHeight="1" x14ac:dyDescent="0.15">
      <c r="A11" s="220"/>
      <c r="B11" s="221"/>
      <c r="C11" s="221"/>
      <c r="D11" s="221"/>
      <c r="E11" s="221"/>
      <c r="F11" s="221"/>
      <c r="G11" s="221"/>
      <c r="H11" s="221"/>
      <c r="I11" s="222"/>
      <c r="J11" s="224"/>
      <c r="K11" s="224"/>
      <c r="L11" s="224"/>
      <c r="M11" s="224"/>
      <c r="N11" s="224"/>
      <c r="O11" s="224"/>
      <c r="P11" s="224"/>
      <c r="Q11" s="224"/>
      <c r="R11" s="224"/>
      <c r="S11" s="224"/>
      <c r="T11" s="224"/>
      <c r="U11" s="224"/>
      <c r="V11" s="224"/>
      <c r="W11" s="224"/>
      <c r="X11" s="224"/>
      <c r="Y11" s="224"/>
      <c r="Z11" s="224"/>
      <c r="AA11" s="224"/>
      <c r="AB11" s="225"/>
      <c r="AC11" s="213"/>
      <c r="AD11" s="214"/>
      <c r="AE11" s="214"/>
      <c r="AF11" s="214"/>
      <c r="AG11" s="214"/>
      <c r="AH11" s="214"/>
      <c r="AI11" s="214"/>
      <c r="AJ11" s="214"/>
      <c r="AK11" s="215"/>
      <c r="AL11" s="226"/>
      <c r="AM11" s="226"/>
      <c r="AN11" s="226"/>
      <c r="AO11" s="226"/>
      <c r="AP11" s="227"/>
      <c r="AQ11" s="227"/>
      <c r="AR11" s="227"/>
      <c r="AS11" s="210"/>
      <c r="AT11" s="210"/>
      <c r="AU11" s="209"/>
      <c r="AV11" s="209"/>
      <c r="AW11" s="209"/>
      <c r="AX11" s="210"/>
      <c r="AY11" s="210"/>
      <c r="AZ11" s="209"/>
      <c r="BA11" s="209"/>
      <c r="BB11" s="209"/>
      <c r="BC11" s="210"/>
      <c r="BD11" s="212"/>
    </row>
    <row r="12" spans="1:56" ht="23.25" customHeight="1" x14ac:dyDescent="0.15">
      <c r="A12" s="213" t="s">
        <v>83</v>
      </c>
      <c r="B12" s="214"/>
      <c r="C12" s="214"/>
      <c r="D12" s="214"/>
      <c r="E12" s="214"/>
      <c r="F12" s="214"/>
      <c r="G12" s="214"/>
      <c r="H12" s="214"/>
      <c r="I12" s="215"/>
      <c r="J12" s="34"/>
      <c r="K12" s="34"/>
      <c r="L12" s="34"/>
      <c r="M12" s="34"/>
      <c r="N12" s="216" t="s">
        <v>84</v>
      </c>
      <c r="O12" s="216"/>
      <c r="P12" s="216"/>
      <c r="Q12" s="216"/>
      <c r="R12" s="216"/>
      <c r="S12" s="34"/>
      <c r="T12" s="34"/>
      <c r="U12" s="34"/>
      <c r="V12" s="34"/>
      <c r="W12" s="216" t="s">
        <v>85</v>
      </c>
      <c r="X12" s="216"/>
      <c r="Y12" s="216"/>
      <c r="Z12" s="216"/>
      <c r="AA12" s="216"/>
      <c r="AB12" s="24"/>
      <c r="AC12" s="213"/>
      <c r="AD12" s="214"/>
      <c r="AE12" s="214"/>
      <c r="AF12" s="214"/>
      <c r="AG12" s="214"/>
      <c r="AH12" s="214"/>
      <c r="AI12" s="214"/>
      <c r="AJ12" s="214"/>
      <c r="AK12" s="215"/>
      <c r="AL12" s="25"/>
      <c r="AM12" s="35"/>
      <c r="AN12" s="26"/>
      <c r="AO12" s="26"/>
      <c r="AP12" s="217" t="s">
        <v>86</v>
      </c>
      <c r="AQ12" s="217"/>
      <c r="AR12" s="217"/>
      <c r="AS12" s="217"/>
      <c r="AT12" s="217"/>
      <c r="AU12" s="217"/>
      <c r="AV12" s="217"/>
      <c r="AW12" s="217"/>
      <c r="AX12" s="217"/>
      <c r="AY12" s="217"/>
      <c r="AZ12" s="217"/>
      <c r="BA12" s="217"/>
      <c r="BB12" s="217"/>
      <c r="BC12" s="217"/>
      <c r="BD12" s="218"/>
    </row>
    <row r="13" spans="1:56" ht="13.5" customHeight="1" x14ac:dyDescent="0.15">
      <c r="A13" s="249" t="s">
        <v>24</v>
      </c>
      <c r="B13" s="250"/>
      <c r="C13" s="250"/>
      <c r="D13" s="250"/>
      <c r="E13" s="250"/>
      <c r="F13" s="250"/>
      <c r="G13" s="250"/>
      <c r="H13" s="250"/>
      <c r="I13" s="251"/>
      <c r="J13" s="188" t="s">
        <v>44</v>
      </c>
      <c r="K13" s="189"/>
      <c r="L13" s="189"/>
      <c r="M13" s="189"/>
      <c r="N13" s="191"/>
      <c r="O13" s="191"/>
      <c r="P13" s="191"/>
      <c r="Q13" s="193" t="s">
        <v>15</v>
      </c>
      <c r="R13" s="193"/>
      <c r="S13" s="195"/>
      <c r="T13" s="195"/>
      <c r="U13" s="195"/>
      <c r="V13" s="193" t="s">
        <v>16</v>
      </c>
      <c r="W13" s="193"/>
      <c r="X13" s="195"/>
      <c r="Y13" s="195"/>
      <c r="Z13" s="195"/>
      <c r="AA13" s="193" t="s">
        <v>20</v>
      </c>
      <c r="AB13" s="211"/>
      <c r="AC13" s="238" t="s">
        <v>51</v>
      </c>
      <c r="AD13" s="239"/>
      <c r="AE13" s="239"/>
      <c r="AF13" s="239"/>
      <c r="AG13" s="239"/>
      <c r="AH13" s="239"/>
      <c r="AI13" s="239"/>
      <c r="AJ13" s="239"/>
      <c r="AK13" s="240"/>
      <c r="AL13" s="244"/>
      <c r="AM13" s="244"/>
      <c r="AN13" s="244"/>
      <c r="AO13" s="244"/>
      <c r="AP13" s="244"/>
      <c r="AQ13" s="244"/>
      <c r="AR13" s="244"/>
      <c r="AS13" s="244"/>
      <c r="AT13" s="244"/>
      <c r="AU13" s="244"/>
      <c r="AV13" s="244"/>
      <c r="AW13" s="244"/>
      <c r="AX13" s="244"/>
      <c r="AY13" s="244"/>
      <c r="AZ13" s="244"/>
      <c r="BA13" s="244"/>
      <c r="BB13" s="244"/>
      <c r="BC13" s="193" t="s">
        <v>0</v>
      </c>
      <c r="BD13" s="211"/>
    </row>
    <row r="14" spans="1:56" ht="13.5" customHeight="1" x14ac:dyDescent="0.15">
      <c r="A14" s="246" t="s">
        <v>25</v>
      </c>
      <c r="B14" s="247"/>
      <c r="C14" s="247"/>
      <c r="D14" s="247"/>
      <c r="E14" s="247"/>
      <c r="F14" s="247"/>
      <c r="G14" s="247"/>
      <c r="H14" s="247"/>
      <c r="I14" s="248"/>
      <c r="J14" s="190"/>
      <c r="K14" s="190"/>
      <c r="L14" s="190"/>
      <c r="M14" s="190"/>
      <c r="N14" s="192"/>
      <c r="O14" s="192"/>
      <c r="P14" s="192"/>
      <c r="Q14" s="194"/>
      <c r="R14" s="194"/>
      <c r="S14" s="196"/>
      <c r="T14" s="196"/>
      <c r="U14" s="196"/>
      <c r="V14" s="194"/>
      <c r="W14" s="194"/>
      <c r="X14" s="196"/>
      <c r="Y14" s="196"/>
      <c r="Z14" s="196"/>
      <c r="AA14" s="194"/>
      <c r="AB14" s="219"/>
      <c r="AC14" s="241"/>
      <c r="AD14" s="242"/>
      <c r="AE14" s="242"/>
      <c r="AF14" s="242"/>
      <c r="AG14" s="242"/>
      <c r="AH14" s="242"/>
      <c r="AI14" s="242"/>
      <c r="AJ14" s="242"/>
      <c r="AK14" s="243"/>
      <c r="AL14" s="245"/>
      <c r="AM14" s="245"/>
      <c r="AN14" s="245"/>
      <c r="AO14" s="245"/>
      <c r="AP14" s="245"/>
      <c r="AQ14" s="245"/>
      <c r="AR14" s="245"/>
      <c r="AS14" s="245"/>
      <c r="AT14" s="245"/>
      <c r="AU14" s="245"/>
      <c r="AV14" s="245"/>
      <c r="AW14" s="245"/>
      <c r="AX14" s="245"/>
      <c r="AY14" s="245"/>
      <c r="AZ14" s="245"/>
      <c r="BA14" s="245"/>
      <c r="BB14" s="245"/>
      <c r="BC14" s="194"/>
      <c r="BD14" s="219"/>
    </row>
    <row r="15" spans="1:56" ht="13.5" customHeight="1" x14ac:dyDescent="0.15">
      <c r="A15" s="252" t="s">
        <v>154</v>
      </c>
      <c r="B15" s="253"/>
      <c r="C15" s="253"/>
      <c r="D15" s="253"/>
      <c r="E15" s="253"/>
      <c r="F15" s="253"/>
      <c r="G15" s="253"/>
      <c r="H15" s="253"/>
      <c r="I15" s="254"/>
      <c r="J15" s="188" t="s">
        <v>44</v>
      </c>
      <c r="K15" s="189"/>
      <c r="L15" s="189"/>
      <c r="M15" s="189"/>
      <c r="N15" s="336"/>
      <c r="O15" s="336"/>
      <c r="P15" s="336"/>
      <c r="Q15" s="193" t="s">
        <v>15</v>
      </c>
      <c r="R15" s="193"/>
      <c r="S15" s="195"/>
      <c r="T15" s="195"/>
      <c r="U15" s="195"/>
      <c r="V15" s="193" t="s">
        <v>155</v>
      </c>
      <c r="W15" s="193"/>
      <c r="X15" s="193"/>
      <c r="Y15" s="193"/>
      <c r="Z15" s="38"/>
      <c r="AA15" s="38"/>
      <c r="AB15" s="39"/>
      <c r="AC15" s="252" t="s">
        <v>151</v>
      </c>
      <c r="AD15" s="253"/>
      <c r="AE15" s="253"/>
      <c r="AF15" s="253"/>
      <c r="AG15" s="253"/>
      <c r="AH15" s="253"/>
      <c r="AI15" s="253"/>
      <c r="AJ15" s="253"/>
      <c r="AK15" s="254"/>
      <c r="AL15" s="244"/>
      <c r="AM15" s="244"/>
      <c r="AN15" s="244"/>
      <c r="AO15" s="244"/>
      <c r="AP15" s="244"/>
      <c r="AQ15" s="244"/>
      <c r="AR15" s="244"/>
      <c r="AS15" s="244"/>
      <c r="AT15" s="244"/>
      <c r="AU15" s="244"/>
      <c r="AV15" s="244"/>
      <c r="AW15" s="244"/>
      <c r="AX15" s="244"/>
      <c r="AY15" s="244"/>
      <c r="AZ15" s="244"/>
      <c r="BA15" s="244"/>
      <c r="BB15" s="244"/>
      <c r="BC15" s="258" t="s">
        <v>0</v>
      </c>
      <c r="BD15" s="259"/>
    </row>
    <row r="16" spans="1:56" ht="13.5" customHeight="1" x14ac:dyDescent="0.15">
      <c r="A16" s="255"/>
      <c r="B16" s="256"/>
      <c r="C16" s="256"/>
      <c r="D16" s="256"/>
      <c r="E16" s="256"/>
      <c r="F16" s="256"/>
      <c r="G16" s="256"/>
      <c r="H16" s="256"/>
      <c r="I16" s="257"/>
      <c r="J16" s="190"/>
      <c r="K16" s="190"/>
      <c r="L16" s="190"/>
      <c r="M16" s="190"/>
      <c r="N16" s="337"/>
      <c r="O16" s="337"/>
      <c r="P16" s="337"/>
      <c r="Q16" s="194"/>
      <c r="R16" s="194"/>
      <c r="S16" s="196"/>
      <c r="T16" s="196"/>
      <c r="U16" s="196"/>
      <c r="V16" s="194"/>
      <c r="W16" s="194"/>
      <c r="X16" s="194"/>
      <c r="Y16" s="194"/>
      <c r="Z16" s="45"/>
      <c r="AA16" s="45"/>
      <c r="AB16" s="46"/>
      <c r="AC16" s="255"/>
      <c r="AD16" s="256"/>
      <c r="AE16" s="256"/>
      <c r="AF16" s="256"/>
      <c r="AG16" s="256"/>
      <c r="AH16" s="256"/>
      <c r="AI16" s="256"/>
      <c r="AJ16" s="256"/>
      <c r="AK16" s="257"/>
      <c r="AL16" s="245"/>
      <c r="AM16" s="245"/>
      <c r="AN16" s="245"/>
      <c r="AO16" s="245"/>
      <c r="AP16" s="245"/>
      <c r="AQ16" s="245"/>
      <c r="AR16" s="245"/>
      <c r="AS16" s="245"/>
      <c r="AT16" s="245"/>
      <c r="AU16" s="245"/>
      <c r="AV16" s="245"/>
      <c r="AW16" s="245"/>
      <c r="AX16" s="245"/>
      <c r="AY16" s="245"/>
      <c r="AZ16" s="245"/>
      <c r="BA16" s="245"/>
      <c r="BB16" s="245"/>
      <c r="BC16" s="260"/>
      <c r="BD16" s="261"/>
    </row>
    <row r="17" spans="1:56" ht="17.25" customHeight="1" x14ac:dyDescent="0.15">
      <c r="A17" s="182" t="s">
        <v>26</v>
      </c>
      <c r="B17" s="183"/>
      <c r="C17" s="183"/>
      <c r="D17" s="183"/>
      <c r="E17" s="183"/>
      <c r="F17" s="183"/>
      <c r="G17" s="183"/>
      <c r="H17" s="183"/>
      <c r="I17" s="184"/>
      <c r="J17" s="235" t="s">
        <v>6</v>
      </c>
      <c r="K17" s="235"/>
      <c r="L17" s="235"/>
      <c r="M17" s="235"/>
      <c r="N17" s="235"/>
      <c r="O17" s="235"/>
      <c r="P17" s="235"/>
      <c r="Q17" s="236"/>
      <c r="R17" s="236"/>
      <c r="S17" s="236"/>
      <c r="T17" s="236"/>
      <c r="U17" s="236"/>
      <c r="V17" s="236"/>
      <c r="W17" s="236"/>
      <c r="X17" s="236"/>
      <c r="Y17" s="236"/>
      <c r="Z17" s="236"/>
      <c r="AA17" s="236"/>
      <c r="AB17" s="236"/>
      <c r="AC17" s="236"/>
      <c r="AD17" s="236"/>
      <c r="AE17" s="236"/>
      <c r="AF17" s="237"/>
      <c r="AG17" s="229" t="s">
        <v>5</v>
      </c>
      <c r="AH17" s="230"/>
      <c r="AI17" s="230"/>
      <c r="AJ17" s="230"/>
      <c r="AK17" s="230"/>
      <c r="AL17" s="230"/>
      <c r="AM17" s="230"/>
      <c r="AN17" s="231"/>
      <c r="AO17" s="232"/>
      <c r="AP17" s="233"/>
      <c r="AQ17" s="233"/>
      <c r="AR17" s="233"/>
      <c r="AS17" s="233"/>
      <c r="AT17" s="233"/>
      <c r="AU17" s="233"/>
      <c r="AV17" s="233"/>
      <c r="AW17" s="233"/>
      <c r="AX17" s="233"/>
      <c r="AY17" s="233"/>
      <c r="AZ17" s="233"/>
      <c r="BA17" s="233"/>
      <c r="BB17" s="233"/>
      <c r="BC17" s="233"/>
      <c r="BD17" s="234"/>
    </row>
    <row r="18" spans="1:56" ht="17.25" customHeight="1" x14ac:dyDescent="0.15">
      <c r="A18" s="185" t="s">
        <v>27</v>
      </c>
      <c r="B18" s="186"/>
      <c r="C18" s="186"/>
      <c r="D18" s="186"/>
      <c r="E18" s="186"/>
      <c r="F18" s="186"/>
      <c r="G18" s="186"/>
      <c r="H18" s="186"/>
      <c r="I18" s="187"/>
      <c r="J18" s="235" t="s">
        <v>11</v>
      </c>
      <c r="K18" s="235"/>
      <c r="L18" s="235"/>
      <c r="M18" s="235"/>
      <c r="N18" s="235"/>
      <c r="O18" s="235"/>
      <c r="P18" s="235"/>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6"/>
      <c r="BA18" s="236"/>
      <c r="BB18" s="236"/>
      <c r="BC18" s="236"/>
      <c r="BD18" s="237"/>
    </row>
    <row r="19" spans="1:56" ht="24.95" customHeight="1" x14ac:dyDescent="0.15">
      <c r="A19" s="228" t="s">
        <v>53</v>
      </c>
      <c r="B19" s="262"/>
      <c r="C19" s="262"/>
      <c r="D19" s="262"/>
      <c r="E19" s="262"/>
      <c r="F19" s="262"/>
      <c r="G19" s="262"/>
      <c r="H19" s="262"/>
      <c r="I19" s="263"/>
      <c r="J19" s="270"/>
      <c r="K19" s="271"/>
      <c r="L19" s="272" t="s">
        <v>127</v>
      </c>
      <c r="M19" s="272"/>
      <c r="N19" s="272"/>
      <c r="O19" s="272"/>
      <c r="P19" s="272"/>
      <c r="Q19" s="272"/>
      <c r="R19" s="272"/>
      <c r="S19" s="51"/>
      <c r="T19" s="273"/>
      <c r="U19" s="274"/>
      <c r="V19" s="274"/>
      <c r="W19" s="274"/>
      <c r="X19" s="274"/>
      <c r="Y19" s="274"/>
      <c r="Z19" s="274"/>
      <c r="AA19" s="274"/>
      <c r="AB19" s="274"/>
      <c r="AC19" s="200" t="s">
        <v>0</v>
      </c>
      <c r="AD19" s="201"/>
      <c r="AE19" s="270"/>
      <c r="AF19" s="271"/>
      <c r="AG19" s="284" t="s">
        <v>131</v>
      </c>
      <c r="AH19" s="284"/>
      <c r="AI19" s="284"/>
      <c r="AJ19" s="284"/>
      <c r="AK19" s="284"/>
      <c r="AL19" s="284"/>
      <c r="AM19" s="284"/>
      <c r="AN19" s="284"/>
      <c r="AO19" s="285"/>
      <c r="AP19" s="286"/>
      <c r="AQ19" s="286"/>
      <c r="AR19" s="286"/>
      <c r="AS19" s="286"/>
      <c r="AT19" s="286"/>
      <c r="AU19" s="286"/>
      <c r="AV19" s="286"/>
      <c r="AW19" s="286"/>
      <c r="AX19" s="200" t="s">
        <v>0</v>
      </c>
      <c r="AY19" s="201"/>
      <c r="AZ19" s="275" t="s">
        <v>52</v>
      </c>
      <c r="BA19" s="276"/>
      <c r="BB19" s="276"/>
      <c r="BC19" s="276"/>
      <c r="BD19" s="277"/>
    </row>
    <row r="20" spans="1:56" ht="24.95" customHeight="1" x14ac:dyDescent="0.15">
      <c r="A20" s="264"/>
      <c r="B20" s="265"/>
      <c r="C20" s="265"/>
      <c r="D20" s="265"/>
      <c r="E20" s="265"/>
      <c r="F20" s="265"/>
      <c r="G20" s="265"/>
      <c r="H20" s="265"/>
      <c r="I20" s="266"/>
      <c r="J20" s="270"/>
      <c r="K20" s="271"/>
      <c r="L20" s="272" t="s">
        <v>128</v>
      </c>
      <c r="M20" s="272"/>
      <c r="N20" s="272"/>
      <c r="O20" s="272"/>
      <c r="P20" s="272"/>
      <c r="Q20" s="272"/>
      <c r="R20" s="272"/>
      <c r="S20" s="51"/>
      <c r="T20" s="273"/>
      <c r="U20" s="274"/>
      <c r="V20" s="274"/>
      <c r="W20" s="274"/>
      <c r="X20" s="274"/>
      <c r="Y20" s="274"/>
      <c r="Z20" s="274"/>
      <c r="AA20" s="274"/>
      <c r="AB20" s="274"/>
      <c r="AC20" s="200" t="s">
        <v>0</v>
      </c>
      <c r="AD20" s="201"/>
      <c r="AE20" s="270"/>
      <c r="AF20" s="271"/>
      <c r="AG20" s="284" t="s">
        <v>130</v>
      </c>
      <c r="AH20" s="284"/>
      <c r="AI20" s="284"/>
      <c r="AJ20" s="284"/>
      <c r="AK20" s="284"/>
      <c r="AL20" s="284"/>
      <c r="AM20" s="284"/>
      <c r="AN20" s="284"/>
      <c r="AO20" s="285"/>
      <c r="AP20" s="286"/>
      <c r="AQ20" s="286"/>
      <c r="AR20" s="286"/>
      <c r="AS20" s="286"/>
      <c r="AT20" s="286"/>
      <c r="AU20" s="286"/>
      <c r="AV20" s="286"/>
      <c r="AW20" s="286"/>
      <c r="AX20" s="200" t="s">
        <v>0</v>
      </c>
      <c r="AY20" s="201"/>
      <c r="AZ20" s="278"/>
      <c r="BA20" s="279"/>
      <c r="BB20" s="279"/>
      <c r="BC20" s="279"/>
      <c r="BD20" s="280"/>
    </row>
    <row r="21" spans="1:56" ht="24.95" customHeight="1" x14ac:dyDescent="0.15">
      <c r="A21" s="267"/>
      <c r="B21" s="268"/>
      <c r="C21" s="268"/>
      <c r="D21" s="268"/>
      <c r="E21" s="268"/>
      <c r="F21" s="268"/>
      <c r="G21" s="268"/>
      <c r="H21" s="268"/>
      <c r="I21" s="269"/>
      <c r="J21" s="270"/>
      <c r="K21" s="271"/>
      <c r="L21" s="272" t="s">
        <v>129</v>
      </c>
      <c r="M21" s="272"/>
      <c r="N21" s="272"/>
      <c r="O21" s="272"/>
      <c r="P21" s="272"/>
      <c r="Q21" s="272"/>
      <c r="R21" s="272"/>
      <c r="S21" s="51"/>
      <c r="T21" s="273"/>
      <c r="U21" s="274"/>
      <c r="V21" s="274"/>
      <c r="W21" s="274"/>
      <c r="X21" s="274"/>
      <c r="Y21" s="274"/>
      <c r="Z21" s="274"/>
      <c r="AA21" s="274"/>
      <c r="AB21" s="274"/>
      <c r="AC21" s="151" t="s">
        <v>0</v>
      </c>
      <c r="AD21" s="160"/>
      <c r="AE21" s="270"/>
      <c r="AF21" s="271"/>
      <c r="AG21" s="284" t="s">
        <v>132</v>
      </c>
      <c r="AH21" s="284"/>
      <c r="AI21" s="284"/>
      <c r="AJ21" s="284"/>
      <c r="AK21" s="284"/>
      <c r="AL21" s="284"/>
      <c r="AM21" s="284"/>
      <c r="AN21" s="284"/>
      <c r="AO21" s="285"/>
      <c r="AP21" s="286"/>
      <c r="AQ21" s="286"/>
      <c r="AR21" s="286"/>
      <c r="AS21" s="286"/>
      <c r="AT21" s="286"/>
      <c r="AU21" s="286"/>
      <c r="AV21" s="286"/>
      <c r="AW21" s="286"/>
      <c r="AX21" s="151" t="s">
        <v>0</v>
      </c>
      <c r="AY21" s="160"/>
      <c r="AZ21" s="281"/>
      <c r="BA21" s="282"/>
      <c r="BB21" s="282"/>
      <c r="BC21" s="282"/>
      <c r="BD21" s="283"/>
    </row>
    <row r="22" spans="1:56" ht="6.75" customHeight="1" x14ac:dyDescent="0.15">
      <c r="A22" s="17"/>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5"/>
    </row>
    <row r="23" spans="1:56" ht="13.5" customHeight="1" x14ac:dyDescent="0.15">
      <c r="A23" s="17"/>
      <c r="B23" s="287" t="s">
        <v>33</v>
      </c>
      <c r="C23" s="287"/>
      <c r="D23" s="287"/>
      <c r="E23" s="287"/>
      <c r="F23" s="287"/>
      <c r="G23" s="287"/>
      <c r="H23" s="287"/>
      <c r="I23" s="287"/>
      <c r="J23" s="287"/>
      <c r="K23" s="287"/>
      <c r="L23" s="287"/>
      <c r="M23" s="287"/>
      <c r="N23" s="287"/>
      <c r="O23" s="287"/>
      <c r="P23" s="287"/>
      <c r="Q23" s="287"/>
      <c r="R23" s="287"/>
      <c r="S23" s="287"/>
      <c r="T23" s="287"/>
      <c r="U23" s="287"/>
      <c r="V23" s="287"/>
      <c r="W23" s="287"/>
      <c r="X23" s="287"/>
      <c r="Y23" s="287"/>
      <c r="Z23" s="287"/>
      <c r="AA23" s="287"/>
      <c r="AB23" s="287"/>
      <c r="AC23" s="287"/>
      <c r="AD23" s="287"/>
      <c r="AE23" s="287"/>
      <c r="AF23" s="287"/>
      <c r="AG23" s="287"/>
      <c r="AH23" s="287"/>
      <c r="AI23" s="287"/>
      <c r="AJ23" s="287"/>
      <c r="AK23" s="287"/>
      <c r="AL23" s="287"/>
      <c r="AM23" s="287"/>
      <c r="AN23" s="287"/>
      <c r="AO23" s="287"/>
      <c r="AP23" s="287"/>
      <c r="AQ23" s="287"/>
      <c r="AR23" s="287"/>
      <c r="AS23" s="287"/>
      <c r="AT23" s="287"/>
      <c r="AU23" s="287"/>
      <c r="AV23" s="287"/>
      <c r="AW23" s="287"/>
      <c r="AX23" s="287"/>
      <c r="AY23" s="287"/>
      <c r="AZ23" s="287"/>
      <c r="BA23" s="287"/>
      <c r="BB23" s="287"/>
      <c r="BC23" s="287"/>
      <c r="BD23" s="5"/>
    </row>
    <row r="24" spans="1:56" ht="13.5" customHeight="1" x14ac:dyDescent="0.15">
      <c r="A24" s="17"/>
      <c r="B24" s="287" t="s">
        <v>54</v>
      </c>
      <c r="C24" s="287"/>
      <c r="D24" s="287"/>
      <c r="E24" s="287"/>
      <c r="F24" s="287"/>
      <c r="G24" s="287"/>
      <c r="H24" s="287"/>
      <c r="I24" s="287"/>
      <c r="J24" s="287"/>
      <c r="K24" s="287"/>
      <c r="L24" s="287"/>
      <c r="M24" s="287"/>
      <c r="N24" s="287"/>
      <c r="O24" s="287"/>
      <c r="P24" s="287"/>
      <c r="Q24" s="287"/>
      <c r="R24" s="287"/>
      <c r="S24" s="287"/>
      <c r="T24" s="287"/>
      <c r="U24" s="287"/>
      <c r="V24" s="287"/>
      <c r="W24" s="287"/>
      <c r="X24" s="287"/>
      <c r="Y24" s="287"/>
      <c r="Z24" s="287"/>
      <c r="AA24" s="287"/>
      <c r="AB24" s="287"/>
      <c r="AC24" s="287"/>
      <c r="AD24" s="287"/>
      <c r="AE24" s="287"/>
      <c r="AF24" s="287"/>
      <c r="AG24" s="287"/>
      <c r="AH24" s="287"/>
      <c r="AI24" s="287"/>
      <c r="AJ24" s="287"/>
      <c r="AK24" s="287"/>
      <c r="AL24" s="287"/>
      <c r="AM24" s="287"/>
      <c r="AN24" s="287"/>
      <c r="AO24" s="287"/>
      <c r="AP24" s="287"/>
      <c r="AQ24" s="287"/>
      <c r="AR24" s="287"/>
      <c r="AS24" s="287"/>
      <c r="AT24" s="287"/>
      <c r="AU24" s="287"/>
      <c r="AV24" s="287"/>
      <c r="AW24" s="287"/>
      <c r="AX24" s="287"/>
      <c r="AY24" s="287"/>
      <c r="AZ24" s="287"/>
      <c r="BA24" s="287"/>
      <c r="BB24" s="287"/>
      <c r="BC24" s="287"/>
      <c r="BD24" s="5"/>
    </row>
    <row r="25" spans="1:56" ht="13.5" customHeight="1" x14ac:dyDescent="0.15">
      <c r="A25" s="17"/>
      <c r="B25" s="287" t="s">
        <v>55</v>
      </c>
      <c r="C25" s="287"/>
      <c r="D25" s="287"/>
      <c r="E25" s="287"/>
      <c r="F25" s="287"/>
      <c r="G25" s="287"/>
      <c r="H25" s="287"/>
      <c r="I25" s="287"/>
      <c r="J25" s="287"/>
      <c r="K25" s="287"/>
      <c r="L25" s="287"/>
      <c r="M25" s="287"/>
      <c r="N25" s="287"/>
      <c r="O25" s="287"/>
      <c r="P25" s="287"/>
      <c r="Q25" s="287"/>
      <c r="R25" s="287"/>
      <c r="S25" s="287"/>
      <c r="T25" s="287"/>
      <c r="U25" s="287"/>
      <c r="V25" s="287"/>
      <c r="W25" s="287"/>
      <c r="X25" s="287"/>
      <c r="Y25" s="287"/>
      <c r="Z25" s="287"/>
      <c r="AA25" s="287"/>
      <c r="AB25" s="287"/>
      <c r="AC25" s="287"/>
      <c r="AD25" s="287"/>
      <c r="AE25" s="287"/>
      <c r="AF25" s="287"/>
      <c r="AG25" s="287"/>
      <c r="AH25" s="287"/>
      <c r="AI25" s="287"/>
      <c r="AJ25" s="287"/>
      <c r="AK25" s="287"/>
      <c r="AL25" s="287"/>
      <c r="AM25" s="287"/>
      <c r="AN25" s="287"/>
      <c r="AO25" s="287"/>
      <c r="AP25" s="287"/>
      <c r="AQ25" s="287"/>
      <c r="AR25" s="287"/>
      <c r="AS25" s="287"/>
      <c r="AT25" s="287"/>
      <c r="AU25" s="287"/>
      <c r="AV25" s="287"/>
      <c r="AW25" s="287"/>
      <c r="AX25" s="287"/>
      <c r="AY25" s="287"/>
      <c r="AZ25" s="287"/>
      <c r="BA25" s="287"/>
      <c r="BB25" s="287"/>
      <c r="BC25" s="287"/>
      <c r="BD25" s="5"/>
    </row>
    <row r="26" spans="1:56" ht="16.5" customHeight="1" x14ac:dyDescent="0.15">
      <c r="A26" s="288" t="s">
        <v>34</v>
      </c>
      <c r="B26" s="289"/>
      <c r="C26" s="289"/>
      <c r="D26" s="289"/>
      <c r="E26" s="289"/>
      <c r="F26" s="289"/>
      <c r="G26" s="289"/>
      <c r="H26" s="289"/>
      <c r="I26" s="289"/>
      <c r="J26" s="289"/>
      <c r="K26" s="289"/>
      <c r="L26" s="289"/>
      <c r="M26" s="289"/>
      <c r="N26" s="289"/>
      <c r="O26" s="289"/>
      <c r="P26" s="289"/>
      <c r="Q26" s="289"/>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5"/>
    </row>
    <row r="27" spans="1:56" ht="13.5" customHeight="1" x14ac:dyDescent="0.15">
      <c r="A27" s="17"/>
      <c r="B27" s="3"/>
      <c r="C27" s="3"/>
      <c r="D27" s="3"/>
      <c r="E27" s="290" t="s">
        <v>44</v>
      </c>
      <c r="F27" s="290"/>
      <c r="G27" s="290"/>
      <c r="H27" s="290"/>
      <c r="I27" s="209"/>
      <c r="J27" s="209"/>
      <c r="K27" s="210" t="s">
        <v>15</v>
      </c>
      <c r="L27" s="210"/>
      <c r="M27" s="209"/>
      <c r="N27" s="209"/>
      <c r="O27" s="210" t="s">
        <v>16</v>
      </c>
      <c r="P27" s="210"/>
      <c r="Q27" s="209"/>
      <c r="R27" s="209"/>
      <c r="S27" s="210" t="s">
        <v>17</v>
      </c>
      <c r="T27" s="210"/>
      <c r="U27" s="3"/>
      <c r="V27" s="3"/>
      <c r="W27" s="3"/>
      <c r="X27" s="3"/>
      <c r="Y27" s="287" t="s">
        <v>1</v>
      </c>
      <c r="Z27" s="287"/>
      <c r="AA27" s="287"/>
      <c r="AB27" s="287"/>
      <c r="AC27" s="287"/>
      <c r="AD27" s="210" t="s">
        <v>2</v>
      </c>
      <c r="AE27" s="210"/>
      <c r="AF27" s="210"/>
      <c r="AG27" s="210"/>
      <c r="AH27" s="210"/>
      <c r="AI27" s="294"/>
      <c r="AJ27" s="294"/>
      <c r="AK27" s="294"/>
      <c r="AL27" s="294"/>
      <c r="AM27" s="294"/>
      <c r="AN27" s="294"/>
      <c r="AO27" s="294"/>
      <c r="AP27" s="294"/>
      <c r="AQ27" s="294"/>
      <c r="AR27" s="294"/>
      <c r="AS27" s="294"/>
      <c r="AT27" s="294"/>
      <c r="AU27" s="294"/>
      <c r="AV27" s="294"/>
      <c r="AW27" s="294"/>
      <c r="AX27" s="294"/>
      <c r="AY27" s="294"/>
      <c r="AZ27" s="294"/>
      <c r="BA27" s="3"/>
      <c r="BB27" s="3"/>
      <c r="BC27" s="3"/>
      <c r="BD27" s="5"/>
    </row>
    <row r="28" spans="1:56" ht="13.5" customHeight="1" x14ac:dyDescent="0.15">
      <c r="A28" s="17"/>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210" t="s">
        <v>3</v>
      </c>
      <c r="AE28" s="210"/>
      <c r="AF28" s="210"/>
      <c r="AG28" s="210"/>
      <c r="AH28" s="210"/>
      <c r="AI28" s="294"/>
      <c r="AJ28" s="294"/>
      <c r="AK28" s="294"/>
      <c r="AL28" s="294"/>
      <c r="AM28" s="294"/>
      <c r="AN28" s="294"/>
      <c r="AO28" s="294"/>
      <c r="AP28" s="294"/>
      <c r="AQ28" s="294"/>
      <c r="AR28" s="294"/>
      <c r="AS28" s="294"/>
      <c r="AT28" s="294"/>
      <c r="AU28" s="294"/>
      <c r="AV28" s="294"/>
      <c r="AW28" s="294"/>
      <c r="AX28" s="294"/>
      <c r="AY28" s="294"/>
      <c r="AZ28" s="294"/>
      <c r="BA28" s="4"/>
      <c r="BB28" s="3"/>
      <c r="BC28" s="3"/>
      <c r="BD28" s="5"/>
    </row>
    <row r="29" spans="1:56" ht="13.5" customHeight="1" x14ac:dyDescent="0.15">
      <c r="A29" s="17"/>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210" t="s">
        <v>10</v>
      </c>
      <c r="AE29" s="210"/>
      <c r="AF29" s="210"/>
      <c r="AG29" s="210"/>
      <c r="AH29" s="210"/>
      <c r="AI29" s="291"/>
      <c r="AJ29" s="291"/>
      <c r="AK29" s="291"/>
      <c r="AL29" s="291"/>
      <c r="AM29" s="291"/>
      <c r="AN29" s="292" t="s">
        <v>14</v>
      </c>
      <c r="AO29" s="292"/>
      <c r="AP29" s="291"/>
      <c r="AQ29" s="291"/>
      <c r="AR29" s="291"/>
      <c r="AS29" s="291"/>
      <c r="AT29" s="292" t="s">
        <v>14</v>
      </c>
      <c r="AU29" s="292"/>
      <c r="AV29" s="293"/>
      <c r="AW29" s="293"/>
      <c r="AX29" s="293"/>
      <c r="AY29" s="293"/>
      <c r="AZ29" s="3"/>
      <c r="BA29" s="3"/>
      <c r="BB29" s="3"/>
      <c r="BC29" s="3"/>
      <c r="BD29" s="5"/>
    </row>
    <row r="30" spans="1:56" ht="7.5" customHeight="1" x14ac:dyDescent="0.15">
      <c r="A30" s="18"/>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36"/>
      <c r="AC30" s="36"/>
      <c r="AD30" s="36"/>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20"/>
    </row>
    <row r="31" spans="1:56" ht="13.5" customHeight="1" x14ac:dyDescent="0.15">
      <c r="A31" s="37"/>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9"/>
    </row>
    <row r="32" spans="1:56" ht="13.5" customHeight="1" x14ac:dyDescent="0.15">
      <c r="A32" s="40"/>
      <c r="B32" s="41"/>
      <c r="C32" s="42" t="s">
        <v>120</v>
      </c>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2"/>
    </row>
    <row r="33" spans="1:56" ht="13.5" customHeight="1" x14ac:dyDescent="0.15">
      <c r="A33" s="40"/>
      <c r="B33" s="41"/>
      <c r="C33" s="41"/>
      <c r="D33" s="41"/>
      <c r="E33" s="361" t="s">
        <v>44</v>
      </c>
      <c r="F33" s="361"/>
      <c r="G33" s="361"/>
      <c r="H33" s="361"/>
      <c r="I33" s="362"/>
      <c r="J33" s="362"/>
      <c r="K33" s="328" t="s">
        <v>15</v>
      </c>
      <c r="L33" s="328"/>
      <c r="M33" s="362"/>
      <c r="N33" s="362"/>
      <c r="O33" s="328" t="s">
        <v>16</v>
      </c>
      <c r="P33" s="328"/>
      <c r="Q33" s="362"/>
      <c r="R33" s="362"/>
      <c r="S33" s="43" t="s">
        <v>17</v>
      </c>
      <c r="T33" s="43"/>
      <c r="U33" s="41"/>
      <c r="V33" s="41"/>
      <c r="W33" s="41"/>
      <c r="X33" s="41"/>
      <c r="Y33" s="363" t="s">
        <v>121</v>
      </c>
      <c r="Z33" s="363"/>
      <c r="AA33" s="363"/>
      <c r="AB33" s="363"/>
      <c r="AC33" s="363"/>
      <c r="AD33" s="328" t="s">
        <v>122</v>
      </c>
      <c r="AE33" s="328"/>
      <c r="AF33" s="328"/>
      <c r="AG33" s="328"/>
      <c r="AH33" s="328"/>
      <c r="AI33" s="327"/>
      <c r="AJ33" s="327"/>
      <c r="AK33" s="327"/>
      <c r="AL33" s="327"/>
      <c r="AM33" s="327"/>
      <c r="AN33" s="327"/>
      <c r="AO33" s="327"/>
      <c r="AP33" s="327"/>
      <c r="AQ33" s="327"/>
      <c r="AR33" s="327"/>
      <c r="AS33" s="327"/>
      <c r="AT33" s="327"/>
      <c r="AU33" s="327"/>
      <c r="AV33" s="327"/>
      <c r="AW33" s="327"/>
      <c r="AX33" s="327"/>
      <c r="AY33" s="327"/>
      <c r="AZ33" s="327"/>
      <c r="BA33" s="41"/>
      <c r="BB33" s="41"/>
      <c r="BC33" s="41"/>
      <c r="BD33" s="42"/>
    </row>
    <row r="34" spans="1:56" ht="13.5" customHeight="1" x14ac:dyDescent="0.15">
      <c r="A34" s="40"/>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328" t="s">
        <v>3</v>
      </c>
      <c r="AE34" s="328"/>
      <c r="AF34" s="328"/>
      <c r="AG34" s="328"/>
      <c r="AH34" s="328"/>
      <c r="AI34" s="327"/>
      <c r="AJ34" s="327"/>
      <c r="AK34" s="327"/>
      <c r="AL34" s="327"/>
      <c r="AM34" s="327"/>
      <c r="AN34" s="327"/>
      <c r="AO34" s="327"/>
      <c r="AP34" s="327"/>
      <c r="AQ34" s="327"/>
      <c r="AR34" s="327"/>
      <c r="AS34" s="327"/>
      <c r="AT34" s="327"/>
      <c r="AU34" s="327"/>
      <c r="AV34" s="327"/>
      <c r="AW34" s="327"/>
      <c r="AX34" s="327"/>
      <c r="AY34" s="327"/>
      <c r="AZ34" s="327"/>
      <c r="BA34" s="41"/>
      <c r="BB34" s="41"/>
      <c r="BC34" s="41"/>
      <c r="BD34" s="42"/>
    </row>
    <row r="35" spans="1:56" ht="13.5" customHeight="1" x14ac:dyDescent="0.15">
      <c r="A35" s="40"/>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328" t="s">
        <v>10</v>
      </c>
      <c r="AE35" s="328"/>
      <c r="AF35" s="328"/>
      <c r="AG35" s="328"/>
      <c r="AH35" s="328"/>
      <c r="AI35" s="330"/>
      <c r="AJ35" s="330"/>
      <c r="AK35" s="330"/>
      <c r="AL35" s="330"/>
      <c r="AM35" s="330"/>
      <c r="AN35" s="331" t="s">
        <v>14</v>
      </c>
      <c r="AO35" s="331"/>
      <c r="AP35" s="330"/>
      <c r="AQ35" s="330"/>
      <c r="AR35" s="330"/>
      <c r="AS35" s="330"/>
      <c r="AT35" s="331" t="s">
        <v>14</v>
      </c>
      <c r="AU35" s="331"/>
      <c r="AV35" s="332"/>
      <c r="AW35" s="332"/>
      <c r="AX35" s="332"/>
      <c r="AY35" s="332"/>
      <c r="AZ35" s="41"/>
      <c r="BA35" s="41"/>
      <c r="BB35" s="41"/>
      <c r="BC35" s="41"/>
      <c r="BD35" s="42"/>
    </row>
    <row r="36" spans="1:56" ht="13.5" customHeight="1" x14ac:dyDescent="0.15">
      <c r="A36" s="44"/>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6"/>
    </row>
    <row r="37" spans="1:56" ht="7.5" customHeight="1" x14ac:dyDescent="0.15"/>
    <row r="38" spans="1:56" ht="20.100000000000001" customHeight="1" x14ac:dyDescent="0.15">
      <c r="A38" s="55"/>
      <c r="B38" s="329" t="s">
        <v>123</v>
      </c>
      <c r="C38" s="329"/>
      <c r="D38" s="329"/>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29"/>
      <c r="BC38" s="329"/>
      <c r="BD38" s="56"/>
    </row>
    <row r="39" spans="1:56" ht="13.5" customHeight="1" x14ac:dyDescent="0.15">
      <c r="A39" s="300" t="s">
        <v>28</v>
      </c>
      <c r="B39" s="301"/>
      <c r="C39" s="301"/>
      <c r="D39" s="301"/>
      <c r="E39" s="301"/>
      <c r="F39" s="301"/>
      <c r="G39" s="301"/>
      <c r="H39" s="301"/>
      <c r="I39" s="302"/>
      <c r="J39" s="306"/>
      <c r="K39" s="307"/>
      <c r="L39" s="307"/>
      <c r="M39" s="307"/>
      <c r="N39" s="307"/>
      <c r="O39" s="307"/>
      <c r="P39" s="307"/>
      <c r="Q39" s="307"/>
      <c r="R39" s="307"/>
      <c r="S39" s="307"/>
      <c r="T39" s="307"/>
      <c r="U39" s="307"/>
      <c r="V39" s="307"/>
      <c r="W39" s="307"/>
      <c r="X39" s="307"/>
      <c r="Y39" s="307"/>
      <c r="Z39" s="307"/>
      <c r="AA39" s="307"/>
      <c r="AB39" s="308"/>
      <c r="AC39" s="312" t="s">
        <v>4</v>
      </c>
      <c r="AD39" s="313"/>
      <c r="AE39" s="313"/>
      <c r="AF39" s="313"/>
      <c r="AG39" s="313"/>
      <c r="AH39" s="313"/>
      <c r="AI39" s="313"/>
      <c r="AJ39" s="313"/>
      <c r="AK39" s="314"/>
      <c r="AL39" s="199" t="s">
        <v>44</v>
      </c>
      <c r="AM39" s="200"/>
      <c r="AN39" s="200"/>
      <c r="AO39" s="200"/>
      <c r="AP39" s="295"/>
      <c r="AQ39" s="295"/>
      <c r="AR39" s="295"/>
      <c r="AS39" s="193" t="s">
        <v>15</v>
      </c>
      <c r="AT39" s="193"/>
      <c r="AU39" s="295"/>
      <c r="AV39" s="295"/>
      <c r="AW39" s="295"/>
      <c r="AX39" s="193" t="s">
        <v>16</v>
      </c>
      <c r="AY39" s="193"/>
      <c r="AZ39" s="295"/>
      <c r="BA39" s="295"/>
      <c r="BB39" s="295"/>
      <c r="BC39" s="193" t="s">
        <v>20</v>
      </c>
      <c r="BD39" s="211"/>
    </row>
    <row r="40" spans="1:56" ht="13.5" customHeight="1" x14ac:dyDescent="0.15">
      <c r="A40" s="303"/>
      <c r="B40" s="304"/>
      <c r="C40" s="304"/>
      <c r="D40" s="304"/>
      <c r="E40" s="304"/>
      <c r="F40" s="304"/>
      <c r="G40" s="304"/>
      <c r="H40" s="304"/>
      <c r="I40" s="305"/>
      <c r="J40" s="309"/>
      <c r="K40" s="310"/>
      <c r="L40" s="310"/>
      <c r="M40" s="310"/>
      <c r="N40" s="310"/>
      <c r="O40" s="310"/>
      <c r="P40" s="310"/>
      <c r="Q40" s="310"/>
      <c r="R40" s="310"/>
      <c r="S40" s="310"/>
      <c r="T40" s="310"/>
      <c r="U40" s="310"/>
      <c r="V40" s="310"/>
      <c r="W40" s="310"/>
      <c r="X40" s="310"/>
      <c r="Y40" s="310"/>
      <c r="Z40" s="310"/>
      <c r="AA40" s="310"/>
      <c r="AB40" s="311"/>
      <c r="AC40" s="315"/>
      <c r="AD40" s="316"/>
      <c r="AE40" s="316"/>
      <c r="AF40" s="316"/>
      <c r="AG40" s="316"/>
      <c r="AH40" s="316"/>
      <c r="AI40" s="316"/>
      <c r="AJ40" s="316"/>
      <c r="AK40" s="317"/>
      <c r="AL40" s="202"/>
      <c r="AM40" s="203"/>
      <c r="AN40" s="203"/>
      <c r="AO40" s="203"/>
      <c r="AP40" s="296"/>
      <c r="AQ40" s="296"/>
      <c r="AR40" s="296"/>
      <c r="AS40" s="194"/>
      <c r="AT40" s="194"/>
      <c r="AU40" s="296"/>
      <c r="AV40" s="296"/>
      <c r="AW40" s="296"/>
      <c r="AX40" s="194"/>
      <c r="AY40" s="194"/>
      <c r="AZ40" s="296"/>
      <c r="BA40" s="296"/>
      <c r="BB40" s="296"/>
      <c r="BC40" s="194"/>
      <c r="BD40" s="219"/>
    </row>
    <row r="41" spans="1:56" ht="13.5" customHeight="1" x14ac:dyDescent="0.15">
      <c r="A41" s="297" t="s">
        <v>29</v>
      </c>
      <c r="B41" s="298"/>
      <c r="C41" s="298"/>
      <c r="D41" s="298"/>
      <c r="E41" s="298"/>
      <c r="F41" s="298"/>
      <c r="G41" s="298"/>
      <c r="H41" s="298"/>
      <c r="I41" s="299"/>
      <c r="J41" s="199" t="s">
        <v>44</v>
      </c>
      <c r="K41" s="200"/>
      <c r="L41" s="200"/>
      <c r="M41" s="200"/>
      <c r="N41" s="295"/>
      <c r="O41" s="295"/>
      <c r="P41" s="295"/>
      <c r="Q41" s="193" t="s">
        <v>15</v>
      </c>
      <c r="R41" s="193"/>
      <c r="S41" s="295"/>
      <c r="T41" s="295"/>
      <c r="U41" s="295"/>
      <c r="V41" s="193" t="s">
        <v>16</v>
      </c>
      <c r="W41" s="193"/>
      <c r="X41" s="295"/>
      <c r="Y41" s="295"/>
      <c r="Z41" s="295"/>
      <c r="AA41" s="193" t="s">
        <v>20</v>
      </c>
      <c r="AB41" s="193"/>
      <c r="AC41" s="193" t="s">
        <v>18</v>
      </c>
      <c r="AD41" s="193"/>
      <c r="AE41" s="193"/>
      <c r="AF41" s="193"/>
      <c r="AG41" s="193"/>
      <c r="AH41" s="200" t="s">
        <v>44</v>
      </c>
      <c r="AI41" s="200"/>
      <c r="AJ41" s="200"/>
      <c r="AK41" s="200"/>
      <c r="AL41" s="295"/>
      <c r="AM41" s="295"/>
      <c r="AN41" s="295"/>
      <c r="AO41" s="193" t="s">
        <v>15</v>
      </c>
      <c r="AP41" s="193"/>
      <c r="AQ41" s="295"/>
      <c r="AR41" s="295"/>
      <c r="AS41" s="295"/>
      <c r="AT41" s="193" t="s">
        <v>16</v>
      </c>
      <c r="AU41" s="193"/>
      <c r="AV41" s="295"/>
      <c r="AW41" s="295"/>
      <c r="AX41" s="295"/>
      <c r="AY41" s="193" t="s">
        <v>20</v>
      </c>
      <c r="AZ41" s="193"/>
      <c r="BA41" s="193" t="s">
        <v>19</v>
      </c>
      <c r="BB41" s="193"/>
      <c r="BC41" s="193"/>
      <c r="BD41" s="211"/>
    </row>
    <row r="42" spans="1:56" ht="13.5" customHeight="1" x14ac:dyDescent="0.15">
      <c r="A42" s="320" t="s">
        <v>30</v>
      </c>
      <c r="B42" s="321"/>
      <c r="C42" s="321"/>
      <c r="D42" s="321"/>
      <c r="E42" s="321"/>
      <c r="F42" s="321"/>
      <c r="G42" s="321"/>
      <c r="H42" s="321"/>
      <c r="I42" s="322"/>
      <c r="J42" s="202"/>
      <c r="K42" s="203"/>
      <c r="L42" s="203"/>
      <c r="M42" s="203"/>
      <c r="N42" s="296"/>
      <c r="O42" s="296"/>
      <c r="P42" s="296"/>
      <c r="Q42" s="194"/>
      <c r="R42" s="194"/>
      <c r="S42" s="296"/>
      <c r="T42" s="296"/>
      <c r="U42" s="296"/>
      <c r="V42" s="194"/>
      <c r="W42" s="194"/>
      <c r="X42" s="296"/>
      <c r="Y42" s="296"/>
      <c r="Z42" s="296"/>
      <c r="AA42" s="194"/>
      <c r="AB42" s="194"/>
      <c r="AC42" s="194"/>
      <c r="AD42" s="194"/>
      <c r="AE42" s="194"/>
      <c r="AF42" s="194"/>
      <c r="AG42" s="194"/>
      <c r="AH42" s="203"/>
      <c r="AI42" s="203"/>
      <c r="AJ42" s="203"/>
      <c r="AK42" s="203"/>
      <c r="AL42" s="296"/>
      <c r="AM42" s="296"/>
      <c r="AN42" s="296"/>
      <c r="AO42" s="194"/>
      <c r="AP42" s="194"/>
      <c r="AQ42" s="296"/>
      <c r="AR42" s="296"/>
      <c r="AS42" s="296"/>
      <c r="AT42" s="194"/>
      <c r="AU42" s="194"/>
      <c r="AV42" s="296"/>
      <c r="AW42" s="296"/>
      <c r="AX42" s="296"/>
      <c r="AY42" s="194"/>
      <c r="AZ42" s="194"/>
      <c r="BA42" s="194"/>
      <c r="BB42" s="194"/>
      <c r="BC42" s="194"/>
      <c r="BD42" s="219"/>
    </row>
    <row r="43" spans="1:56" ht="16.5" customHeight="1" x14ac:dyDescent="0.15">
      <c r="A43" s="300" t="s">
        <v>31</v>
      </c>
      <c r="B43" s="301"/>
      <c r="C43" s="301"/>
      <c r="D43" s="301"/>
      <c r="E43" s="301"/>
      <c r="F43" s="301"/>
      <c r="G43" s="301"/>
      <c r="H43" s="301"/>
      <c r="I43" s="302"/>
      <c r="J43" s="323"/>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295"/>
      <c r="AQ43" s="295"/>
      <c r="AR43" s="295"/>
      <c r="AS43" s="295"/>
      <c r="AT43" s="295"/>
      <c r="AU43" s="295"/>
      <c r="AV43" s="295"/>
      <c r="AW43" s="295"/>
      <c r="AX43" s="295"/>
      <c r="AY43" s="295"/>
      <c r="AZ43" s="295"/>
      <c r="BA43" s="295"/>
      <c r="BB43" s="295"/>
      <c r="BC43" s="295"/>
      <c r="BD43" s="324"/>
    </row>
    <row r="44" spans="1:56" ht="16.5" customHeight="1" x14ac:dyDescent="0.15">
      <c r="A44" s="303"/>
      <c r="B44" s="304"/>
      <c r="C44" s="304"/>
      <c r="D44" s="304"/>
      <c r="E44" s="304"/>
      <c r="F44" s="304"/>
      <c r="G44" s="304"/>
      <c r="H44" s="304"/>
      <c r="I44" s="305"/>
      <c r="J44" s="325"/>
      <c r="K44" s="296"/>
      <c r="L44" s="296"/>
      <c r="M44" s="296"/>
      <c r="N44" s="296"/>
      <c r="O44" s="296"/>
      <c r="P44" s="296"/>
      <c r="Q44" s="296"/>
      <c r="R44" s="296"/>
      <c r="S44" s="296"/>
      <c r="T44" s="296"/>
      <c r="U44" s="296"/>
      <c r="V44" s="296"/>
      <c r="W44" s="296"/>
      <c r="X44" s="296"/>
      <c r="Y44" s="296"/>
      <c r="Z44" s="296"/>
      <c r="AA44" s="296"/>
      <c r="AB44" s="296"/>
      <c r="AC44" s="296"/>
      <c r="AD44" s="296"/>
      <c r="AE44" s="296"/>
      <c r="AF44" s="296"/>
      <c r="AG44" s="296"/>
      <c r="AH44" s="296"/>
      <c r="AI44" s="296"/>
      <c r="AJ44" s="296"/>
      <c r="AK44" s="296"/>
      <c r="AL44" s="296"/>
      <c r="AM44" s="296"/>
      <c r="AN44" s="296"/>
      <c r="AO44" s="296"/>
      <c r="AP44" s="296"/>
      <c r="AQ44" s="296"/>
      <c r="AR44" s="296"/>
      <c r="AS44" s="296"/>
      <c r="AT44" s="296"/>
      <c r="AU44" s="296"/>
      <c r="AV44" s="296"/>
      <c r="AW44" s="296"/>
      <c r="AX44" s="296"/>
      <c r="AY44" s="296"/>
      <c r="AZ44" s="296"/>
      <c r="BA44" s="296"/>
      <c r="BB44" s="296"/>
      <c r="BC44" s="296"/>
      <c r="BD44" s="326"/>
    </row>
    <row r="45" spans="1:56" ht="5.25" customHeight="1" x14ac:dyDescent="0.15">
      <c r="A45" s="49"/>
      <c r="B45" s="15"/>
      <c r="C45" s="15"/>
      <c r="D45" s="15"/>
      <c r="E45" s="15"/>
      <c r="F45" s="15"/>
      <c r="G45" s="15"/>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16"/>
    </row>
    <row r="46" spans="1:56" ht="13.5" customHeight="1" x14ac:dyDescent="0.15">
      <c r="A46" s="50"/>
      <c r="B46" s="14"/>
      <c r="C46" s="3"/>
      <c r="D46" s="3" t="s">
        <v>32</v>
      </c>
      <c r="E46" s="3"/>
      <c r="F46" s="3"/>
      <c r="G46" s="3"/>
      <c r="H46" s="3"/>
      <c r="I46" s="3"/>
      <c r="J46" s="3"/>
      <c r="K46" s="3"/>
      <c r="L46" s="3"/>
      <c r="M46" s="3"/>
      <c r="N46" s="3"/>
      <c r="O46" s="3"/>
      <c r="P46" s="3"/>
      <c r="Q46" s="3"/>
      <c r="R46" s="3"/>
      <c r="S46" s="3"/>
      <c r="T46" s="3"/>
      <c r="U46" s="3"/>
      <c r="V46" s="3"/>
      <c r="W46" s="3"/>
      <c r="X46" s="3"/>
      <c r="Y46" s="3"/>
      <c r="Z46" s="3"/>
      <c r="AA46" s="3" t="s">
        <v>7</v>
      </c>
      <c r="AB46" s="3"/>
      <c r="AC46" s="3"/>
      <c r="AD46" s="3"/>
      <c r="AE46" s="3"/>
      <c r="AF46" s="3"/>
      <c r="AG46" s="318"/>
      <c r="AH46" s="318"/>
      <c r="AI46" s="318"/>
      <c r="AJ46" s="318"/>
      <c r="AK46" s="318"/>
      <c r="AL46" s="318"/>
      <c r="AM46" s="318"/>
      <c r="AN46" s="318"/>
      <c r="AO46" s="318"/>
      <c r="AP46" s="318"/>
      <c r="AQ46" s="318"/>
      <c r="AR46" s="318"/>
      <c r="AS46" s="318"/>
      <c r="AT46" s="318"/>
      <c r="AU46" s="318"/>
      <c r="AV46" s="318"/>
      <c r="AW46" s="318"/>
      <c r="AX46" s="318"/>
      <c r="AY46" s="318"/>
      <c r="AZ46" s="318"/>
      <c r="BA46" s="318"/>
      <c r="BB46" s="3"/>
      <c r="BC46" s="3"/>
      <c r="BD46" s="5"/>
    </row>
    <row r="47" spans="1:56" ht="13.5" customHeight="1" x14ac:dyDescent="0.15">
      <c r="A47" s="50"/>
      <c r="B47" s="14"/>
      <c r="C47" s="290" t="s">
        <v>44</v>
      </c>
      <c r="D47" s="290"/>
      <c r="E47" s="290"/>
      <c r="F47" s="290"/>
      <c r="G47" s="319"/>
      <c r="H47" s="319"/>
      <c r="I47" s="290" t="s">
        <v>15</v>
      </c>
      <c r="J47" s="290"/>
      <c r="K47" s="319"/>
      <c r="L47" s="319"/>
      <c r="M47" s="290" t="s">
        <v>16</v>
      </c>
      <c r="N47" s="290"/>
      <c r="O47" s="319"/>
      <c r="P47" s="319"/>
      <c r="Q47" s="6" t="s">
        <v>20</v>
      </c>
      <c r="R47" s="3"/>
      <c r="S47" s="3"/>
      <c r="T47" s="3"/>
      <c r="U47" s="3"/>
      <c r="V47" s="3"/>
      <c r="W47" s="3"/>
      <c r="X47" s="3"/>
      <c r="Y47" s="3"/>
      <c r="Z47" s="3"/>
      <c r="AA47" s="3" t="s">
        <v>8</v>
      </c>
      <c r="AB47" s="3"/>
      <c r="AC47" s="3"/>
      <c r="AD47" s="3"/>
      <c r="AE47" s="3"/>
      <c r="AF47" s="3"/>
      <c r="AG47" s="318"/>
      <c r="AH47" s="318"/>
      <c r="AI47" s="318"/>
      <c r="AJ47" s="318"/>
      <c r="AK47" s="318"/>
      <c r="AL47" s="318"/>
      <c r="AM47" s="318"/>
      <c r="AN47" s="318"/>
      <c r="AO47" s="318"/>
      <c r="AP47" s="318"/>
      <c r="AQ47" s="318"/>
      <c r="AR47" s="318"/>
      <c r="AS47" s="318"/>
      <c r="AT47" s="318"/>
      <c r="AU47" s="318"/>
      <c r="AV47" s="318"/>
      <c r="AW47" s="318"/>
      <c r="AX47" s="318"/>
      <c r="AY47" s="318"/>
      <c r="AZ47" s="318"/>
      <c r="BA47" s="318"/>
      <c r="BB47" s="3"/>
      <c r="BC47" s="3"/>
      <c r="BD47" s="5"/>
    </row>
    <row r="48" spans="1:56" ht="13.5" customHeight="1" x14ac:dyDescent="0.15">
      <c r="A48" s="17"/>
      <c r="B48" s="3"/>
      <c r="C48" s="3"/>
      <c r="D48" s="3"/>
      <c r="E48" s="3"/>
      <c r="F48" s="3"/>
      <c r="G48" s="3"/>
      <c r="H48" s="3"/>
      <c r="I48" s="3"/>
      <c r="J48" s="3"/>
      <c r="K48" s="3"/>
      <c r="L48" s="3"/>
      <c r="M48" s="3"/>
      <c r="N48" s="3"/>
      <c r="O48" s="3"/>
      <c r="P48" s="3"/>
      <c r="Q48" s="3"/>
      <c r="R48" s="3"/>
      <c r="S48" s="3"/>
      <c r="T48" s="3"/>
      <c r="U48" s="3"/>
      <c r="V48" s="3"/>
      <c r="W48" s="3"/>
      <c r="X48" s="3"/>
      <c r="Y48" s="3"/>
      <c r="Z48" s="3"/>
      <c r="AA48" s="3" t="s">
        <v>9</v>
      </c>
      <c r="AB48" s="3"/>
      <c r="AC48" s="3"/>
      <c r="AD48" s="3"/>
      <c r="AE48" s="3"/>
      <c r="AF48" s="3"/>
      <c r="AG48" s="318"/>
      <c r="AH48" s="318"/>
      <c r="AI48" s="318"/>
      <c r="AJ48" s="318"/>
      <c r="AK48" s="318"/>
      <c r="AL48" s="318"/>
      <c r="AM48" s="318"/>
      <c r="AN48" s="318"/>
      <c r="AO48" s="318"/>
      <c r="AP48" s="318"/>
      <c r="AQ48" s="318"/>
      <c r="AR48" s="318"/>
      <c r="AS48" s="318"/>
      <c r="AT48" s="318"/>
      <c r="AU48" s="318"/>
      <c r="AV48" s="318"/>
      <c r="AW48" s="318"/>
      <c r="AX48" s="318"/>
      <c r="AY48" s="318"/>
      <c r="AZ48" s="318"/>
      <c r="BA48" s="318"/>
      <c r="BB48" s="3"/>
      <c r="BC48" s="3"/>
      <c r="BD48" s="5"/>
    </row>
    <row r="49" spans="1:64" ht="13.5" customHeight="1" x14ac:dyDescent="0.15">
      <c r="A49" s="18"/>
      <c r="B49" s="19"/>
      <c r="C49" s="19"/>
      <c r="D49" s="19"/>
      <c r="E49" s="19"/>
      <c r="F49" s="19"/>
      <c r="G49" s="19"/>
      <c r="H49" s="19"/>
      <c r="I49" s="19"/>
      <c r="J49" s="19"/>
      <c r="K49" s="19"/>
      <c r="L49" s="19"/>
      <c r="M49" s="19"/>
      <c r="N49" s="19"/>
      <c r="O49" s="19"/>
      <c r="P49" s="19"/>
      <c r="Q49" s="19"/>
      <c r="R49" s="19"/>
      <c r="S49" s="19"/>
      <c r="T49" s="19"/>
      <c r="U49" s="13"/>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20"/>
    </row>
    <row r="50" spans="1:64" ht="13.5" customHeight="1" x14ac:dyDescent="0.15">
      <c r="A50" s="358" t="s">
        <v>152</v>
      </c>
      <c r="B50" s="359"/>
      <c r="C50" s="359"/>
      <c r="D50" s="359"/>
      <c r="E50" s="359"/>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359"/>
      <c r="AF50" s="359"/>
      <c r="AG50" s="359"/>
      <c r="AH50" s="359"/>
      <c r="AI50" s="359"/>
      <c r="AJ50" s="359"/>
      <c r="AK50" s="359"/>
      <c r="AL50" s="359"/>
      <c r="AM50" s="359"/>
      <c r="AN50" s="359"/>
      <c r="AO50" s="359"/>
      <c r="AP50" s="359"/>
      <c r="AQ50" s="359"/>
      <c r="AR50" s="359"/>
      <c r="AS50" s="359"/>
      <c r="AT50" s="359"/>
      <c r="AU50" s="359"/>
      <c r="AV50" s="359"/>
      <c r="AW50" s="359"/>
      <c r="AX50" s="359"/>
      <c r="AY50" s="359"/>
      <c r="AZ50" s="359"/>
      <c r="BA50" s="359"/>
      <c r="BB50" s="359"/>
      <c r="BC50" s="359"/>
      <c r="BD50" s="360"/>
    </row>
    <row r="51" spans="1:64" ht="13.5" customHeight="1" x14ac:dyDescent="0.15">
      <c r="A51" s="333" t="s">
        <v>153</v>
      </c>
      <c r="B51" s="334"/>
      <c r="C51" s="334"/>
      <c r="D51" s="334"/>
      <c r="E51" s="334"/>
      <c r="F51" s="334"/>
      <c r="G51" s="334"/>
      <c r="H51" s="334"/>
      <c r="I51" s="334"/>
      <c r="J51" s="334"/>
      <c r="K51" s="334"/>
      <c r="L51" s="334"/>
      <c r="M51" s="334"/>
      <c r="N51" s="334"/>
      <c r="O51" s="334"/>
      <c r="P51" s="334"/>
      <c r="Q51" s="334"/>
      <c r="R51" s="334"/>
      <c r="S51" s="334"/>
      <c r="T51" s="334"/>
      <c r="U51" s="334"/>
      <c r="V51" s="334"/>
      <c r="W51" s="334"/>
      <c r="X51" s="334"/>
      <c r="Y51" s="334"/>
      <c r="Z51" s="334"/>
      <c r="AA51" s="334"/>
      <c r="AB51" s="334"/>
      <c r="AC51" s="334"/>
      <c r="AD51" s="334"/>
      <c r="AE51" s="334"/>
      <c r="AF51" s="334"/>
      <c r="AG51" s="334"/>
      <c r="AH51" s="334"/>
      <c r="AI51" s="334"/>
      <c r="AJ51" s="334"/>
      <c r="AK51" s="334"/>
      <c r="AL51" s="334"/>
      <c r="AM51" s="334"/>
      <c r="AN51" s="334"/>
      <c r="AO51" s="334"/>
      <c r="AP51" s="334"/>
      <c r="AQ51" s="334"/>
      <c r="AR51" s="334"/>
      <c r="AS51" s="334"/>
      <c r="AT51" s="334"/>
      <c r="AU51" s="334"/>
      <c r="AV51" s="334"/>
      <c r="AW51" s="334"/>
      <c r="AX51" s="334"/>
      <c r="AY51" s="334"/>
      <c r="AZ51" s="334"/>
      <c r="BA51" s="334"/>
      <c r="BB51" s="334"/>
      <c r="BC51" s="334"/>
      <c r="BD51" s="335"/>
    </row>
    <row r="53" spans="1:64" ht="20.100000000000001" customHeight="1" x14ac:dyDescent="0.15">
      <c r="A53" s="140" t="s">
        <v>124</v>
      </c>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2"/>
      <c r="AP53" s="57"/>
      <c r="AQ53" s="58"/>
      <c r="AR53" s="58"/>
      <c r="AS53" s="58"/>
      <c r="AT53" s="58"/>
      <c r="AU53" s="58"/>
      <c r="AV53" s="58"/>
      <c r="AW53" s="58"/>
      <c r="AX53" s="58"/>
      <c r="AY53" s="58"/>
      <c r="AZ53" s="58"/>
      <c r="BA53" s="58"/>
      <c r="BB53" s="58"/>
      <c r="BC53" s="58"/>
      <c r="BD53" s="58"/>
    </row>
    <row r="54" spans="1:64" ht="9.9499999999999993" customHeight="1" x14ac:dyDescent="0.15">
      <c r="A54" s="147" t="s">
        <v>89</v>
      </c>
      <c r="B54" s="147"/>
      <c r="C54" s="147"/>
      <c r="D54" s="147"/>
      <c r="E54" s="147"/>
      <c r="F54" s="147"/>
      <c r="G54" s="147"/>
      <c r="H54" s="147"/>
      <c r="I54" s="147"/>
      <c r="J54" s="148"/>
      <c r="K54" s="149"/>
      <c r="L54" s="150" t="s">
        <v>81</v>
      </c>
      <c r="M54" s="150"/>
      <c r="N54" s="150"/>
      <c r="O54" s="150"/>
      <c r="P54" s="150"/>
      <c r="Q54" s="150"/>
      <c r="R54" s="150"/>
      <c r="S54" s="151"/>
      <c r="T54" s="151"/>
      <c r="U54" s="150" t="s">
        <v>82</v>
      </c>
      <c r="V54" s="150"/>
      <c r="W54" s="150"/>
      <c r="X54" s="150"/>
      <c r="Y54" s="150"/>
      <c r="Z54" s="150"/>
      <c r="AA54" s="150"/>
      <c r="AB54" s="151"/>
      <c r="AC54" s="151"/>
      <c r="AD54" s="150" t="s">
        <v>126</v>
      </c>
      <c r="AE54" s="150"/>
      <c r="AF54" s="150"/>
      <c r="AG54" s="150"/>
      <c r="AH54" s="150"/>
      <c r="AI54" s="150"/>
      <c r="AJ54" s="150"/>
      <c r="AK54" s="12"/>
      <c r="AL54" s="12"/>
      <c r="AM54" s="12"/>
      <c r="AN54" s="12"/>
      <c r="AO54" s="47"/>
      <c r="AP54" s="33"/>
      <c r="AQ54" s="6"/>
      <c r="AR54" s="6"/>
      <c r="AS54" s="6"/>
      <c r="AT54" s="59"/>
      <c r="AU54" s="59"/>
      <c r="AV54" s="59"/>
      <c r="AW54" s="59"/>
      <c r="AX54" s="59"/>
      <c r="AY54" s="59"/>
      <c r="AZ54" s="59"/>
      <c r="BA54" s="59"/>
      <c r="BB54" s="59"/>
      <c r="BC54" s="59"/>
      <c r="BD54" s="139"/>
    </row>
    <row r="55" spans="1:64" ht="9.9499999999999993" customHeight="1" x14ac:dyDescent="0.15">
      <c r="A55" s="147"/>
      <c r="B55" s="147"/>
      <c r="C55" s="147"/>
      <c r="D55" s="147"/>
      <c r="E55" s="147"/>
      <c r="F55" s="147"/>
      <c r="G55" s="147"/>
      <c r="H55" s="147"/>
      <c r="I55" s="147"/>
      <c r="J55" s="148"/>
      <c r="K55" s="149"/>
      <c r="L55" s="150"/>
      <c r="M55" s="150"/>
      <c r="N55" s="150"/>
      <c r="O55" s="150"/>
      <c r="P55" s="150"/>
      <c r="Q55" s="150"/>
      <c r="R55" s="150"/>
      <c r="S55" s="151"/>
      <c r="T55" s="151"/>
      <c r="U55" s="150"/>
      <c r="V55" s="150"/>
      <c r="W55" s="150"/>
      <c r="X55" s="150"/>
      <c r="Y55" s="150"/>
      <c r="Z55" s="150"/>
      <c r="AA55" s="150"/>
      <c r="AB55" s="151"/>
      <c r="AC55" s="151"/>
      <c r="AD55" s="150"/>
      <c r="AE55" s="150"/>
      <c r="AF55" s="150"/>
      <c r="AG55" s="150"/>
      <c r="AH55" s="150"/>
      <c r="AI55" s="150"/>
      <c r="AJ55" s="150"/>
      <c r="AK55" s="13"/>
      <c r="AL55" s="13"/>
      <c r="AM55" s="13"/>
      <c r="AN55" s="13"/>
      <c r="AO55" s="48"/>
      <c r="AP55" s="33"/>
      <c r="AQ55" s="6"/>
      <c r="AR55" s="6"/>
      <c r="AS55" s="6"/>
      <c r="AT55" s="59"/>
      <c r="AU55" s="59"/>
      <c r="AV55" s="59"/>
      <c r="AW55" s="59"/>
      <c r="AX55" s="59"/>
      <c r="AY55" s="59"/>
      <c r="AZ55" s="59"/>
      <c r="BA55" s="59"/>
      <c r="BB55" s="59"/>
      <c r="BC55" s="59"/>
      <c r="BD55" s="6"/>
      <c r="BE55" s="3"/>
      <c r="BF55" s="3"/>
      <c r="BG55" s="3"/>
      <c r="BH55" s="3"/>
      <c r="BI55" s="3"/>
      <c r="BJ55" s="3"/>
      <c r="BK55" s="3"/>
      <c r="BL55" s="3"/>
    </row>
    <row r="56" spans="1:64" ht="9.9499999999999993" customHeight="1" x14ac:dyDescent="0.15">
      <c r="A56" s="147" t="s">
        <v>76</v>
      </c>
      <c r="B56" s="147"/>
      <c r="C56" s="147"/>
      <c r="D56" s="147"/>
      <c r="E56" s="147"/>
      <c r="F56" s="147"/>
      <c r="G56" s="147"/>
      <c r="H56" s="147"/>
      <c r="I56" s="147"/>
      <c r="J56" s="152" t="s">
        <v>44</v>
      </c>
      <c r="K56" s="153"/>
      <c r="L56" s="153"/>
      <c r="M56" s="154"/>
      <c r="N56" s="154"/>
      <c r="O56" s="155" t="s">
        <v>15</v>
      </c>
      <c r="P56" s="155"/>
      <c r="Q56" s="156"/>
      <c r="R56" s="156"/>
      <c r="S56" s="151" t="s">
        <v>61</v>
      </c>
      <c r="T56" s="151"/>
      <c r="U56" s="156"/>
      <c r="V56" s="156"/>
      <c r="W56" s="155" t="s">
        <v>17</v>
      </c>
      <c r="X56" s="155"/>
      <c r="Y56" s="157" t="s">
        <v>116</v>
      </c>
      <c r="Z56" s="157"/>
      <c r="AA56" s="155" t="s">
        <v>44</v>
      </c>
      <c r="AB56" s="155"/>
      <c r="AC56" s="155"/>
      <c r="AD56" s="158"/>
      <c r="AE56" s="158"/>
      <c r="AF56" s="153" t="s">
        <v>15</v>
      </c>
      <c r="AG56" s="153"/>
      <c r="AH56" s="159"/>
      <c r="AI56" s="159"/>
      <c r="AJ56" s="153" t="s">
        <v>61</v>
      </c>
      <c r="AK56" s="153"/>
      <c r="AL56" s="159"/>
      <c r="AM56" s="159"/>
      <c r="AN56" s="151" t="s">
        <v>17</v>
      </c>
      <c r="AO56" s="160"/>
      <c r="AP56" s="357"/>
      <c r="AQ56" s="6"/>
      <c r="AR56" s="6"/>
      <c r="AS56" s="59"/>
      <c r="AT56" s="59"/>
      <c r="AU56" s="59"/>
      <c r="AV56" s="59"/>
      <c r="AW56" s="59"/>
      <c r="AX56" s="59"/>
      <c r="AY56" s="59"/>
      <c r="AZ56" s="59"/>
      <c r="BA56" s="59"/>
      <c r="BB56" s="59"/>
      <c r="BC56" s="59"/>
      <c r="BD56" s="6"/>
      <c r="BE56" s="3"/>
      <c r="BF56" s="3"/>
      <c r="BG56" s="3"/>
      <c r="BH56" s="3"/>
      <c r="BI56" s="3"/>
      <c r="BJ56" s="3"/>
      <c r="BK56" s="3"/>
      <c r="BL56" s="3"/>
    </row>
    <row r="57" spans="1:64" ht="9.9499999999999993" customHeight="1" x14ac:dyDescent="0.15">
      <c r="A57" s="147"/>
      <c r="B57" s="147"/>
      <c r="C57" s="147"/>
      <c r="D57" s="147"/>
      <c r="E57" s="147"/>
      <c r="F57" s="147"/>
      <c r="G57" s="147"/>
      <c r="H57" s="147"/>
      <c r="I57" s="147"/>
      <c r="J57" s="152"/>
      <c r="K57" s="153"/>
      <c r="L57" s="153"/>
      <c r="M57" s="154"/>
      <c r="N57" s="154"/>
      <c r="O57" s="155"/>
      <c r="P57" s="155"/>
      <c r="Q57" s="156"/>
      <c r="R57" s="156"/>
      <c r="S57" s="151"/>
      <c r="T57" s="151"/>
      <c r="U57" s="156"/>
      <c r="V57" s="156"/>
      <c r="W57" s="155"/>
      <c r="X57" s="155"/>
      <c r="Y57" s="157"/>
      <c r="Z57" s="157"/>
      <c r="AA57" s="155"/>
      <c r="AB57" s="155"/>
      <c r="AC57" s="155"/>
      <c r="AD57" s="158"/>
      <c r="AE57" s="158"/>
      <c r="AF57" s="153"/>
      <c r="AG57" s="153"/>
      <c r="AH57" s="159"/>
      <c r="AI57" s="159"/>
      <c r="AJ57" s="153"/>
      <c r="AK57" s="153"/>
      <c r="AL57" s="159"/>
      <c r="AM57" s="159"/>
      <c r="AN57" s="151"/>
      <c r="AO57" s="160"/>
      <c r="AP57" s="357"/>
      <c r="AQ57" s="6"/>
      <c r="AR57" s="6"/>
      <c r="AS57" s="59"/>
      <c r="AT57" s="59"/>
      <c r="AU57" s="59"/>
      <c r="AV57" s="59"/>
      <c r="AW57" s="59"/>
      <c r="AX57" s="59"/>
      <c r="AY57" s="59"/>
      <c r="AZ57" s="59"/>
      <c r="BA57" s="59"/>
      <c r="BB57" s="59"/>
      <c r="BC57" s="59"/>
      <c r="BD57" s="6"/>
      <c r="BE57" s="23"/>
      <c r="BF57" s="23"/>
      <c r="BG57" s="3"/>
      <c r="BH57" s="3"/>
      <c r="BI57" s="3"/>
      <c r="BJ57" s="3"/>
      <c r="BK57" s="3"/>
      <c r="BL57" s="3"/>
    </row>
    <row r="58" spans="1:64" ht="9.9499999999999993" customHeight="1" x14ac:dyDescent="0.15">
      <c r="A58" s="348" t="s">
        <v>87</v>
      </c>
      <c r="B58" s="349"/>
      <c r="C58" s="349"/>
      <c r="D58" s="349"/>
      <c r="E58" s="349"/>
      <c r="F58" s="349"/>
      <c r="G58" s="349"/>
      <c r="H58" s="349"/>
      <c r="I58" s="349"/>
      <c r="J58" s="353"/>
      <c r="K58" s="354"/>
      <c r="L58" s="354"/>
      <c r="M58" s="354"/>
      <c r="N58" s="354"/>
      <c r="O58" s="354"/>
      <c r="P58" s="350" t="s">
        <v>17</v>
      </c>
      <c r="Q58" s="351"/>
      <c r="R58" s="352" t="s">
        <v>75</v>
      </c>
      <c r="S58" s="352"/>
      <c r="T58" s="352"/>
      <c r="U58" s="352"/>
      <c r="V58" s="352"/>
      <c r="W58" s="352"/>
      <c r="X58" s="352"/>
      <c r="Y58" s="352"/>
      <c r="Z58" s="143"/>
      <c r="AA58" s="144"/>
      <c r="AB58" s="144"/>
      <c r="AC58" s="144"/>
      <c r="AD58" s="144"/>
      <c r="AE58" s="144"/>
      <c r="AF58" s="144"/>
      <c r="AG58" s="144"/>
      <c r="AH58" s="144"/>
      <c r="AI58" s="144"/>
      <c r="AJ58" s="144"/>
      <c r="AK58" s="144"/>
      <c r="AL58" s="144"/>
      <c r="AM58" s="144"/>
      <c r="AN58" s="350" t="s">
        <v>0</v>
      </c>
      <c r="AO58" s="351"/>
      <c r="AP58" s="17"/>
      <c r="AQ58" s="210"/>
      <c r="AR58" s="210"/>
      <c r="AS58" s="59"/>
      <c r="AT58" s="59"/>
      <c r="AU58" s="59"/>
      <c r="AV58" s="59"/>
      <c r="AW58" s="59"/>
      <c r="AX58" s="59"/>
      <c r="AY58" s="59"/>
      <c r="AZ58" s="59"/>
      <c r="BA58" s="59"/>
      <c r="BB58" s="59"/>
      <c r="BC58" s="59"/>
      <c r="BD58" s="60"/>
      <c r="BE58" s="3"/>
      <c r="BF58" s="3"/>
      <c r="BG58" s="3"/>
      <c r="BH58" s="3"/>
      <c r="BI58" s="3"/>
      <c r="BJ58" s="338"/>
      <c r="BK58" s="338"/>
      <c r="BL58" s="3"/>
    </row>
    <row r="59" spans="1:64" ht="13.5" customHeight="1" x14ac:dyDescent="0.15">
      <c r="A59" s="349"/>
      <c r="B59" s="349"/>
      <c r="C59" s="349"/>
      <c r="D59" s="349"/>
      <c r="E59" s="349"/>
      <c r="F59" s="349"/>
      <c r="G59" s="349"/>
      <c r="H59" s="349"/>
      <c r="I59" s="349"/>
      <c r="J59" s="355"/>
      <c r="K59" s="356"/>
      <c r="L59" s="356"/>
      <c r="M59" s="356"/>
      <c r="N59" s="356"/>
      <c r="O59" s="356"/>
      <c r="P59" s="350"/>
      <c r="Q59" s="351"/>
      <c r="R59" s="352"/>
      <c r="S59" s="352"/>
      <c r="T59" s="352"/>
      <c r="U59" s="352"/>
      <c r="V59" s="352"/>
      <c r="W59" s="352"/>
      <c r="X59" s="352"/>
      <c r="Y59" s="352"/>
      <c r="Z59" s="145"/>
      <c r="AA59" s="146"/>
      <c r="AB59" s="146"/>
      <c r="AC59" s="146"/>
      <c r="AD59" s="146"/>
      <c r="AE59" s="146"/>
      <c r="AF59" s="146"/>
      <c r="AG59" s="146"/>
      <c r="AH59" s="146"/>
      <c r="AI59" s="146"/>
      <c r="AJ59" s="146"/>
      <c r="AK59" s="146"/>
      <c r="AL59" s="146"/>
      <c r="AM59" s="146"/>
      <c r="AN59" s="350"/>
      <c r="AO59" s="351"/>
      <c r="AP59" s="17"/>
      <c r="AQ59" s="210"/>
      <c r="AR59" s="210"/>
      <c r="AS59" s="3"/>
      <c r="AT59" s="3"/>
      <c r="AU59" s="3"/>
      <c r="AV59" s="3"/>
      <c r="AW59" s="3"/>
      <c r="AX59" s="3"/>
      <c r="AY59" s="3"/>
      <c r="AZ59" s="3"/>
      <c r="BA59" s="3"/>
      <c r="BB59" s="3"/>
      <c r="BC59" s="3"/>
      <c r="BD59" s="3"/>
      <c r="BE59" s="3"/>
      <c r="BF59" s="3"/>
      <c r="BG59" s="3"/>
      <c r="BH59" s="3"/>
      <c r="BI59" s="3"/>
      <c r="BJ59" s="338"/>
      <c r="BK59" s="338"/>
      <c r="BL59" s="3"/>
    </row>
    <row r="60" spans="1:64" ht="13.5" customHeight="1" x14ac:dyDescent="0.15">
      <c r="A60" s="349" t="s">
        <v>77</v>
      </c>
      <c r="B60" s="349"/>
      <c r="C60" s="349"/>
      <c r="D60" s="349"/>
      <c r="E60" s="349"/>
      <c r="F60" s="349"/>
      <c r="G60" s="349"/>
      <c r="H60" s="349"/>
      <c r="I60" s="349"/>
      <c r="J60" s="339"/>
      <c r="K60" s="340"/>
      <c r="L60" s="340"/>
      <c r="M60" s="340"/>
      <c r="N60" s="340"/>
      <c r="O60" s="340"/>
      <c r="P60" s="340"/>
      <c r="Q60" s="340"/>
      <c r="R60" s="340"/>
      <c r="S60" s="340"/>
      <c r="T60" s="340"/>
      <c r="U60" s="340"/>
      <c r="V60" s="340"/>
      <c r="W60" s="340"/>
      <c r="X60" s="340"/>
      <c r="Y60" s="340"/>
      <c r="Z60" s="340"/>
      <c r="AA60" s="340"/>
      <c r="AB60" s="340"/>
      <c r="AC60" s="340"/>
      <c r="AD60" s="340"/>
      <c r="AE60" s="340"/>
      <c r="AF60" s="340"/>
      <c r="AG60" s="340"/>
      <c r="AH60" s="340"/>
      <c r="AI60" s="340"/>
      <c r="AJ60" s="340"/>
      <c r="AK60" s="340"/>
      <c r="AL60" s="340"/>
      <c r="AM60" s="340"/>
      <c r="AN60" s="340"/>
      <c r="AO60" s="341"/>
      <c r="AP60" s="61"/>
      <c r="AQ60" s="60"/>
      <c r="AR60" s="60"/>
      <c r="AS60" s="3"/>
      <c r="AT60" s="3"/>
      <c r="AU60" s="3"/>
      <c r="AV60" s="3"/>
      <c r="AW60" s="3"/>
      <c r="AX60" s="3"/>
      <c r="AY60" s="3"/>
      <c r="AZ60" s="3"/>
      <c r="BA60" s="3"/>
      <c r="BB60" s="3"/>
      <c r="BC60" s="3"/>
      <c r="BD60" s="3"/>
    </row>
    <row r="61" spans="1:64" ht="13.5" customHeight="1" x14ac:dyDescent="0.15">
      <c r="A61" s="349"/>
      <c r="B61" s="349"/>
      <c r="C61" s="349"/>
      <c r="D61" s="349"/>
      <c r="E61" s="349"/>
      <c r="F61" s="349"/>
      <c r="G61" s="349"/>
      <c r="H61" s="349"/>
      <c r="I61" s="349"/>
      <c r="J61" s="342"/>
      <c r="K61" s="343"/>
      <c r="L61" s="343"/>
      <c r="M61" s="343"/>
      <c r="N61" s="343"/>
      <c r="O61" s="343"/>
      <c r="P61" s="343"/>
      <c r="Q61" s="343"/>
      <c r="R61" s="343"/>
      <c r="S61" s="343"/>
      <c r="T61" s="343"/>
      <c r="U61" s="343"/>
      <c r="V61" s="343"/>
      <c r="W61" s="343"/>
      <c r="X61" s="343"/>
      <c r="Y61" s="343"/>
      <c r="Z61" s="343"/>
      <c r="AA61" s="343"/>
      <c r="AB61" s="343"/>
      <c r="AC61" s="343"/>
      <c r="AD61" s="343"/>
      <c r="AE61" s="343"/>
      <c r="AF61" s="343"/>
      <c r="AG61" s="343"/>
      <c r="AH61" s="343"/>
      <c r="AI61" s="343"/>
      <c r="AJ61" s="343"/>
      <c r="AK61" s="343"/>
      <c r="AL61" s="343"/>
      <c r="AM61" s="343"/>
      <c r="AN61" s="343"/>
      <c r="AO61" s="344"/>
      <c r="AP61" s="61"/>
      <c r="AQ61" s="60"/>
      <c r="AR61" s="60"/>
      <c r="AS61" s="3"/>
      <c r="AT61" s="3"/>
      <c r="AU61" s="3"/>
      <c r="AV61" s="3"/>
      <c r="AW61" s="3"/>
      <c r="AX61" s="3"/>
      <c r="AY61" s="3"/>
      <c r="AZ61" s="3"/>
      <c r="BA61" s="3"/>
      <c r="BB61" s="3"/>
      <c r="BC61" s="3"/>
      <c r="BD61" s="3"/>
    </row>
    <row r="62" spans="1:64" ht="13.5" customHeight="1" x14ac:dyDescent="0.15">
      <c r="A62" s="349"/>
      <c r="B62" s="349"/>
      <c r="C62" s="349"/>
      <c r="D62" s="349"/>
      <c r="E62" s="349"/>
      <c r="F62" s="349"/>
      <c r="G62" s="349"/>
      <c r="H62" s="349"/>
      <c r="I62" s="349"/>
      <c r="J62" s="345"/>
      <c r="K62" s="346"/>
      <c r="L62" s="346"/>
      <c r="M62" s="346"/>
      <c r="N62" s="346"/>
      <c r="O62" s="346"/>
      <c r="P62" s="346"/>
      <c r="Q62" s="346"/>
      <c r="R62" s="346"/>
      <c r="S62" s="346"/>
      <c r="T62" s="346"/>
      <c r="U62" s="346"/>
      <c r="V62" s="346"/>
      <c r="W62" s="346"/>
      <c r="X62" s="346"/>
      <c r="Y62" s="346"/>
      <c r="Z62" s="346"/>
      <c r="AA62" s="346"/>
      <c r="AB62" s="346"/>
      <c r="AC62" s="346"/>
      <c r="AD62" s="346"/>
      <c r="AE62" s="346"/>
      <c r="AF62" s="346"/>
      <c r="AG62" s="346"/>
      <c r="AH62" s="346"/>
      <c r="AI62" s="346"/>
      <c r="AJ62" s="346"/>
      <c r="AK62" s="346"/>
      <c r="AL62" s="346"/>
      <c r="AM62" s="346"/>
      <c r="AN62" s="346"/>
      <c r="AO62" s="347"/>
      <c r="AP62" s="61"/>
      <c r="AQ62" s="60"/>
      <c r="AR62" s="60"/>
      <c r="AS62" s="3"/>
      <c r="AT62" s="3"/>
      <c r="AU62" s="3"/>
      <c r="AV62" s="3"/>
      <c r="AW62" s="3"/>
      <c r="AX62" s="3"/>
      <c r="AY62" s="3"/>
      <c r="AZ62" s="3"/>
      <c r="BA62" s="3"/>
      <c r="BB62" s="3"/>
      <c r="BC62" s="3"/>
      <c r="BD62" s="3"/>
    </row>
  </sheetData>
  <sheetProtection algorithmName="SHA-512" hashValue="8n8pkLgRToBj7z/t8wN8FeFA/QFaYQas/iBlhYDXu81B7EYcFlGY/z9gogCgrD52gsqaciUrlXVhbxVXGAsydQ==" saltValue="Qt5M0jDaPT3u8moHwNbhUQ==" spinCount="100000" sheet="1" formatCells="0" selectLockedCells="1"/>
  <mergeCells count="220">
    <mergeCell ref="A51:BD51"/>
    <mergeCell ref="J15:M16"/>
    <mergeCell ref="N15:P16"/>
    <mergeCell ref="Q15:R16"/>
    <mergeCell ref="S15:U16"/>
    <mergeCell ref="V15:Y16"/>
    <mergeCell ref="Q56:R57"/>
    <mergeCell ref="BJ58:BK59"/>
    <mergeCell ref="J60:AO62"/>
    <mergeCell ref="A58:I59"/>
    <mergeCell ref="P58:Q59"/>
    <mergeCell ref="R58:Y59"/>
    <mergeCell ref="AQ58:AR59"/>
    <mergeCell ref="A60:I62"/>
    <mergeCell ref="J58:O59"/>
    <mergeCell ref="AP56:AP57"/>
    <mergeCell ref="AN58:AO59"/>
    <mergeCell ref="A50:BD50"/>
    <mergeCell ref="E33:H33"/>
    <mergeCell ref="I33:J33"/>
    <mergeCell ref="M33:N33"/>
    <mergeCell ref="Q33:R33"/>
    <mergeCell ref="Y33:AC33"/>
    <mergeCell ref="AD33:AH33"/>
    <mergeCell ref="AI33:AZ33"/>
    <mergeCell ref="AD34:AH34"/>
    <mergeCell ref="B38:BC38"/>
    <mergeCell ref="AI34:AZ34"/>
    <mergeCell ref="AD35:AH35"/>
    <mergeCell ref="AI35:AM35"/>
    <mergeCell ref="AN35:AO35"/>
    <mergeCell ref="AP35:AS35"/>
    <mergeCell ref="AT35:AU35"/>
    <mergeCell ref="AV35:AY35"/>
    <mergeCell ref="K33:L33"/>
    <mergeCell ref="O33:P33"/>
    <mergeCell ref="AG48:BA48"/>
    <mergeCell ref="C47:F47"/>
    <mergeCell ref="G47:H47"/>
    <mergeCell ref="AG46:BA46"/>
    <mergeCell ref="AH41:AK42"/>
    <mergeCell ref="AL41:AN42"/>
    <mergeCell ref="AO41:AP42"/>
    <mergeCell ref="AQ41:AS42"/>
    <mergeCell ref="AT41:AU42"/>
    <mergeCell ref="AV41:AX42"/>
    <mergeCell ref="I47:J47"/>
    <mergeCell ref="K47:L47"/>
    <mergeCell ref="M47:N47"/>
    <mergeCell ref="O47:P47"/>
    <mergeCell ref="AY41:AZ42"/>
    <mergeCell ref="BA41:BD42"/>
    <mergeCell ref="A42:I42"/>
    <mergeCell ref="A43:I44"/>
    <mergeCell ref="J43:BD44"/>
    <mergeCell ref="AG47:BA47"/>
    <mergeCell ref="AS39:AT40"/>
    <mergeCell ref="AU39:AW40"/>
    <mergeCell ref="AX39:AY40"/>
    <mergeCell ref="AZ39:BB40"/>
    <mergeCell ref="BC39:BD40"/>
    <mergeCell ref="A41:I41"/>
    <mergeCell ref="J41:M42"/>
    <mergeCell ref="N41:P42"/>
    <mergeCell ref="Q41:R42"/>
    <mergeCell ref="S41:U42"/>
    <mergeCell ref="A39:I40"/>
    <mergeCell ref="J39:AB40"/>
    <mergeCell ref="AC39:AK40"/>
    <mergeCell ref="AL39:AO40"/>
    <mergeCell ref="AP39:AR40"/>
    <mergeCell ref="V41:W42"/>
    <mergeCell ref="X41:Z42"/>
    <mergeCell ref="AA41:AB42"/>
    <mergeCell ref="AC41:AG42"/>
    <mergeCell ref="AD29:AH29"/>
    <mergeCell ref="AI29:AM29"/>
    <mergeCell ref="AN29:AO29"/>
    <mergeCell ref="AP29:AS29"/>
    <mergeCell ref="AT29:AU29"/>
    <mergeCell ref="AV29:AY29"/>
    <mergeCell ref="S27:T27"/>
    <mergeCell ref="Y27:AC27"/>
    <mergeCell ref="AD27:AH27"/>
    <mergeCell ref="AI27:AZ27"/>
    <mergeCell ref="AD28:AH28"/>
    <mergeCell ref="AI28:AZ28"/>
    <mergeCell ref="B23:BC23"/>
    <mergeCell ref="B24:BC24"/>
    <mergeCell ref="B25:BC25"/>
    <mergeCell ref="A26:Q26"/>
    <mergeCell ref="E27:H27"/>
    <mergeCell ref="I27:J27"/>
    <mergeCell ref="K27:L27"/>
    <mergeCell ref="M27:N27"/>
    <mergeCell ref="O27:P27"/>
    <mergeCell ref="Q27:R27"/>
    <mergeCell ref="AX19:AY19"/>
    <mergeCell ref="AZ19:BD21"/>
    <mergeCell ref="J20:K20"/>
    <mergeCell ref="AC20:AD20"/>
    <mergeCell ref="AE20:AF20"/>
    <mergeCell ref="AX20:AY20"/>
    <mergeCell ref="J21:K21"/>
    <mergeCell ref="AC21:AD21"/>
    <mergeCell ref="AE21:AF21"/>
    <mergeCell ref="AX21:AY21"/>
    <mergeCell ref="L19:R19"/>
    <mergeCell ref="T19:AB19"/>
    <mergeCell ref="AG19:AN19"/>
    <mergeCell ref="AG20:AN20"/>
    <mergeCell ref="AG21:AN21"/>
    <mergeCell ref="AO19:AW19"/>
    <mergeCell ref="AO20:AW20"/>
    <mergeCell ref="AO21:AW21"/>
    <mergeCell ref="A19:I21"/>
    <mergeCell ref="J19:K19"/>
    <mergeCell ref="AC19:AD19"/>
    <mergeCell ref="AE19:AF19"/>
    <mergeCell ref="A17:I17"/>
    <mergeCell ref="J17:P17"/>
    <mergeCell ref="Q17:AF17"/>
    <mergeCell ref="L20:R20"/>
    <mergeCell ref="T20:AB20"/>
    <mergeCell ref="L21:R21"/>
    <mergeCell ref="T21:AB21"/>
    <mergeCell ref="AG17:AN17"/>
    <mergeCell ref="AO17:BD17"/>
    <mergeCell ref="A18:I18"/>
    <mergeCell ref="J18:P18"/>
    <mergeCell ref="Q18:BD18"/>
    <mergeCell ref="X13:Z14"/>
    <mergeCell ref="AA13:AB14"/>
    <mergeCell ref="AC13:AK14"/>
    <mergeCell ref="AL13:BB14"/>
    <mergeCell ref="BC13:BD14"/>
    <mergeCell ref="A14:I14"/>
    <mergeCell ref="A13:I13"/>
    <mergeCell ref="J13:M14"/>
    <mergeCell ref="N13:P14"/>
    <mergeCell ref="Q13:R14"/>
    <mergeCell ref="S13:U14"/>
    <mergeCell ref="V13:W14"/>
    <mergeCell ref="A15:I16"/>
    <mergeCell ref="AC15:AK16"/>
    <mergeCell ref="AL15:BB16"/>
    <mergeCell ref="BC15:BD16"/>
    <mergeCell ref="AU10:AW11"/>
    <mergeCell ref="AX10:AY11"/>
    <mergeCell ref="AZ10:BB11"/>
    <mergeCell ref="BC10:BD11"/>
    <mergeCell ref="A12:I12"/>
    <mergeCell ref="N12:R12"/>
    <mergeCell ref="W12:AA12"/>
    <mergeCell ref="AP12:BD12"/>
    <mergeCell ref="AU8:AW9"/>
    <mergeCell ref="AX8:AY9"/>
    <mergeCell ref="AZ8:BB9"/>
    <mergeCell ref="BC8:BD9"/>
    <mergeCell ref="A10:I11"/>
    <mergeCell ref="J10:AB11"/>
    <mergeCell ref="AC10:AK12"/>
    <mergeCell ref="AL10:AO11"/>
    <mergeCell ref="AP10:AR11"/>
    <mergeCell ref="AS10:AT11"/>
    <mergeCell ref="X8:Z9"/>
    <mergeCell ref="AA8:AB9"/>
    <mergeCell ref="AC8:AK9"/>
    <mergeCell ref="AL8:AO9"/>
    <mergeCell ref="AP8:AR9"/>
    <mergeCell ref="AS8:AT9"/>
    <mergeCell ref="A8:I9"/>
    <mergeCell ref="J8:M9"/>
    <mergeCell ref="N8:P9"/>
    <mergeCell ref="Q8:R9"/>
    <mergeCell ref="S8:U9"/>
    <mergeCell ref="V8:W9"/>
    <mergeCell ref="BA4:BB5"/>
    <mergeCell ref="BC4:BD5"/>
    <mergeCell ref="A6:I7"/>
    <mergeCell ref="J6:N7"/>
    <mergeCell ref="P6:AL7"/>
    <mergeCell ref="AN6:AV7"/>
    <mergeCell ref="AW6:AX7"/>
    <mergeCell ref="AY6:AZ7"/>
    <mergeCell ref="BA6:BB7"/>
    <mergeCell ref="BC6:BD7"/>
    <mergeCell ref="A1:BD3"/>
    <mergeCell ref="A4:I5"/>
    <mergeCell ref="K4:AF5"/>
    <mergeCell ref="AH4:AP5"/>
    <mergeCell ref="AQ4:AR5"/>
    <mergeCell ref="AS4:AT5"/>
    <mergeCell ref="AU4:AV5"/>
    <mergeCell ref="AW4:AX5"/>
    <mergeCell ref="AY4:AZ5"/>
    <mergeCell ref="A53:AO53"/>
    <mergeCell ref="Z58:AM59"/>
    <mergeCell ref="A54:I55"/>
    <mergeCell ref="J54:K55"/>
    <mergeCell ref="L54:R55"/>
    <mergeCell ref="S54:T55"/>
    <mergeCell ref="U54:AA55"/>
    <mergeCell ref="AB54:AC55"/>
    <mergeCell ref="AD54:AJ55"/>
    <mergeCell ref="A56:I57"/>
    <mergeCell ref="J56:L57"/>
    <mergeCell ref="M56:N57"/>
    <mergeCell ref="O56:P57"/>
    <mergeCell ref="S56:T57"/>
    <mergeCell ref="U56:V57"/>
    <mergeCell ref="W56:X57"/>
    <mergeCell ref="Y56:Z57"/>
    <mergeCell ref="AA56:AC57"/>
    <mergeCell ref="AD56:AE57"/>
    <mergeCell ref="AF56:AG57"/>
    <mergeCell ref="AH56:AI57"/>
    <mergeCell ref="AJ56:AK57"/>
    <mergeCell ref="AL56:AM57"/>
    <mergeCell ref="AN56:AO57"/>
  </mergeCells>
  <phoneticPr fontId="2"/>
  <dataValidations count="3">
    <dataValidation imeMode="hiragana" allowBlank="1" showInputMessage="1" showErrorMessage="1" sqref="J39 AL13 AN58:AO59 Z58 BJ58:BK59 AQ58:AR59 BC13:BD14 AL15" xr:uid="{58ECC4EB-DF54-4D92-960B-DA88786D598F}"/>
    <dataValidation imeMode="off" allowBlank="1" showInputMessage="1" showErrorMessage="1" sqref="AQ4:BD5 AW6:BD7" xr:uid="{92F422AC-D0B9-4CFF-B6B6-7E84961329D2}"/>
    <dataValidation imeMode="hiragana" showInputMessage="1" showErrorMessage="1" sqref="J41:M42 AL39:AO40 AH41:AK42" xr:uid="{BE9997D3-3270-499E-9AF1-426CB07189E6}"/>
  </dataValidations>
  <pageMargins left="0.78740157480314965" right="0.39370078740157483" top="0.35433070866141736" bottom="0.19685039370078741"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7348" r:id="rId4" name="Check Box 4">
              <controlPr defaultSize="0" autoFill="0" autoLine="0" autoPict="0">
                <anchor moveWithCells="1">
                  <from>
                    <xdr:col>9</xdr:col>
                    <xdr:colOff>47625</xdr:colOff>
                    <xdr:row>18</xdr:row>
                    <xdr:rowOff>28575</xdr:rowOff>
                  </from>
                  <to>
                    <xdr:col>11</xdr:col>
                    <xdr:colOff>76200</xdr:colOff>
                    <xdr:row>18</xdr:row>
                    <xdr:rowOff>276225</xdr:rowOff>
                  </to>
                </anchor>
              </controlPr>
            </control>
          </mc:Choice>
        </mc:AlternateContent>
        <mc:AlternateContent xmlns:mc="http://schemas.openxmlformats.org/markup-compatibility/2006">
          <mc:Choice Requires="x14">
            <control shapeId="57351" r:id="rId5" name="Check Box 7">
              <controlPr defaultSize="0" autoFill="0" autoLine="0" autoPict="0">
                <anchor moveWithCells="1">
                  <from>
                    <xdr:col>30</xdr:col>
                    <xdr:colOff>38100</xdr:colOff>
                    <xdr:row>18</xdr:row>
                    <xdr:rowOff>38100</xdr:rowOff>
                  </from>
                  <to>
                    <xdr:col>32</xdr:col>
                    <xdr:colOff>66675</xdr:colOff>
                    <xdr:row>18</xdr:row>
                    <xdr:rowOff>285750</xdr:rowOff>
                  </to>
                </anchor>
              </controlPr>
            </control>
          </mc:Choice>
        </mc:AlternateContent>
        <mc:AlternateContent xmlns:mc="http://schemas.openxmlformats.org/markup-compatibility/2006">
          <mc:Choice Requires="x14">
            <control shapeId="57357" r:id="rId6" name="Check Box 13">
              <controlPr defaultSize="0" autoFill="0" autoLine="0" autoPict="0">
                <anchor moveWithCells="1">
                  <from>
                    <xdr:col>11</xdr:col>
                    <xdr:colOff>85725</xdr:colOff>
                    <xdr:row>11</xdr:row>
                    <xdr:rowOff>19050</xdr:rowOff>
                  </from>
                  <to>
                    <xdr:col>13</xdr:col>
                    <xdr:colOff>114300</xdr:colOff>
                    <xdr:row>11</xdr:row>
                    <xdr:rowOff>266700</xdr:rowOff>
                  </to>
                </anchor>
              </controlPr>
            </control>
          </mc:Choice>
        </mc:AlternateContent>
        <mc:AlternateContent xmlns:mc="http://schemas.openxmlformats.org/markup-compatibility/2006">
          <mc:Choice Requires="x14">
            <control shapeId="57358" r:id="rId7" name="Check Box 14">
              <controlPr defaultSize="0" autoFill="0" autoLine="0" autoPict="0">
                <anchor moveWithCells="1">
                  <from>
                    <xdr:col>20</xdr:col>
                    <xdr:colOff>28575</xdr:colOff>
                    <xdr:row>11</xdr:row>
                    <xdr:rowOff>28575</xdr:rowOff>
                  </from>
                  <to>
                    <xdr:col>22</xdr:col>
                    <xdr:colOff>57150</xdr:colOff>
                    <xdr:row>11</xdr:row>
                    <xdr:rowOff>276225</xdr:rowOff>
                  </to>
                </anchor>
              </controlPr>
            </control>
          </mc:Choice>
        </mc:AlternateContent>
        <mc:AlternateContent xmlns:mc="http://schemas.openxmlformats.org/markup-compatibility/2006">
          <mc:Choice Requires="x14">
            <control shapeId="57359" r:id="rId8" name="Check Box 15">
              <controlPr defaultSize="0" autoFill="0" autoLine="0" autoPict="0">
                <anchor moveWithCells="1">
                  <from>
                    <xdr:col>38</xdr:col>
                    <xdr:colOff>104775</xdr:colOff>
                    <xdr:row>11</xdr:row>
                    <xdr:rowOff>28575</xdr:rowOff>
                  </from>
                  <to>
                    <xdr:col>41</xdr:col>
                    <xdr:colOff>9525</xdr:colOff>
                    <xdr:row>11</xdr:row>
                    <xdr:rowOff>276225</xdr:rowOff>
                  </to>
                </anchor>
              </controlPr>
            </control>
          </mc:Choice>
        </mc:AlternateContent>
        <mc:AlternateContent xmlns:mc="http://schemas.openxmlformats.org/markup-compatibility/2006">
          <mc:Choice Requires="x14">
            <control shapeId="57385" r:id="rId9" name="Check Box 41">
              <controlPr defaultSize="0" autoFill="0" autoLine="0" autoPict="0">
                <anchor moveWithCells="1">
                  <from>
                    <xdr:col>9</xdr:col>
                    <xdr:colOff>19050</xdr:colOff>
                    <xdr:row>53</xdr:row>
                    <xdr:rowOff>0</xdr:rowOff>
                  </from>
                  <to>
                    <xdr:col>11</xdr:col>
                    <xdr:colOff>47625</xdr:colOff>
                    <xdr:row>55</xdr:row>
                    <xdr:rowOff>0</xdr:rowOff>
                  </to>
                </anchor>
              </controlPr>
            </control>
          </mc:Choice>
        </mc:AlternateContent>
        <mc:AlternateContent xmlns:mc="http://schemas.openxmlformats.org/markup-compatibility/2006">
          <mc:Choice Requires="x14">
            <control shapeId="57386" r:id="rId10" name="Check Box 42">
              <controlPr defaultSize="0" autoFill="0" autoLine="0" autoPict="0">
                <anchor moveWithCells="1">
                  <from>
                    <xdr:col>18</xdr:col>
                    <xdr:colOff>19050</xdr:colOff>
                    <xdr:row>53</xdr:row>
                    <xdr:rowOff>0</xdr:rowOff>
                  </from>
                  <to>
                    <xdr:col>20</xdr:col>
                    <xdr:colOff>47625</xdr:colOff>
                    <xdr:row>55</xdr:row>
                    <xdr:rowOff>0</xdr:rowOff>
                  </to>
                </anchor>
              </controlPr>
            </control>
          </mc:Choice>
        </mc:AlternateContent>
        <mc:AlternateContent xmlns:mc="http://schemas.openxmlformats.org/markup-compatibility/2006">
          <mc:Choice Requires="x14">
            <control shapeId="57387" r:id="rId11" name="Check Box 43">
              <controlPr defaultSize="0" autoFill="0" autoLine="0" autoPict="0">
                <anchor moveWithCells="1">
                  <from>
                    <xdr:col>27</xdr:col>
                    <xdr:colOff>19050</xdr:colOff>
                    <xdr:row>53</xdr:row>
                    <xdr:rowOff>0</xdr:rowOff>
                  </from>
                  <to>
                    <xdr:col>29</xdr:col>
                    <xdr:colOff>47625</xdr:colOff>
                    <xdr:row>55</xdr:row>
                    <xdr:rowOff>0</xdr:rowOff>
                  </to>
                </anchor>
              </controlPr>
            </control>
          </mc:Choice>
        </mc:AlternateContent>
        <mc:AlternateContent xmlns:mc="http://schemas.openxmlformats.org/markup-compatibility/2006">
          <mc:Choice Requires="x14">
            <control shapeId="57388" r:id="rId12" name="Check Box 44">
              <controlPr defaultSize="0" autoFill="0" autoLine="0" autoPict="0">
                <anchor moveWithCells="1">
                  <from>
                    <xdr:col>9</xdr:col>
                    <xdr:colOff>47625</xdr:colOff>
                    <xdr:row>19</xdr:row>
                    <xdr:rowOff>28575</xdr:rowOff>
                  </from>
                  <to>
                    <xdr:col>11</xdr:col>
                    <xdr:colOff>76200</xdr:colOff>
                    <xdr:row>19</xdr:row>
                    <xdr:rowOff>276225</xdr:rowOff>
                  </to>
                </anchor>
              </controlPr>
            </control>
          </mc:Choice>
        </mc:AlternateContent>
        <mc:AlternateContent xmlns:mc="http://schemas.openxmlformats.org/markup-compatibility/2006">
          <mc:Choice Requires="x14">
            <control shapeId="57389" r:id="rId13" name="Check Box 45">
              <controlPr defaultSize="0" autoFill="0" autoLine="0" autoPict="0">
                <anchor moveWithCells="1">
                  <from>
                    <xdr:col>9</xdr:col>
                    <xdr:colOff>47625</xdr:colOff>
                    <xdr:row>20</xdr:row>
                    <xdr:rowOff>28575</xdr:rowOff>
                  </from>
                  <to>
                    <xdr:col>11</xdr:col>
                    <xdr:colOff>76200</xdr:colOff>
                    <xdr:row>20</xdr:row>
                    <xdr:rowOff>276225</xdr:rowOff>
                  </to>
                </anchor>
              </controlPr>
            </control>
          </mc:Choice>
        </mc:AlternateContent>
        <mc:AlternateContent xmlns:mc="http://schemas.openxmlformats.org/markup-compatibility/2006">
          <mc:Choice Requires="x14">
            <control shapeId="57390" r:id="rId14" name="Check Box 46">
              <controlPr defaultSize="0" autoFill="0" autoLine="0" autoPict="0">
                <anchor moveWithCells="1">
                  <from>
                    <xdr:col>30</xdr:col>
                    <xdr:colOff>38100</xdr:colOff>
                    <xdr:row>19</xdr:row>
                    <xdr:rowOff>38100</xdr:rowOff>
                  </from>
                  <to>
                    <xdr:col>32</xdr:col>
                    <xdr:colOff>66675</xdr:colOff>
                    <xdr:row>19</xdr:row>
                    <xdr:rowOff>285750</xdr:rowOff>
                  </to>
                </anchor>
              </controlPr>
            </control>
          </mc:Choice>
        </mc:AlternateContent>
        <mc:AlternateContent xmlns:mc="http://schemas.openxmlformats.org/markup-compatibility/2006">
          <mc:Choice Requires="x14">
            <control shapeId="57391" r:id="rId15" name="Check Box 47">
              <controlPr defaultSize="0" autoFill="0" autoLine="0" autoPict="0">
                <anchor moveWithCells="1">
                  <from>
                    <xdr:col>30</xdr:col>
                    <xdr:colOff>38100</xdr:colOff>
                    <xdr:row>20</xdr:row>
                    <xdr:rowOff>38100</xdr:rowOff>
                  </from>
                  <to>
                    <xdr:col>32</xdr:col>
                    <xdr:colOff>66675</xdr:colOff>
                    <xdr:row>20</xdr:row>
                    <xdr:rowOff>285750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imeMode="hiragana" showInputMessage="1" showErrorMessage="1" xr:uid="{78674265-D546-446B-B4B5-C061D37CF5A9}">
          <x14:formula1>
            <xm:f>DATA!$B$2:$B$5</xm:f>
          </x14:formula1>
          <xm:sqref>BC13:BD14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CB792-61B7-4BDE-8AB6-C0A157000094}">
  <sheetPr>
    <tabColor rgb="FFFFC000"/>
  </sheetPr>
  <dimension ref="A1:BL62"/>
  <sheetViews>
    <sheetView showGridLines="0" view="pageBreakPreview" zoomScaleNormal="100" zoomScaleSheetLayoutView="100" workbookViewId="0">
      <selection activeCell="A4" sqref="A4:I5"/>
    </sheetView>
  </sheetViews>
  <sheetFormatPr defaultColWidth="1.625" defaultRowHeight="13.5" customHeight="1" x14ac:dyDescent="0.15"/>
  <cols>
    <col min="1" max="69" width="1.625" style="1"/>
    <col min="70" max="70" width="1.625" style="1" customWidth="1"/>
    <col min="71" max="16384" width="1.625" style="1"/>
  </cols>
  <sheetData>
    <row r="1" spans="1:56" ht="13.5" customHeight="1" x14ac:dyDescent="0.15">
      <c r="A1" s="161" t="s">
        <v>171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row>
    <row r="2" spans="1:56" ht="13.5" customHeight="1" x14ac:dyDescent="0.15">
      <c r="A2" s="162"/>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row>
    <row r="3" spans="1:56" ht="13.5" customHeight="1" x14ac:dyDescent="0.15">
      <c r="A3" s="163"/>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row>
    <row r="4" spans="1:56" s="7" customFormat="1" ht="18" customHeight="1" x14ac:dyDescent="0.15">
      <c r="A4" s="164" t="s">
        <v>47</v>
      </c>
      <c r="B4" s="165"/>
      <c r="C4" s="165"/>
      <c r="D4" s="165"/>
      <c r="E4" s="165"/>
      <c r="F4" s="165"/>
      <c r="G4" s="165"/>
      <c r="H4" s="165"/>
      <c r="I4" s="166"/>
      <c r="J4" s="8"/>
      <c r="K4" s="391" t="s">
        <v>156</v>
      </c>
      <c r="L4" s="391"/>
      <c r="M4" s="391"/>
      <c r="N4" s="391"/>
      <c r="O4" s="391"/>
      <c r="P4" s="391"/>
      <c r="Q4" s="391"/>
      <c r="R4" s="391"/>
      <c r="S4" s="391"/>
      <c r="T4" s="391"/>
      <c r="U4" s="391"/>
      <c r="V4" s="391"/>
      <c r="W4" s="391"/>
      <c r="X4" s="391"/>
      <c r="Y4" s="391"/>
      <c r="Z4" s="391"/>
      <c r="AA4" s="391"/>
      <c r="AB4" s="391"/>
      <c r="AC4" s="391"/>
      <c r="AD4" s="391"/>
      <c r="AE4" s="391"/>
      <c r="AF4" s="391"/>
      <c r="AG4" s="9"/>
      <c r="AH4" s="172" t="s">
        <v>56</v>
      </c>
      <c r="AI4" s="173"/>
      <c r="AJ4" s="173"/>
      <c r="AK4" s="173"/>
      <c r="AL4" s="173"/>
      <c r="AM4" s="173"/>
      <c r="AN4" s="173"/>
      <c r="AO4" s="173"/>
      <c r="AP4" s="174"/>
      <c r="AQ4" s="393">
        <v>1</v>
      </c>
      <c r="AR4" s="383"/>
      <c r="AS4" s="383">
        <v>2</v>
      </c>
      <c r="AT4" s="383"/>
      <c r="AU4" s="383">
        <v>3</v>
      </c>
      <c r="AV4" s="383"/>
      <c r="AW4" s="383">
        <v>4</v>
      </c>
      <c r="AX4" s="383"/>
      <c r="AY4" s="383">
        <v>5</v>
      </c>
      <c r="AZ4" s="383"/>
      <c r="BA4" s="383">
        <v>6</v>
      </c>
      <c r="BB4" s="383"/>
      <c r="BC4" s="383">
        <v>7</v>
      </c>
      <c r="BD4" s="384"/>
    </row>
    <row r="5" spans="1:56" s="7" customFormat="1" ht="18" customHeight="1" x14ac:dyDescent="0.15">
      <c r="A5" s="167"/>
      <c r="B5" s="168"/>
      <c r="C5" s="168"/>
      <c r="D5" s="168"/>
      <c r="E5" s="168"/>
      <c r="F5" s="168"/>
      <c r="G5" s="168"/>
      <c r="H5" s="168"/>
      <c r="I5" s="169"/>
      <c r="J5" s="10"/>
      <c r="K5" s="392"/>
      <c r="L5" s="392"/>
      <c r="M5" s="392"/>
      <c r="N5" s="392"/>
      <c r="O5" s="392"/>
      <c r="P5" s="392"/>
      <c r="Q5" s="392"/>
      <c r="R5" s="392"/>
      <c r="S5" s="392"/>
      <c r="T5" s="392"/>
      <c r="U5" s="392"/>
      <c r="V5" s="392"/>
      <c r="W5" s="392"/>
      <c r="X5" s="392"/>
      <c r="Y5" s="392"/>
      <c r="Z5" s="392"/>
      <c r="AA5" s="392"/>
      <c r="AB5" s="392"/>
      <c r="AC5" s="392"/>
      <c r="AD5" s="392"/>
      <c r="AE5" s="392"/>
      <c r="AF5" s="392"/>
      <c r="AG5" s="11"/>
      <c r="AH5" s="175"/>
      <c r="AI5" s="176"/>
      <c r="AJ5" s="176"/>
      <c r="AK5" s="176"/>
      <c r="AL5" s="176"/>
      <c r="AM5" s="176"/>
      <c r="AN5" s="176"/>
      <c r="AO5" s="176"/>
      <c r="AP5" s="177"/>
      <c r="AQ5" s="394"/>
      <c r="AR5" s="385"/>
      <c r="AS5" s="385"/>
      <c r="AT5" s="385"/>
      <c r="AU5" s="385"/>
      <c r="AV5" s="385"/>
      <c r="AW5" s="385"/>
      <c r="AX5" s="385"/>
      <c r="AY5" s="385"/>
      <c r="AZ5" s="385"/>
      <c r="BA5" s="385"/>
      <c r="BB5" s="385"/>
      <c r="BC5" s="385"/>
      <c r="BD5" s="386"/>
    </row>
    <row r="6" spans="1:56" s="7" customFormat="1" ht="18" customHeight="1" x14ac:dyDescent="0.15">
      <c r="A6" s="172" t="s">
        <v>48</v>
      </c>
      <c r="B6" s="173"/>
      <c r="C6" s="173"/>
      <c r="D6" s="173"/>
      <c r="E6" s="173"/>
      <c r="F6" s="173"/>
      <c r="G6" s="173"/>
      <c r="H6" s="173"/>
      <c r="I6" s="174"/>
      <c r="J6" s="199" t="s">
        <v>49</v>
      </c>
      <c r="K6" s="200"/>
      <c r="L6" s="200"/>
      <c r="M6" s="200"/>
      <c r="N6" s="201"/>
      <c r="O6" s="12"/>
      <c r="P6" s="387" t="s">
        <v>157</v>
      </c>
      <c r="Q6" s="387"/>
      <c r="R6" s="387"/>
      <c r="S6" s="387"/>
      <c r="T6" s="387"/>
      <c r="U6" s="387"/>
      <c r="V6" s="387"/>
      <c r="W6" s="387"/>
      <c r="X6" s="387"/>
      <c r="Y6" s="387"/>
      <c r="Z6" s="387"/>
      <c r="AA6" s="387"/>
      <c r="AB6" s="387"/>
      <c r="AC6" s="387"/>
      <c r="AD6" s="387"/>
      <c r="AE6" s="387"/>
      <c r="AF6" s="387"/>
      <c r="AG6" s="387"/>
      <c r="AH6" s="387"/>
      <c r="AI6" s="387"/>
      <c r="AJ6" s="387"/>
      <c r="AK6" s="387"/>
      <c r="AL6" s="387"/>
      <c r="AM6" s="12"/>
      <c r="AN6" s="172" t="s">
        <v>50</v>
      </c>
      <c r="AO6" s="173"/>
      <c r="AP6" s="173"/>
      <c r="AQ6" s="173"/>
      <c r="AR6" s="173"/>
      <c r="AS6" s="173"/>
      <c r="AT6" s="173"/>
      <c r="AU6" s="173"/>
      <c r="AV6" s="174"/>
      <c r="AW6" s="389">
        <v>0</v>
      </c>
      <c r="AX6" s="383"/>
      <c r="AY6" s="383">
        <v>0</v>
      </c>
      <c r="AZ6" s="383"/>
      <c r="BA6" s="383">
        <v>0</v>
      </c>
      <c r="BB6" s="383"/>
      <c r="BC6" s="383">
        <v>1</v>
      </c>
      <c r="BD6" s="384"/>
    </row>
    <row r="7" spans="1:56" s="7" customFormat="1" ht="18" customHeight="1" x14ac:dyDescent="0.15">
      <c r="A7" s="175"/>
      <c r="B7" s="176"/>
      <c r="C7" s="176"/>
      <c r="D7" s="176"/>
      <c r="E7" s="176"/>
      <c r="F7" s="176"/>
      <c r="G7" s="176"/>
      <c r="H7" s="176"/>
      <c r="I7" s="177"/>
      <c r="J7" s="202"/>
      <c r="K7" s="203"/>
      <c r="L7" s="203"/>
      <c r="M7" s="203"/>
      <c r="N7" s="204"/>
      <c r="O7" s="13"/>
      <c r="P7" s="388"/>
      <c r="Q7" s="388"/>
      <c r="R7" s="388"/>
      <c r="S7" s="388"/>
      <c r="T7" s="388"/>
      <c r="U7" s="388"/>
      <c r="V7" s="388"/>
      <c r="W7" s="388"/>
      <c r="X7" s="388"/>
      <c r="Y7" s="388"/>
      <c r="Z7" s="388"/>
      <c r="AA7" s="388"/>
      <c r="AB7" s="388"/>
      <c r="AC7" s="388"/>
      <c r="AD7" s="388"/>
      <c r="AE7" s="388"/>
      <c r="AF7" s="388"/>
      <c r="AG7" s="388"/>
      <c r="AH7" s="388"/>
      <c r="AI7" s="388"/>
      <c r="AJ7" s="388"/>
      <c r="AK7" s="388"/>
      <c r="AL7" s="388"/>
      <c r="AM7" s="13"/>
      <c r="AN7" s="175"/>
      <c r="AO7" s="176"/>
      <c r="AP7" s="176"/>
      <c r="AQ7" s="176"/>
      <c r="AR7" s="176"/>
      <c r="AS7" s="176"/>
      <c r="AT7" s="176"/>
      <c r="AU7" s="176"/>
      <c r="AV7" s="177"/>
      <c r="AW7" s="390"/>
      <c r="AX7" s="385"/>
      <c r="AY7" s="385"/>
      <c r="AZ7" s="385"/>
      <c r="BA7" s="385"/>
      <c r="BB7" s="385"/>
      <c r="BC7" s="385"/>
      <c r="BD7" s="386"/>
    </row>
    <row r="8" spans="1:56" ht="18" customHeight="1" x14ac:dyDescent="0.15">
      <c r="A8" s="182" t="s">
        <v>23</v>
      </c>
      <c r="B8" s="183"/>
      <c r="C8" s="183"/>
      <c r="D8" s="183"/>
      <c r="E8" s="183"/>
      <c r="F8" s="183"/>
      <c r="G8" s="183"/>
      <c r="H8" s="183"/>
      <c r="I8" s="184"/>
      <c r="J8" s="188" t="s">
        <v>44</v>
      </c>
      <c r="K8" s="189"/>
      <c r="L8" s="189"/>
      <c r="M8" s="189"/>
      <c r="N8" s="378">
        <v>4</v>
      </c>
      <c r="O8" s="378"/>
      <c r="P8" s="378"/>
      <c r="Q8" s="193" t="s">
        <v>15</v>
      </c>
      <c r="R8" s="193"/>
      <c r="S8" s="376">
        <v>10</v>
      </c>
      <c r="T8" s="376"/>
      <c r="U8" s="376"/>
      <c r="V8" s="193" t="s">
        <v>16</v>
      </c>
      <c r="W8" s="193"/>
      <c r="X8" s="376">
        <v>1</v>
      </c>
      <c r="Y8" s="376"/>
      <c r="Z8" s="376"/>
      <c r="AA8" s="193" t="s">
        <v>20</v>
      </c>
      <c r="AB8" s="193"/>
      <c r="AC8" s="228" t="s">
        <v>125</v>
      </c>
      <c r="AD8" s="183"/>
      <c r="AE8" s="183"/>
      <c r="AF8" s="183"/>
      <c r="AG8" s="183"/>
      <c r="AH8" s="183"/>
      <c r="AI8" s="183"/>
      <c r="AJ8" s="183"/>
      <c r="AK8" s="184"/>
      <c r="AL8" s="188" t="s">
        <v>44</v>
      </c>
      <c r="AM8" s="189"/>
      <c r="AN8" s="189"/>
      <c r="AO8" s="189"/>
      <c r="AP8" s="191"/>
      <c r="AQ8" s="191"/>
      <c r="AR8" s="191"/>
      <c r="AS8" s="193" t="s">
        <v>15</v>
      </c>
      <c r="AT8" s="193"/>
      <c r="AU8" s="195"/>
      <c r="AV8" s="195"/>
      <c r="AW8" s="195"/>
      <c r="AX8" s="193" t="s">
        <v>16</v>
      </c>
      <c r="AY8" s="193"/>
      <c r="AZ8" s="195"/>
      <c r="BA8" s="195"/>
      <c r="BB8" s="195"/>
      <c r="BC8" s="193" t="s">
        <v>20</v>
      </c>
      <c r="BD8" s="211"/>
    </row>
    <row r="9" spans="1:56" ht="18" customHeight="1" x14ac:dyDescent="0.15">
      <c r="A9" s="185"/>
      <c r="B9" s="186"/>
      <c r="C9" s="186"/>
      <c r="D9" s="186"/>
      <c r="E9" s="186"/>
      <c r="F9" s="186"/>
      <c r="G9" s="186"/>
      <c r="H9" s="186"/>
      <c r="I9" s="187"/>
      <c r="J9" s="190"/>
      <c r="K9" s="190"/>
      <c r="L9" s="190"/>
      <c r="M9" s="190"/>
      <c r="N9" s="379"/>
      <c r="O9" s="379"/>
      <c r="P9" s="379"/>
      <c r="Q9" s="194"/>
      <c r="R9" s="194"/>
      <c r="S9" s="377"/>
      <c r="T9" s="377"/>
      <c r="U9" s="377"/>
      <c r="V9" s="194"/>
      <c r="W9" s="194"/>
      <c r="X9" s="377"/>
      <c r="Y9" s="377"/>
      <c r="Z9" s="377"/>
      <c r="AA9" s="194"/>
      <c r="AB9" s="194"/>
      <c r="AC9" s="185"/>
      <c r="AD9" s="186"/>
      <c r="AE9" s="186"/>
      <c r="AF9" s="186"/>
      <c r="AG9" s="186"/>
      <c r="AH9" s="186"/>
      <c r="AI9" s="186"/>
      <c r="AJ9" s="186"/>
      <c r="AK9" s="187"/>
      <c r="AL9" s="190"/>
      <c r="AM9" s="190"/>
      <c r="AN9" s="190"/>
      <c r="AO9" s="190"/>
      <c r="AP9" s="192"/>
      <c r="AQ9" s="192"/>
      <c r="AR9" s="192"/>
      <c r="AS9" s="194"/>
      <c r="AT9" s="194"/>
      <c r="AU9" s="196"/>
      <c r="AV9" s="196"/>
      <c r="AW9" s="196"/>
      <c r="AX9" s="194"/>
      <c r="AY9" s="194"/>
      <c r="AZ9" s="196"/>
      <c r="BA9" s="196"/>
      <c r="BB9" s="196"/>
      <c r="BC9" s="194"/>
      <c r="BD9" s="219"/>
    </row>
    <row r="10" spans="1:56" ht="18" customHeight="1" x14ac:dyDescent="0.15">
      <c r="A10" s="182" t="s">
        <v>13</v>
      </c>
      <c r="B10" s="183"/>
      <c r="C10" s="183"/>
      <c r="D10" s="183"/>
      <c r="E10" s="183"/>
      <c r="F10" s="183"/>
      <c r="G10" s="183"/>
      <c r="H10" s="183"/>
      <c r="I10" s="184"/>
      <c r="J10" s="376" t="s">
        <v>158</v>
      </c>
      <c r="K10" s="376"/>
      <c r="L10" s="376"/>
      <c r="M10" s="376"/>
      <c r="N10" s="376"/>
      <c r="O10" s="376"/>
      <c r="P10" s="376"/>
      <c r="Q10" s="376"/>
      <c r="R10" s="376"/>
      <c r="S10" s="376"/>
      <c r="T10" s="376"/>
      <c r="U10" s="376"/>
      <c r="V10" s="376"/>
      <c r="W10" s="376"/>
      <c r="X10" s="376"/>
      <c r="Y10" s="376"/>
      <c r="Z10" s="376"/>
      <c r="AA10" s="376"/>
      <c r="AB10" s="380"/>
      <c r="AC10" s="182" t="s">
        <v>73</v>
      </c>
      <c r="AD10" s="183"/>
      <c r="AE10" s="183"/>
      <c r="AF10" s="183"/>
      <c r="AG10" s="183"/>
      <c r="AH10" s="183"/>
      <c r="AI10" s="183"/>
      <c r="AJ10" s="183"/>
      <c r="AK10" s="184"/>
      <c r="AL10" s="188" t="s">
        <v>44</v>
      </c>
      <c r="AM10" s="189"/>
      <c r="AN10" s="189"/>
      <c r="AO10" s="189"/>
      <c r="AP10" s="191"/>
      <c r="AQ10" s="191"/>
      <c r="AR10" s="191"/>
      <c r="AS10" s="193" t="s">
        <v>15</v>
      </c>
      <c r="AT10" s="193"/>
      <c r="AU10" s="195"/>
      <c r="AV10" s="195"/>
      <c r="AW10" s="195"/>
      <c r="AX10" s="193" t="s">
        <v>16</v>
      </c>
      <c r="AY10" s="193"/>
      <c r="AZ10" s="195"/>
      <c r="BA10" s="195"/>
      <c r="BB10" s="195"/>
      <c r="BC10" s="193" t="s">
        <v>20</v>
      </c>
      <c r="BD10" s="211"/>
    </row>
    <row r="11" spans="1:56" ht="18" customHeight="1" x14ac:dyDescent="0.15">
      <c r="A11" s="220"/>
      <c r="B11" s="221"/>
      <c r="C11" s="221"/>
      <c r="D11" s="221"/>
      <c r="E11" s="221"/>
      <c r="F11" s="221"/>
      <c r="G11" s="221"/>
      <c r="H11" s="221"/>
      <c r="I11" s="222"/>
      <c r="J11" s="381"/>
      <c r="K11" s="381"/>
      <c r="L11" s="381"/>
      <c r="M11" s="381"/>
      <c r="N11" s="381"/>
      <c r="O11" s="381"/>
      <c r="P11" s="381"/>
      <c r="Q11" s="381"/>
      <c r="R11" s="381"/>
      <c r="S11" s="381"/>
      <c r="T11" s="381"/>
      <c r="U11" s="381"/>
      <c r="V11" s="381"/>
      <c r="W11" s="381"/>
      <c r="X11" s="381"/>
      <c r="Y11" s="381"/>
      <c r="Z11" s="381"/>
      <c r="AA11" s="381"/>
      <c r="AB11" s="382"/>
      <c r="AC11" s="213"/>
      <c r="AD11" s="214"/>
      <c r="AE11" s="214"/>
      <c r="AF11" s="214"/>
      <c r="AG11" s="214"/>
      <c r="AH11" s="214"/>
      <c r="AI11" s="214"/>
      <c r="AJ11" s="214"/>
      <c r="AK11" s="215"/>
      <c r="AL11" s="226"/>
      <c r="AM11" s="226"/>
      <c r="AN11" s="226"/>
      <c r="AO11" s="226"/>
      <c r="AP11" s="227"/>
      <c r="AQ11" s="227"/>
      <c r="AR11" s="227"/>
      <c r="AS11" s="210"/>
      <c r="AT11" s="210"/>
      <c r="AU11" s="209"/>
      <c r="AV11" s="209"/>
      <c r="AW11" s="209"/>
      <c r="AX11" s="210"/>
      <c r="AY11" s="210"/>
      <c r="AZ11" s="209"/>
      <c r="BA11" s="209"/>
      <c r="BB11" s="209"/>
      <c r="BC11" s="210"/>
      <c r="BD11" s="212"/>
    </row>
    <row r="12" spans="1:56" ht="23.25" customHeight="1" x14ac:dyDescent="0.15">
      <c r="A12" s="213" t="s">
        <v>83</v>
      </c>
      <c r="B12" s="214"/>
      <c r="C12" s="214"/>
      <c r="D12" s="214"/>
      <c r="E12" s="214"/>
      <c r="F12" s="214"/>
      <c r="G12" s="214"/>
      <c r="H12" s="214"/>
      <c r="I12" s="215"/>
      <c r="J12" s="34"/>
      <c r="K12" s="34"/>
      <c r="L12" s="34"/>
      <c r="M12" s="34"/>
      <c r="N12" s="216" t="s">
        <v>84</v>
      </c>
      <c r="O12" s="216"/>
      <c r="P12" s="216"/>
      <c r="Q12" s="216"/>
      <c r="R12" s="216"/>
      <c r="S12" s="34"/>
      <c r="T12" s="34"/>
      <c r="U12" s="34"/>
      <c r="V12" s="34"/>
      <c r="W12" s="216" t="s">
        <v>85</v>
      </c>
      <c r="X12" s="216"/>
      <c r="Y12" s="216"/>
      <c r="Z12" s="216"/>
      <c r="AA12" s="216"/>
      <c r="AB12" s="24"/>
      <c r="AC12" s="213"/>
      <c r="AD12" s="214"/>
      <c r="AE12" s="214"/>
      <c r="AF12" s="214"/>
      <c r="AG12" s="214"/>
      <c r="AH12" s="214"/>
      <c r="AI12" s="214"/>
      <c r="AJ12" s="214"/>
      <c r="AK12" s="215"/>
      <c r="AL12" s="25"/>
      <c r="AM12" s="53"/>
      <c r="AN12" s="26"/>
      <c r="AO12" s="26"/>
      <c r="AP12" s="217" t="s">
        <v>86</v>
      </c>
      <c r="AQ12" s="217"/>
      <c r="AR12" s="217"/>
      <c r="AS12" s="217"/>
      <c r="AT12" s="217"/>
      <c r="AU12" s="217"/>
      <c r="AV12" s="217"/>
      <c r="AW12" s="217"/>
      <c r="AX12" s="217"/>
      <c r="AY12" s="217"/>
      <c r="AZ12" s="217"/>
      <c r="BA12" s="217"/>
      <c r="BB12" s="217"/>
      <c r="BC12" s="217"/>
      <c r="BD12" s="218"/>
    </row>
    <row r="13" spans="1:56" ht="13.5" customHeight="1" x14ac:dyDescent="0.15">
      <c r="A13" s="249" t="s">
        <v>24</v>
      </c>
      <c r="B13" s="250"/>
      <c r="C13" s="250"/>
      <c r="D13" s="250"/>
      <c r="E13" s="250"/>
      <c r="F13" s="250"/>
      <c r="G13" s="250"/>
      <c r="H13" s="250"/>
      <c r="I13" s="251"/>
      <c r="J13" s="188" t="s">
        <v>44</v>
      </c>
      <c r="K13" s="189"/>
      <c r="L13" s="189"/>
      <c r="M13" s="189"/>
      <c r="N13" s="378">
        <v>8</v>
      </c>
      <c r="O13" s="378"/>
      <c r="P13" s="378"/>
      <c r="Q13" s="193" t="s">
        <v>15</v>
      </c>
      <c r="R13" s="193"/>
      <c r="S13" s="376">
        <v>9</v>
      </c>
      <c r="T13" s="376"/>
      <c r="U13" s="376"/>
      <c r="V13" s="193" t="s">
        <v>16</v>
      </c>
      <c r="W13" s="193"/>
      <c r="X13" s="376">
        <v>7</v>
      </c>
      <c r="Y13" s="376"/>
      <c r="Z13" s="376"/>
      <c r="AA13" s="193" t="s">
        <v>20</v>
      </c>
      <c r="AB13" s="211"/>
      <c r="AC13" s="238" t="s">
        <v>51</v>
      </c>
      <c r="AD13" s="239"/>
      <c r="AE13" s="239"/>
      <c r="AF13" s="239"/>
      <c r="AG13" s="239"/>
      <c r="AH13" s="239"/>
      <c r="AI13" s="239"/>
      <c r="AJ13" s="239"/>
      <c r="AK13" s="240"/>
      <c r="AL13" s="372">
        <v>160000</v>
      </c>
      <c r="AM13" s="372"/>
      <c r="AN13" s="372"/>
      <c r="AO13" s="372"/>
      <c r="AP13" s="372"/>
      <c r="AQ13" s="372"/>
      <c r="AR13" s="372"/>
      <c r="AS13" s="372"/>
      <c r="AT13" s="372"/>
      <c r="AU13" s="372"/>
      <c r="AV13" s="372"/>
      <c r="AW13" s="372"/>
      <c r="AX13" s="372"/>
      <c r="AY13" s="372"/>
      <c r="AZ13" s="372"/>
      <c r="BA13" s="372"/>
      <c r="BB13" s="372"/>
      <c r="BC13" s="193" t="s">
        <v>0</v>
      </c>
      <c r="BD13" s="211"/>
    </row>
    <row r="14" spans="1:56" ht="13.5" customHeight="1" x14ac:dyDescent="0.15">
      <c r="A14" s="246" t="s">
        <v>25</v>
      </c>
      <c r="B14" s="247"/>
      <c r="C14" s="247"/>
      <c r="D14" s="247"/>
      <c r="E14" s="247"/>
      <c r="F14" s="247"/>
      <c r="G14" s="247"/>
      <c r="H14" s="247"/>
      <c r="I14" s="248"/>
      <c r="J14" s="190"/>
      <c r="K14" s="190"/>
      <c r="L14" s="190"/>
      <c r="M14" s="190"/>
      <c r="N14" s="379"/>
      <c r="O14" s="379"/>
      <c r="P14" s="379"/>
      <c r="Q14" s="194"/>
      <c r="R14" s="194"/>
      <c r="S14" s="377"/>
      <c r="T14" s="377"/>
      <c r="U14" s="377"/>
      <c r="V14" s="194"/>
      <c r="W14" s="194"/>
      <c r="X14" s="377"/>
      <c r="Y14" s="377"/>
      <c r="Z14" s="377"/>
      <c r="AA14" s="194"/>
      <c r="AB14" s="219"/>
      <c r="AC14" s="241"/>
      <c r="AD14" s="242"/>
      <c r="AE14" s="242"/>
      <c r="AF14" s="242"/>
      <c r="AG14" s="242"/>
      <c r="AH14" s="242"/>
      <c r="AI14" s="242"/>
      <c r="AJ14" s="242"/>
      <c r="AK14" s="243"/>
      <c r="AL14" s="373"/>
      <c r="AM14" s="373"/>
      <c r="AN14" s="373"/>
      <c r="AO14" s="373"/>
      <c r="AP14" s="373"/>
      <c r="AQ14" s="373"/>
      <c r="AR14" s="373"/>
      <c r="AS14" s="373"/>
      <c r="AT14" s="373"/>
      <c r="AU14" s="373"/>
      <c r="AV14" s="373"/>
      <c r="AW14" s="373"/>
      <c r="AX14" s="373"/>
      <c r="AY14" s="373"/>
      <c r="AZ14" s="373"/>
      <c r="BA14" s="373"/>
      <c r="BB14" s="373"/>
      <c r="BC14" s="194"/>
      <c r="BD14" s="219"/>
    </row>
    <row r="15" spans="1:56" ht="13.5" customHeight="1" x14ac:dyDescent="0.15">
      <c r="A15" s="252" t="s">
        <v>154</v>
      </c>
      <c r="B15" s="253"/>
      <c r="C15" s="253"/>
      <c r="D15" s="253"/>
      <c r="E15" s="253"/>
      <c r="F15" s="253"/>
      <c r="G15" s="253"/>
      <c r="H15" s="253"/>
      <c r="I15" s="254"/>
      <c r="J15" s="188" t="s">
        <v>44</v>
      </c>
      <c r="K15" s="189"/>
      <c r="L15" s="189"/>
      <c r="M15" s="189"/>
      <c r="N15" s="374">
        <v>8</v>
      </c>
      <c r="O15" s="374"/>
      <c r="P15" s="374"/>
      <c r="Q15" s="193" t="s">
        <v>15</v>
      </c>
      <c r="R15" s="193"/>
      <c r="S15" s="376">
        <v>9</v>
      </c>
      <c r="T15" s="376"/>
      <c r="U15" s="376"/>
      <c r="V15" s="193" t="s">
        <v>155</v>
      </c>
      <c r="W15" s="193"/>
      <c r="X15" s="193"/>
      <c r="Y15" s="193"/>
      <c r="Z15" s="38"/>
      <c r="AA15" s="38"/>
      <c r="AB15" s="39"/>
      <c r="AC15" s="252" t="s">
        <v>151</v>
      </c>
      <c r="AD15" s="253"/>
      <c r="AE15" s="253"/>
      <c r="AF15" s="253"/>
      <c r="AG15" s="253"/>
      <c r="AH15" s="253"/>
      <c r="AI15" s="253"/>
      <c r="AJ15" s="253"/>
      <c r="AK15" s="254"/>
      <c r="AL15" s="372">
        <v>78000</v>
      </c>
      <c r="AM15" s="372"/>
      <c r="AN15" s="372"/>
      <c r="AO15" s="372"/>
      <c r="AP15" s="372"/>
      <c r="AQ15" s="372"/>
      <c r="AR15" s="372"/>
      <c r="AS15" s="372"/>
      <c r="AT15" s="372"/>
      <c r="AU15" s="372"/>
      <c r="AV15" s="372"/>
      <c r="AW15" s="372"/>
      <c r="AX15" s="372"/>
      <c r="AY15" s="372"/>
      <c r="AZ15" s="372"/>
      <c r="BA15" s="372"/>
      <c r="BB15" s="372"/>
      <c r="BC15" s="258" t="s">
        <v>0</v>
      </c>
      <c r="BD15" s="259"/>
    </row>
    <row r="16" spans="1:56" ht="13.5" customHeight="1" x14ac:dyDescent="0.15">
      <c r="A16" s="255"/>
      <c r="B16" s="256"/>
      <c r="C16" s="256"/>
      <c r="D16" s="256"/>
      <c r="E16" s="256"/>
      <c r="F16" s="256"/>
      <c r="G16" s="256"/>
      <c r="H16" s="256"/>
      <c r="I16" s="257"/>
      <c r="J16" s="190"/>
      <c r="K16" s="190"/>
      <c r="L16" s="190"/>
      <c r="M16" s="190"/>
      <c r="N16" s="375"/>
      <c r="O16" s="375"/>
      <c r="P16" s="375"/>
      <c r="Q16" s="194"/>
      <c r="R16" s="194"/>
      <c r="S16" s="377"/>
      <c r="T16" s="377"/>
      <c r="U16" s="377"/>
      <c r="V16" s="194"/>
      <c r="W16" s="194"/>
      <c r="X16" s="194"/>
      <c r="Y16" s="194"/>
      <c r="Z16" s="45"/>
      <c r="AA16" s="45"/>
      <c r="AB16" s="46"/>
      <c r="AC16" s="255"/>
      <c r="AD16" s="256"/>
      <c r="AE16" s="256"/>
      <c r="AF16" s="256"/>
      <c r="AG16" s="256"/>
      <c r="AH16" s="256"/>
      <c r="AI16" s="256"/>
      <c r="AJ16" s="256"/>
      <c r="AK16" s="257"/>
      <c r="AL16" s="373"/>
      <c r="AM16" s="373"/>
      <c r="AN16" s="373"/>
      <c r="AO16" s="373"/>
      <c r="AP16" s="373"/>
      <c r="AQ16" s="373"/>
      <c r="AR16" s="373"/>
      <c r="AS16" s="373"/>
      <c r="AT16" s="373"/>
      <c r="AU16" s="373"/>
      <c r="AV16" s="373"/>
      <c r="AW16" s="373"/>
      <c r="AX16" s="373"/>
      <c r="AY16" s="373"/>
      <c r="AZ16" s="373"/>
      <c r="BA16" s="373"/>
      <c r="BB16" s="373"/>
      <c r="BC16" s="260"/>
      <c r="BD16" s="261"/>
    </row>
    <row r="17" spans="1:56" ht="17.25" customHeight="1" x14ac:dyDescent="0.15">
      <c r="A17" s="182" t="s">
        <v>26</v>
      </c>
      <c r="B17" s="183"/>
      <c r="C17" s="183"/>
      <c r="D17" s="183"/>
      <c r="E17" s="183"/>
      <c r="F17" s="183"/>
      <c r="G17" s="183"/>
      <c r="H17" s="183"/>
      <c r="I17" s="184"/>
      <c r="J17" s="235" t="s">
        <v>6</v>
      </c>
      <c r="K17" s="235"/>
      <c r="L17" s="235"/>
      <c r="M17" s="235"/>
      <c r="N17" s="235"/>
      <c r="O17" s="235"/>
      <c r="P17" s="235"/>
      <c r="Q17" s="236"/>
      <c r="R17" s="236"/>
      <c r="S17" s="236"/>
      <c r="T17" s="236"/>
      <c r="U17" s="236"/>
      <c r="V17" s="236"/>
      <c r="W17" s="236"/>
      <c r="X17" s="236"/>
      <c r="Y17" s="236"/>
      <c r="Z17" s="236"/>
      <c r="AA17" s="236"/>
      <c r="AB17" s="236"/>
      <c r="AC17" s="236"/>
      <c r="AD17" s="236"/>
      <c r="AE17" s="236"/>
      <c r="AF17" s="237"/>
      <c r="AG17" s="229" t="s">
        <v>5</v>
      </c>
      <c r="AH17" s="230"/>
      <c r="AI17" s="230"/>
      <c r="AJ17" s="230"/>
      <c r="AK17" s="230"/>
      <c r="AL17" s="230"/>
      <c r="AM17" s="230"/>
      <c r="AN17" s="231"/>
      <c r="AO17" s="232"/>
      <c r="AP17" s="233"/>
      <c r="AQ17" s="233"/>
      <c r="AR17" s="233"/>
      <c r="AS17" s="233"/>
      <c r="AT17" s="233"/>
      <c r="AU17" s="233"/>
      <c r="AV17" s="233"/>
      <c r="AW17" s="233"/>
      <c r="AX17" s="233"/>
      <c r="AY17" s="233"/>
      <c r="AZ17" s="233"/>
      <c r="BA17" s="233"/>
      <c r="BB17" s="233"/>
      <c r="BC17" s="233"/>
      <c r="BD17" s="234"/>
    </row>
    <row r="18" spans="1:56" ht="17.25" customHeight="1" x14ac:dyDescent="0.15">
      <c r="A18" s="185" t="s">
        <v>27</v>
      </c>
      <c r="B18" s="186"/>
      <c r="C18" s="186"/>
      <c r="D18" s="186"/>
      <c r="E18" s="186"/>
      <c r="F18" s="186"/>
      <c r="G18" s="186"/>
      <c r="H18" s="186"/>
      <c r="I18" s="187"/>
      <c r="J18" s="235" t="s">
        <v>11</v>
      </c>
      <c r="K18" s="235"/>
      <c r="L18" s="235"/>
      <c r="M18" s="235"/>
      <c r="N18" s="235"/>
      <c r="O18" s="235"/>
      <c r="P18" s="235"/>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6"/>
      <c r="BA18" s="236"/>
      <c r="BB18" s="236"/>
      <c r="BC18" s="236"/>
      <c r="BD18" s="237"/>
    </row>
    <row r="19" spans="1:56" ht="24.95" customHeight="1" x14ac:dyDescent="0.15">
      <c r="A19" s="228" t="s">
        <v>53</v>
      </c>
      <c r="B19" s="262"/>
      <c r="C19" s="262"/>
      <c r="D19" s="262"/>
      <c r="E19" s="262"/>
      <c r="F19" s="262"/>
      <c r="G19" s="262"/>
      <c r="H19" s="262"/>
      <c r="I19" s="263"/>
      <c r="J19" s="270"/>
      <c r="K19" s="271"/>
      <c r="L19" s="272" t="s">
        <v>127</v>
      </c>
      <c r="M19" s="272"/>
      <c r="N19" s="272"/>
      <c r="O19" s="272"/>
      <c r="P19" s="272"/>
      <c r="Q19" s="272"/>
      <c r="R19" s="272"/>
      <c r="S19" s="51"/>
      <c r="T19" s="273"/>
      <c r="U19" s="274"/>
      <c r="V19" s="274"/>
      <c r="W19" s="274"/>
      <c r="X19" s="274"/>
      <c r="Y19" s="274"/>
      <c r="Z19" s="274"/>
      <c r="AA19" s="274"/>
      <c r="AB19" s="274"/>
      <c r="AC19" s="200" t="s">
        <v>0</v>
      </c>
      <c r="AD19" s="201"/>
      <c r="AE19" s="270"/>
      <c r="AF19" s="271"/>
      <c r="AG19" s="284" t="s">
        <v>131</v>
      </c>
      <c r="AH19" s="284"/>
      <c r="AI19" s="284"/>
      <c r="AJ19" s="284"/>
      <c r="AK19" s="284"/>
      <c r="AL19" s="284"/>
      <c r="AM19" s="284"/>
      <c r="AN19" s="284"/>
      <c r="AO19" s="285"/>
      <c r="AP19" s="286"/>
      <c r="AQ19" s="286"/>
      <c r="AR19" s="286"/>
      <c r="AS19" s="286"/>
      <c r="AT19" s="286"/>
      <c r="AU19" s="286"/>
      <c r="AV19" s="286"/>
      <c r="AW19" s="286"/>
      <c r="AX19" s="200" t="s">
        <v>0</v>
      </c>
      <c r="AY19" s="201"/>
      <c r="AZ19" s="275" t="s">
        <v>52</v>
      </c>
      <c r="BA19" s="276"/>
      <c r="BB19" s="276"/>
      <c r="BC19" s="276"/>
      <c r="BD19" s="277"/>
    </row>
    <row r="20" spans="1:56" ht="24.95" customHeight="1" x14ac:dyDescent="0.15">
      <c r="A20" s="264"/>
      <c r="B20" s="265"/>
      <c r="C20" s="265"/>
      <c r="D20" s="265"/>
      <c r="E20" s="265"/>
      <c r="F20" s="265"/>
      <c r="G20" s="265"/>
      <c r="H20" s="265"/>
      <c r="I20" s="266"/>
      <c r="J20" s="270"/>
      <c r="K20" s="271"/>
      <c r="L20" s="272" t="s">
        <v>128</v>
      </c>
      <c r="M20" s="272"/>
      <c r="N20" s="272"/>
      <c r="O20" s="272"/>
      <c r="P20" s="272"/>
      <c r="Q20" s="272"/>
      <c r="R20" s="272"/>
      <c r="S20" s="51"/>
      <c r="T20" s="273"/>
      <c r="U20" s="274"/>
      <c r="V20" s="274"/>
      <c r="W20" s="274"/>
      <c r="X20" s="274"/>
      <c r="Y20" s="274"/>
      <c r="Z20" s="274"/>
      <c r="AA20" s="274"/>
      <c r="AB20" s="274"/>
      <c r="AC20" s="200" t="s">
        <v>0</v>
      </c>
      <c r="AD20" s="201"/>
      <c r="AE20" s="270"/>
      <c r="AF20" s="271"/>
      <c r="AG20" s="284" t="s">
        <v>130</v>
      </c>
      <c r="AH20" s="284"/>
      <c r="AI20" s="284"/>
      <c r="AJ20" s="284"/>
      <c r="AK20" s="284"/>
      <c r="AL20" s="284"/>
      <c r="AM20" s="284"/>
      <c r="AN20" s="284"/>
      <c r="AO20" s="285"/>
      <c r="AP20" s="286"/>
      <c r="AQ20" s="286"/>
      <c r="AR20" s="286"/>
      <c r="AS20" s="286"/>
      <c r="AT20" s="286"/>
      <c r="AU20" s="286"/>
      <c r="AV20" s="286"/>
      <c r="AW20" s="286"/>
      <c r="AX20" s="200" t="s">
        <v>0</v>
      </c>
      <c r="AY20" s="201"/>
      <c r="AZ20" s="278"/>
      <c r="BA20" s="279"/>
      <c r="BB20" s="279"/>
      <c r="BC20" s="279"/>
      <c r="BD20" s="280"/>
    </row>
    <row r="21" spans="1:56" ht="24.95" customHeight="1" x14ac:dyDescent="0.15">
      <c r="A21" s="267"/>
      <c r="B21" s="268"/>
      <c r="C21" s="268"/>
      <c r="D21" s="268"/>
      <c r="E21" s="268"/>
      <c r="F21" s="268"/>
      <c r="G21" s="268"/>
      <c r="H21" s="268"/>
      <c r="I21" s="269"/>
      <c r="J21" s="270"/>
      <c r="K21" s="271"/>
      <c r="L21" s="272" t="s">
        <v>129</v>
      </c>
      <c r="M21" s="272"/>
      <c r="N21" s="272"/>
      <c r="O21" s="272"/>
      <c r="P21" s="272"/>
      <c r="Q21" s="272"/>
      <c r="R21" s="272"/>
      <c r="S21" s="51"/>
      <c r="T21" s="273"/>
      <c r="U21" s="274"/>
      <c r="V21" s="274"/>
      <c r="W21" s="274"/>
      <c r="X21" s="274"/>
      <c r="Y21" s="274"/>
      <c r="Z21" s="274"/>
      <c r="AA21" s="274"/>
      <c r="AB21" s="274"/>
      <c r="AC21" s="151" t="s">
        <v>0</v>
      </c>
      <c r="AD21" s="160"/>
      <c r="AE21" s="270"/>
      <c r="AF21" s="271"/>
      <c r="AG21" s="284" t="s">
        <v>132</v>
      </c>
      <c r="AH21" s="284"/>
      <c r="AI21" s="284"/>
      <c r="AJ21" s="284"/>
      <c r="AK21" s="284"/>
      <c r="AL21" s="284"/>
      <c r="AM21" s="284"/>
      <c r="AN21" s="284"/>
      <c r="AO21" s="285"/>
      <c r="AP21" s="286"/>
      <c r="AQ21" s="286"/>
      <c r="AR21" s="286"/>
      <c r="AS21" s="286"/>
      <c r="AT21" s="286"/>
      <c r="AU21" s="286"/>
      <c r="AV21" s="286"/>
      <c r="AW21" s="286"/>
      <c r="AX21" s="151" t="s">
        <v>0</v>
      </c>
      <c r="AY21" s="160"/>
      <c r="AZ21" s="281"/>
      <c r="BA21" s="282"/>
      <c r="BB21" s="282"/>
      <c r="BC21" s="282"/>
      <c r="BD21" s="283"/>
    </row>
    <row r="22" spans="1:56" ht="6.75" customHeight="1" x14ac:dyDescent="0.15">
      <c r="A22" s="17"/>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5"/>
    </row>
    <row r="23" spans="1:56" ht="13.5" customHeight="1" x14ac:dyDescent="0.15">
      <c r="A23" s="17"/>
      <c r="B23" s="287" t="s">
        <v>33</v>
      </c>
      <c r="C23" s="287"/>
      <c r="D23" s="287"/>
      <c r="E23" s="287"/>
      <c r="F23" s="287"/>
      <c r="G23" s="287"/>
      <c r="H23" s="287"/>
      <c r="I23" s="287"/>
      <c r="J23" s="287"/>
      <c r="K23" s="287"/>
      <c r="L23" s="287"/>
      <c r="M23" s="287"/>
      <c r="N23" s="287"/>
      <c r="O23" s="287"/>
      <c r="P23" s="287"/>
      <c r="Q23" s="287"/>
      <c r="R23" s="287"/>
      <c r="S23" s="287"/>
      <c r="T23" s="287"/>
      <c r="U23" s="287"/>
      <c r="V23" s="287"/>
      <c r="W23" s="287"/>
      <c r="X23" s="287"/>
      <c r="Y23" s="287"/>
      <c r="Z23" s="287"/>
      <c r="AA23" s="287"/>
      <c r="AB23" s="287"/>
      <c r="AC23" s="287"/>
      <c r="AD23" s="287"/>
      <c r="AE23" s="287"/>
      <c r="AF23" s="287"/>
      <c r="AG23" s="287"/>
      <c r="AH23" s="287"/>
      <c r="AI23" s="287"/>
      <c r="AJ23" s="287"/>
      <c r="AK23" s="287"/>
      <c r="AL23" s="287"/>
      <c r="AM23" s="287"/>
      <c r="AN23" s="287"/>
      <c r="AO23" s="287"/>
      <c r="AP23" s="287"/>
      <c r="AQ23" s="287"/>
      <c r="AR23" s="287"/>
      <c r="AS23" s="287"/>
      <c r="AT23" s="287"/>
      <c r="AU23" s="287"/>
      <c r="AV23" s="287"/>
      <c r="AW23" s="287"/>
      <c r="AX23" s="287"/>
      <c r="AY23" s="287"/>
      <c r="AZ23" s="287"/>
      <c r="BA23" s="287"/>
      <c r="BB23" s="287"/>
      <c r="BC23" s="287"/>
      <c r="BD23" s="5"/>
    </row>
    <row r="24" spans="1:56" ht="13.5" customHeight="1" x14ac:dyDescent="0.15">
      <c r="A24" s="17"/>
      <c r="B24" s="287" t="s">
        <v>54</v>
      </c>
      <c r="C24" s="287"/>
      <c r="D24" s="287"/>
      <c r="E24" s="287"/>
      <c r="F24" s="287"/>
      <c r="G24" s="287"/>
      <c r="H24" s="287"/>
      <c r="I24" s="287"/>
      <c r="J24" s="287"/>
      <c r="K24" s="287"/>
      <c r="L24" s="287"/>
      <c r="M24" s="287"/>
      <c r="N24" s="287"/>
      <c r="O24" s="287"/>
      <c r="P24" s="287"/>
      <c r="Q24" s="287"/>
      <c r="R24" s="287"/>
      <c r="S24" s="287"/>
      <c r="T24" s="287"/>
      <c r="U24" s="287"/>
      <c r="V24" s="287"/>
      <c r="W24" s="287"/>
      <c r="X24" s="287"/>
      <c r="Y24" s="287"/>
      <c r="Z24" s="287"/>
      <c r="AA24" s="287"/>
      <c r="AB24" s="287"/>
      <c r="AC24" s="287"/>
      <c r="AD24" s="287"/>
      <c r="AE24" s="287"/>
      <c r="AF24" s="287"/>
      <c r="AG24" s="287"/>
      <c r="AH24" s="287"/>
      <c r="AI24" s="287"/>
      <c r="AJ24" s="287"/>
      <c r="AK24" s="287"/>
      <c r="AL24" s="287"/>
      <c r="AM24" s="287"/>
      <c r="AN24" s="287"/>
      <c r="AO24" s="287"/>
      <c r="AP24" s="287"/>
      <c r="AQ24" s="287"/>
      <c r="AR24" s="287"/>
      <c r="AS24" s="287"/>
      <c r="AT24" s="287"/>
      <c r="AU24" s="287"/>
      <c r="AV24" s="287"/>
      <c r="AW24" s="287"/>
      <c r="AX24" s="287"/>
      <c r="AY24" s="287"/>
      <c r="AZ24" s="287"/>
      <c r="BA24" s="287"/>
      <c r="BB24" s="287"/>
      <c r="BC24" s="287"/>
      <c r="BD24" s="5"/>
    </row>
    <row r="25" spans="1:56" ht="13.5" customHeight="1" x14ac:dyDescent="0.15">
      <c r="A25" s="17"/>
      <c r="B25" s="287" t="s">
        <v>55</v>
      </c>
      <c r="C25" s="287"/>
      <c r="D25" s="287"/>
      <c r="E25" s="287"/>
      <c r="F25" s="287"/>
      <c r="G25" s="287"/>
      <c r="H25" s="287"/>
      <c r="I25" s="287"/>
      <c r="J25" s="287"/>
      <c r="K25" s="287"/>
      <c r="L25" s="287"/>
      <c r="M25" s="287"/>
      <c r="N25" s="287"/>
      <c r="O25" s="287"/>
      <c r="P25" s="287"/>
      <c r="Q25" s="287"/>
      <c r="R25" s="287"/>
      <c r="S25" s="287"/>
      <c r="T25" s="287"/>
      <c r="U25" s="287"/>
      <c r="V25" s="287"/>
      <c r="W25" s="287"/>
      <c r="X25" s="287"/>
      <c r="Y25" s="287"/>
      <c r="Z25" s="287"/>
      <c r="AA25" s="287"/>
      <c r="AB25" s="287"/>
      <c r="AC25" s="287"/>
      <c r="AD25" s="287"/>
      <c r="AE25" s="287"/>
      <c r="AF25" s="287"/>
      <c r="AG25" s="287"/>
      <c r="AH25" s="287"/>
      <c r="AI25" s="287"/>
      <c r="AJ25" s="287"/>
      <c r="AK25" s="287"/>
      <c r="AL25" s="287"/>
      <c r="AM25" s="287"/>
      <c r="AN25" s="287"/>
      <c r="AO25" s="287"/>
      <c r="AP25" s="287"/>
      <c r="AQ25" s="287"/>
      <c r="AR25" s="287"/>
      <c r="AS25" s="287"/>
      <c r="AT25" s="287"/>
      <c r="AU25" s="287"/>
      <c r="AV25" s="287"/>
      <c r="AW25" s="287"/>
      <c r="AX25" s="287"/>
      <c r="AY25" s="287"/>
      <c r="AZ25" s="287"/>
      <c r="BA25" s="287"/>
      <c r="BB25" s="287"/>
      <c r="BC25" s="287"/>
      <c r="BD25" s="5"/>
    </row>
    <row r="26" spans="1:56" ht="16.5" customHeight="1" x14ac:dyDescent="0.15">
      <c r="A26" s="288" t="s">
        <v>34</v>
      </c>
      <c r="B26" s="289"/>
      <c r="C26" s="289"/>
      <c r="D26" s="289"/>
      <c r="E26" s="289"/>
      <c r="F26" s="289"/>
      <c r="G26" s="289"/>
      <c r="H26" s="289"/>
      <c r="I26" s="289"/>
      <c r="J26" s="289"/>
      <c r="K26" s="289"/>
      <c r="L26" s="289"/>
      <c r="M26" s="289"/>
      <c r="N26" s="289"/>
      <c r="O26" s="289"/>
      <c r="P26" s="289"/>
      <c r="Q26" s="289"/>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5"/>
    </row>
    <row r="27" spans="1:56" ht="13.5" customHeight="1" x14ac:dyDescent="0.15">
      <c r="A27" s="17"/>
      <c r="B27" s="3"/>
      <c r="C27" s="3"/>
      <c r="D27" s="3"/>
      <c r="E27" s="290" t="s">
        <v>44</v>
      </c>
      <c r="F27" s="290"/>
      <c r="G27" s="290"/>
      <c r="H27" s="290"/>
      <c r="I27" s="369">
        <v>8</v>
      </c>
      <c r="J27" s="369"/>
      <c r="K27" s="210" t="s">
        <v>15</v>
      </c>
      <c r="L27" s="210"/>
      <c r="M27" s="369">
        <v>10</v>
      </c>
      <c r="N27" s="369"/>
      <c r="O27" s="210" t="s">
        <v>16</v>
      </c>
      <c r="P27" s="210"/>
      <c r="Q27" s="369">
        <v>1</v>
      </c>
      <c r="R27" s="369"/>
      <c r="S27" s="210" t="s">
        <v>17</v>
      </c>
      <c r="T27" s="210"/>
      <c r="U27" s="3"/>
      <c r="V27" s="3"/>
      <c r="W27" s="3"/>
      <c r="X27" s="3"/>
      <c r="Y27" s="287" t="s">
        <v>1</v>
      </c>
      <c r="Z27" s="287"/>
      <c r="AA27" s="287"/>
      <c r="AB27" s="287"/>
      <c r="AC27" s="287"/>
      <c r="AD27" s="210" t="s">
        <v>2</v>
      </c>
      <c r="AE27" s="210"/>
      <c r="AF27" s="210"/>
      <c r="AG27" s="210"/>
      <c r="AH27" s="210"/>
      <c r="AI27" s="371" t="s">
        <v>159</v>
      </c>
      <c r="AJ27" s="371"/>
      <c r="AK27" s="371"/>
      <c r="AL27" s="371"/>
      <c r="AM27" s="371"/>
      <c r="AN27" s="371"/>
      <c r="AO27" s="371"/>
      <c r="AP27" s="371"/>
      <c r="AQ27" s="371"/>
      <c r="AR27" s="371"/>
      <c r="AS27" s="371"/>
      <c r="AT27" s="371"/>
      <c r="AU27" s="371"/>
      <c r="AV27" s="371"/>
      <c r="AW27" s="371"/>
      <c r="AX27" s="371"/>
      <c r="AY27" s="371"/>
      <c r="AZ27" s="371"/>
      <c r="BA27" s="3"/>
      <c r="BB27" s="3"/>
      <c r="BC27" s="3"/>
      <c r="BD27" s="5"/>
    </row>
    <row r="28" spans="1:56" ht="13.5" customHeight="1" x14ac:dyDescent="0.15">
      <c r="A28" s="17"/>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210" t="s">
        <v>3</v>
      </c>
      <c r="AE28" s="210"/>
      <c r="AF28" s="210"/>
      <c r="AG28" s="210"/>
      <c r="AH28" s="210"/>
      <c r="AI28" s="371" t="s">
        <v>156</v>
      </c>
      <c r="AJ28" s="371"/>
      <c r="AK28" s="371"/>
      <c r="AL28" s="371"/>
      <c r="AM28" s="371"/>
      <c r="AN28" s="371"/>
      <c r="AO28" s="371"/>
      <c r="AP28" s="371"/>
      <c r="AQ28" s="371"/>
      <c r="AR28" s="371"/>
      <c r="AS28" s="371"/>
      <c r="AT28" s="371"/>
      <c r="AU28" s="371"/>
      <c r="AV28" s="371"/>
      <c r="AW28" s="371"/>
      <c r="AX28" s="371"/>
      <c r="AY28" s="371"/>
      <c r="AZ28" s="371"/>
      <c r="BA28" s="4"/>
      <c r="BB28" s="3"/>
      <c r="BC28" s="3"/>
      <c r="BD28" s="5"/>
    </row>
    <row r="29" spans="1:56" ht="13.5" customHeight="1" x14ac:dyDescent="0.15">
      <c r="A29" s="17"/>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210" t="s">
        <v>10</v>
      </c>
      <c r="AE29" s="210"/>
      <c r="AF29" s="210"/>
      <c r="AG29" s="210"/>
      <c r="AH29" s="210"/>
      <c r="AI29" s="368">
        <v>80</v>
      </c>
      <c r="AJ29" s="368"/>
      <c r="AK29" s="368"/>
      <c r="AL29" s="368"/>
      <c r="AM29" s="368"/>
      <c r="AN29" s="292" t="s">
        <v>14</v>
      </c>
      <c r="AO29" s="292"/>
      <c r="AP29" s="368" t="s">
        <v>161</v>
      </c>
      <c r="AQ29" s="368"/>
      <c r="AR29" s="368"/>
      <c r="AS29" s="368"/>
      <c r="AT29" s="292" t="s">
        <v>14</v>
      </c>
      <c r="AU29" s="292"/>
      <c r="AV29" s="370" t="s">
        <v>161</v>
      </c>
      <c r="AW29" s="370"/>
      <c r="AX29" s="370"/>
      <c r="AY29" s="370"/>
      <c r="AZ29" s="3"/>
      <c r="BA29" s="3"/>
      <c r="BB29" s="3"/>
      <c r="BC29" s="3"/>
      <c r="BD29" s="5"/>
    </row>
    <row r="30" spans="1:56" ht="7.5" customHeight="1" x14ac:dyDescent="0.15">
      <c r="A30" s="18"/>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36"/>
      <c r="AC30" s="36"/>
      <c r="AD30" s="36"/>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20"/>
    </row>
    <row r="31" spans="1:56" ht="13.5" customHeight="1" x14ac:dyDescent="0.15">
      <c r="A31" s="37"/>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9"/>
    </row>
    <row r="32" spans="1:56" ht="13.5" customHeight="1" x14ac:dyDescent="0.15">
      <c r="A32" s="40"/>
      <c r="B32" s="41"/>
      <c r="C32" s="42" t="s">
        <v>120</v>
      </c>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2"/>
    </row>
    <row r="33" spans="1:56" ht="13.5" customHeight="1" x14ac:dyDescent="0.15">
      <c r="A33" s="40"/>
      <c r="B33" s="41"/>
      <c r="C33" s="41"/>
      <c r="D33" s="41"/>
      <c r="E33" s="361" t="s">
        <v>44</v>
      </c>
      <c r="F33" s="361"/>
      <c r="G33" s="361"/>
      <c r="H33" s="361"/>
      <c r="I33" s="367">
        <v>8</v>
      </c>
      <c r="J33" s="367"/>
      <c r="K33" s="328" t="s">
        <v>15</v>
      </c>
      <c r="L33" s="328"/>
      <c r="M33" s="367">
        <v>10</v>
      </c>
      <c r="N33" s="367"/>
      <c r="O33" s="328" t="s">
        <v>16</v>
      </c>
      <c r="P33" s="328"/>
      <c r="Q33" s="367">
        <v>6</v>
      </c>
      <c r="R33" s="367"/>
      <c r="S33" s="54" t="s">
        <v>17</v>
      </c>
      <c r="T33" s="54"/>
      <c r="U33" s="41"/>
      <c r="V33" s="41"/>
      <c r="W33" s="41"/>
      <c r="X33" s="41"/>
      <c r="Y33" s="363" t="s">
        <v>121</v>
      </c>
      <c r="Z33" s="363"/>
      <c r="AA33" s="363"/>
      <c r="AB33" s="363"/>
      <c r="AC33" s="363"/>
      <c r="AD33" s="328" t="s">
        <v>122</v>
      </c>
      <c r="AE33" s="328"/>
      <c r="AF33" s="328"/>
      <c r="AG33" s="328"/>
      <c r="AH33" s="328"/>
      <c r="AI33" s="364" t="s">
        <v>162</v>
      </c>
      <c r="AJ33" s="364"/>
      <c r="AK33" s="364"/>
      <c r="AL33" s="364"/>
      <c r="AM33" s="364"/>
      <c r="AN33" s="364"/>
      <c r="AO33" s="364"/>
      <c r="AP33" s="364"/>
      <c r="AQ33" s="364"/>
      <c r="AR33" s="364"/>
      <c r="AS33" s="364"/>
      <c r="AT33" s="364"/>
      <c r="AU33" s="364"/>
      <c r="AV33" s="364"/>
      <c r="AW33" s="364"/>
      <c r="AX33" s="364"/>
      <c r="AY33" s="364"/>
      <c r="AZ33" s="364"/>
      <c r="BA33" s="41"/>
      <c r="BB33" s="41"/>
      <c r="BC33" s="41"/>
      <c r="BD33" s="42"/>
    </row>
    <row r="34" spans="1:56" ht="13.5" customHeight="1" x14ac:dyDescent="0.15">
      <c r="A34" s="40"/>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328" t="s">
        <v>3</v>
      </c>
      <c r="AE34" s="328"/>
      <c r="AF34" s="328"/>
      <c r="AG34" s="328"/>
      <c r="AH34" s="328"/>
      <c r="AI34" s="364" t="s">
        <v>163</v>
      </c>
      <c r="AJ34" s="364"/>
      <c r="AK34" s="364"/>
      <c r="AL34" s="364"/>
      <c r="AM34" s="364"/>
      <c r="AN34" s="364"/>
      <c r="AO34" s="364"/>
      <c r="AP34" s="364"/>
      <c r="AQ34" s="364"/>
      <c r="AR34" s="364"/>
      <c r="AS34" s="364"/>
      <c r="AT34" s="364"/>
      <c r="AU34" s="364"/>
      <c r="AV34" s="364"/>
      <c r="AW34" s="364"/>
      <c r="AX34" s="364"/>
      <c r="AY34" s="364"/>
      <c r="AZ34" s="364"/>
      <c r="BA34" s="41"/>
      <c r="BB34" s="41"/>
      <c r="BC34" s="41"/>
      <c r="BD34" s="42"/>
    </row>
    <row r="35" spans="1:56" ht="13.5" customHeight="1" x14ac:dyDescent="0.15">
      <c r="A35" s="40"/>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328" t="s">
        <v>10</v>
      </c>
      <c r="AE35" s="328"/>
      <c r="AF35" s="328"/>
      <c r="AG35" s="328"/>
      <c r="AH35" s="328"/>
      <c r="AI35" s="365">
        <v>77</v>
      </c>
      <c r="AJ35" s="365"/>
      <c r="AK35" s="365"/>
      <c r="AL35" s="365"/>
      <c r="AM35" s="365"/>
      <c r="AN35" s="331" t="s">
        <v>14</v>
      </c>
      <c r="AO35" s="331"/>
      <c r="AP35" s="365" t="s">
        <v>160</v>
      </c>
      <c r="AQ35" s="365"/>
      <c r="AR35" s="365"/>
      <c r="AS35" s="365"/>
      <c r="AT35" s="331" t="s">
        <v>14</v>
      </c>
      <c r="AU35" s="331"/>
      <c r="AV35" s="366" t="s">
        <v>161</v>
      </c>
      <c r="AW35" s="366"/>
      <c r="AX35" s="366"/>
      <c r="AY35" s="366"/>
      <c r="AZ35" s="41"/>
      <c r="BA35" s="41"/>
      <c r="BB35" s="41"/>
      <c r="BC35" s="41"/>
      <c r="BD35" s="42"/>
    </row>
    <row r="36" spans="1:56" ht="13.5" customHeight="1" x14ac:dyDescent="0.15">
      <c r="A36" s="44"/>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6"/>
    </row>
    <row r="37" spans="1:56" ht="7.5" customHeight="1" x14ac:dyDescent="0.15"/>
    <row r="38" spans="1:56" ht="20.100000000000001" customHeight="1" x14ac:dyDescent="0.15">
      <c r="A38" s="55"/>
      <c r="B38" s="329" t="s">
        <v>123</v>
      </c>
      <c r="C38" s="329"/>
      <c r="D38" s="329"/>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29"/>
      <c r="BC38" s="329"/>
      <c r="BD38" s="56"/>
    </row>
    <row r="39" spans="1:56" ht="13.5" customHeight="1" x14ac:dyDescent="0.15">
      <c r="A39" s="300" t="s">
        <v>28</v>
      </c>
      <c r="B39" s="301"/>
      <c r="C39" s="301"/>
      <c r="D39" s="301"/>
      <c r="E39" s="301"/>
      <c r="F39" s="301"/>
      <c r="G39" s="301"/>
      <c r="H39" s="301"/>
      <c r="I39" s="302"/>
      <c r="J39" s="323" t="s">
        <v>158</v>
      </c>
      <c r="K39" s="295"/>
      <c r="L39" s="295"/>
      <c r="M39" s="295"/>
      <c r="N39" s="295"/>
      <c r="O39" s="295"/>
      <c r="P39" s="295"/>
      <c r="Q39" s="295"/>
      <c r="R39" s="295"/>
      <c r="S39" s="295"/>
      <c r="T39" s="295"/>
      <c r="U39" s="295"/>
      <c r="V39" s="295"/>
      <c r="W39" s="295"/>
      <c r="X39" s="295"/>
      <c r="Y39" s="295"/>
      <c r="Z39" s="295"/>
      <c r="AA39" s="295"/>
      <c r="AB39" s="324"/>
      <c r="AC39" s="312" t="s">
        <v>4</v>
      </c>
      <c r="AD39" s="313"/>
      <c r="AE39" s="313"/>
      <c r="AF39" s="313"/>
      <c r="AG39" s="313"/>
      <c r="AH39" s="313"/>
      <c r="AI39" s="313"/>
      <c r="AJ39" s="313"/>
      <c r="AK39" s="314"/>
      <c r="AL39" s="199" t="s">
        <v>44</v>
      </c>
      <c r="AM39" s="200"/>
      <c r="AN39" s="200"/>
      <c r="AO39" s="200"/>
      <c r="AP39" s="295"/>
      <c r="AQ39" s="295"/>
      <c r="AR39" s="295"/>
      <c r="AS39" s="193" t="s">
        <v>15</v>
      </c>
      <c r="AT39" s="193"/>
      <c r="AU39" s="295"/>
      <c r="AV39" s="295"/>
      <c r="AW39" s="295"/>
      <c r="AX39" s="193" t="s">
        <v>16</v>
      </c>
      <c r="AY39" s="193"/>
      <c r="AZ39" s="295"/>
      <c r="BA39" s="295"/>
      <c r="BB39" s="295"/>
      <c r="BC39" s="193" t="s">
        <v>20</v>
      </c>
      <c r="BD39" s="211"/>
    </row>
    <row r="40" spans="1:56" ht="13.5" customHeight="1" x14ac:dyDescent="0.15">
      <c r="A40" s="303"/>
      <c r="B40" s="304"/>
      <c r="C40" s="304"/>
      <c r="D40" s="304"/>
      <c r="E40" s="304"/>
      <c r="F40" s="304"/>
      <c r="G40" s="304"/>
      <c r="H40" s="304"/>
      <c r="I40" s="305"/>
      <c r="J40" s="325"/>
      <c r="K40" s="296"/>
      <c r="L40" s="296"/>
      <c r="M40" s="296"/>
      <c r="N40" s="296"/>
      <c r="O40" s="296"/>
      <c r="P40" s="296"/>
      <c r="Q40" s="296"/>
      <c r="R40" s="296"/>
      <c r="S40" s="296"/>
      <c r="T40" s="296"/>
      <c r="U40" s="296"/>
      <c r="V40" s="296"/>
      <c r="W40" s="296"/>
      <c r="X40" s="296"/>
      <c r="Y40" s="296"/>
      <c r="Z40" s="296"/>
      <c r="AA40" s="296"/>
      <c r="AB40" s="326"/>
      <c r="AC40" s="315"/>
      <c r="AD40" s="316"/>
      <c r="AE40" s="316"/>
      <c r="AF40" s="316"/>
      <c r="AG40" s="316"/>
      <c r="AH40" s="316"/>
      <c r="AI40" s="316"/>
      <c r="AJ40" s="316"/>
      <c r="AK40" s="317"/>
      <c r="AL40" s="202"/>
      <c r="AM40" s="203"/>
      <c r="AN40" s="203"/>
      <c r="AO40" s="203"/>
      <c r="AP40" s="296"/>
      <c r="AQ40" s="296"/>
      <c r="AR40" s="296"/>
      <c r="AS40" s="194"/>
      <c r="AT40" s="194"/>
      <c r="AU40" s="296"/>
      <c r="AV40" s="296"/>
      <c r="AW40" s="296"/>
      <c r="AX40" s="194"/>
      <c r="AY40" s="194"/>
      <c r="AZ40" s="296"/>
      <c r="BA40" s="296"/>
      <c r="BB40" s="296"/>
      <c r="BC40" s="194"/>
      <c r="BD40" s="219"/>
    </row>
    <row r="41" spans="1:56" ht="13.5" customHeight="1" x14ac:dyDescent="0.15">
      <c r="A41" s="297" t="s">
        <v>29</v>
      </c>
      <c r="B41" s="298"/>
      <c r="C41" s="298"/>
      <c r="D41" s="298"/>
      <c r="E41" s="298"/>
      <c r="F41" s="298"/>
      <c r="G41" s="298"/>
      <c r="H41" s="298"/>
      <c r="I41" s="299"/>
      <c r="J41" s="199" t="s">
        <v>44</v>
      </c>
      <c r="K41" s="200"/>
      <c r="L41" s="200"/>
      <c r="M41" s="200"/>
      <c r="N41" s="295">
        <v>8</v>
      </c>
      <c r="O41" s="295"/>
      <c r="P41" s="295"/>
      <c r="Q41" s="193" t="s">
        <v>15</v>
      </c>
      <c r="R41" s="193"/>
      <c r="S41" s="295">
        <v>9</v>
      </c>
      <c r="T41" s="295"/>
      <c r="U41" s="295"/>
      <c r="V41" s="193" t="s">
        <v>16</v>
      </c>
      <c r="W41" s="193"/>
      <c r="X41" s="295">
        <v>7</v>
      </c>
      <c r="Y41" s="295"/>
      <c r="Z41" s="295"/>
      <c r="AA41" s="193" t="s">
        <v>20</v>
      </c>
      <c r="AB41" s="193"/>
      <c r="AC41" s="193" t="s">
        <v>18</v>
      </c>
      <c r="AD41" s="193"/>
      <c r="AE41" s="193"/>
      <c r="AF41" s="193"/>
      <c r="AG41" s="193"/>
      <c r="AH41" s="200" t="s">
        <v>44</v>
      </c>
      <c r="AI41" s="200"/>
      <c r="AJ41" s="200"/>
      <c r="AK41" s="200"/>
      <c r="AL41" s="295">
        <v>8</v>
      </c>
      <c r="AM41" s="295"/>
      <c r="AN41" s="295"/>
      <c r="AO41" s="193" t="s">
        <v>15</v>
      </c>
      <c r="AP41" s="193"/>
      <c r="AQ41" s="295">
        <v>9</v>
      </c>
      <c r="AR41" s="295"/>
      <c r="AS41" s="295"/>
      <c r="AT41" s="193" t="s">
        <v>16</v>
      </c>
      <c r="AU41" s="193"/>
      <c r="AV41" s="295">
        <v>30</v>
      </c>
      <c r="AW41" s="295"/>
      <c r="AX41" s="295"/>
      <c r="AY41" s="193" t="s">
        <v>20</v>
      </c>
      <c r="AZ41" s="193"/>
      <c r="BA41" s="193" t="s">
        <v>19</v>
      </c>
      <c r="BB41" s="193"/>
      <c r="BC41" s="193"/>
      <c r="BD41" s="211"/>
    </row>
    <row r="42" spans="1:56" ht="13.5" customHeight="1" x14ac:dyDescent="0.15">
      <c r="A42" s="320" t="s">
        <v>30</v>
      </c>
      <c r="B42" s="321"/>
      <c r="C42" s="321"/>
      <c r="D42" s="321"/>
      <c r="E42" s="321"/>
      <c r="F42" s="321"/>
      <c r="G42" s="321"/>
      <c r="H42" s="321"/>
      <c r="I42" s="322"/>
      <c r="J42" s="202"/>
      <c r="K42" s="203"/>
      <c r="L42" s="203"/>
      <c r="M42" s="203"/>
      <c r="N42" s="296"/>
      <c r="O42" s="296"/>
      <c r="P42" s="296"/>
      <c r="Q42" s="194"/>
      <c r="R42" s="194"/>
      <c r="S42" s="296"/>
      <c r="T42" s="296"/>
      <c r="U42" s="296"/>
      <c r="V42" s="194"/>
      <c r="W42" s="194"/>
      <c r="X42" s="296"/>
      <c r="Y42" s="296"/>
      <c r="Z42" s="296"/>
      <c r="AA42" s="194"/>
      <c r="AB42" s="194"/>
      <c r="AC42" s="194"/>
      <c r="AD42" s="194"/>
      <c r="AE42" s="194"/>
      <c r="AF42" s="194"/>
      <c r="AG42" s="194"/>
      <c r="AH42" s="203"/>
      <c r="AI42" s="203"/>
      <c r="AJ42" s="203"/>
      <c r="AK42" s="203"/>
      <c r="AL42" s="296"/>
      <c r="AM42" s="296"/>
      <c r="AN42" s="296"/>
      <c r="AO42" s="194"/>
      <c r="AP42" s="194"/>
      <c r="AQ42" s="296"/>
      <c r="AR42" s="296"/>
      <c r="AS42" s="296"/>
      <c r="AT42" s="194"/>
      <c r="AU42" s="194"/>
      <c r="AV42" s="296"/>
      <c r="AW42" s="296"/>
      <c r="AX42" s="296"/>
      <c r="AY42" s="194"/>
      <c r="AZ42" s="194"/>
      <c r="BA42" s="194"/>
      <c r="BB42" s="194"/>
      <c r="BC42" s="194"/>
      <c r="BD42" s="219"/>
    </row>
    <row r="43" spans="1:56" ht="16.5" customHeight="1" x14ac:dyDescent="0.15">
      <c r="A43" s="300" t="s">
        <v>31</v>
      </c>
      <c r="B43" s="301"/>
      <c r="C43" s="301"/>
      <c r="D43" s="301"/>
      <c r="E43" s="301"/>
      <c r="F43" s="301"/>
      <c r="G43" s="301"/>
      <c r="H43" s="301"/>
      <c r="I43" s="302"/>
      <c r="J43" s="306" t="s">
        <v>164</v>
      </c>
      <c r="K43" s="307"/>
      <c r="L43" s="307"/>
      <c r="M43" s="307"/>
      <c r="N43" s="307"/>
      <c r="O43" s="307"/>
      <c r="P43" s="307"/>
      <c r="Q43" s="307"/>
      <c r="R43" s="307"/>
      <c r="S43" s="307"/>
      <c r="T43" s="307"/>
      <c r="U43" s="307"/>
      <c r="V43" s="307"/>
      <c r="W43" s="307"/>
      <c r="X43" s="307"/>
      <c r="Y43" s="307"/>
      <c r="Z43" s="307"/>
      <c r="AA43" s="307"/>
      <c r="AB43" s="307"/>
      <c r="AC43" s="307"/>
      <c r="AD43" s="307"/>
      <c r="AE43" s="307"/>
      <c r="AF43" s="307"/>
      <c r="AG43" s="307"/>
      <c r="AH43" s="307"/>
      <c r="AI43" s="307"/>
      <c r="AJ43" s="307"/>
      <c r="AK43" s="307"/>
      <c r="AL43" s="307"/>
      <c r="AM43" s="307"/>
      <c r="AN43" s="307"/>
      <c r="AO43" s="307"/>
      <c r="AP43" s="307"/>
      <c r="AQ43" s="307"/>
      <c r="AR43" s="307"/>
      <c r="AS43" s="307"/>
      <c r="AT43" s="307"/>
      <c r="AU43" s="307"/>
      <c r="AV43" s="307"/>
      <c r="AW43" s="307"/>
      <c r="AX43" s="307"/>
      <c r="AY43" s="307"/>
      <c r="AZ43" s="307"/>
      <c r="BA43" s="307"/>
      <c r="BB43" s="307"/>
      <c r="BC43" s="307"/>
      <c r="BD43" s="308"/>
    </row>
    <row r="44" spans="1:56" ht="16.5" customHeight="1" x14ac:dyDescent="0.15">
      <c r="A44" s="303"/>
      <c r="B44" s="304"/>
      <c r="C44" s="304"/>
      <c r="D44" s="304"/>
      <c r="E44" s="304"/>
      <c r="F44" s="304"/>
      <c r="G44" s="304"/>
      <c r="H44" s="304"/>
      <c r="I44" s="305"/>
      <c r="J44" s="309"/>
      <c r="K44" s="310"/>
      <c r="L44" s="310"/>
      <c r="M44" s="310"/>
      <c r="N44" s="310"/>
      <c r="O44" s="310"/>
      <c r="P44" s="310"/>
      <c r="Q44" s="310"/>
      <c r="R44" s="310"/>
      <c r="S44" s="310"/>
      <c r="T44" s="310"/>
      <c r="U44" s="310"/>
      <c r="V44" s="310"/>
      <c r="W44" s="310"/>
      <c r="X44" s="310"/>
      <c r="Y44" s="310"/>
      <c r="Z44" s="310"/>
      <c r="AA44" s="310"/>
      <c r="AB44" s="310"/>
      <c r="AC44" s="310"/>
      <c r="AD44" s="310"/>
      <c r="AE44" s="310"/>
      <c r="AF44" s="310"/>
      <c r="AG44" s="310"/>
      <c r="AH44" s="310"/>
      <c r="AI44" s="310"/>
      <c r="AJ44" s="310"/>
      <c r="AK44" s="310"/>
      <c r="AL44" s="310"/>
      <c r="AM44" s="310"/>
      <c r="AN44" s="310"/>
      <c r="AO44" s="310"/>
      <c r="AP44" s="310"/>
      <c r="AQ44" s="310"/>
      <c r="AR44" s="310"/>
      <c r="AS44" s="310"/>
      <c r="AT44" s="310"/>
      <c r="AU44" s="310"/>
      <c r="AV44" s="310"/>
      <c r="AW44" s="310"/>
      <c r="AX44" s="310"/>
      <c r="AY44" s="310"/>
      <c r="AZ44" s="310"/>
      <c r="BA44" s="310"/>
      <c r="BB44" s="310"/>
      <c r="BC44" s="310"/>
      <c r="BD44" s="311"/>
    </row>
    <row r="45" spans="1:56" ht="5.25" customHeight="1" x14ac:dyDescent="0.15">
      <c r="A45" s="49"/>
      <c r="B45" s="15"/>
      <c r="C45" s="15"/>
      <c r="D45" s="15"/>
      <c r="E45" s="15"/>
      <c r="F45" s="15"/>
      <c r="G45" s="15"/>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16"/>
    </row>
    <row r="46" spans="1:56" ht="13.5" customHeight="1" x14ac:dyDescent="0.15">
      <c r="A46" s="50"/>
      <c r="B46" s="14"/>
      <c r="C46" s="3"/>
      <c r="D46" s="3" t="s">
        <v>32</v>
      </c>
      <c r="E46" s="3"/>
      <c r="F46" s="3"/>
      <c r="G46" s="3"/>
      <c r="H46" s="3"/>
      <c r="I46" s="3"/>
      <c r="J46" s="3"/>
      <c r="K46" s="3"/>
      <c r="L46" s="3"/>
      <c r="M46" s="3"/>
      <c r="N46" s="3"/>
      <c r="O46" s="3"/>
      <c r="P46" s="3"/>
      <c r="Q46" s="3"/>
      <c r="R46" s="3"/>
      <c r="S46" s="3"/>
      <c r="T46" s="3"/>
      <c r="U46" s="3"/>
      <c r="V46" s="3"/>
      <c r="W46" s="3"/>
      <c r="X46" s="3"/>
      <c r="Y46" s="3"/>
      <c r="Z46" s="3"/>
      <c r="AA46" s="3" t="s">
        <v>7</v>
      </c>
      <c r="AB46" s="3"/>
      <c r="AC46" s="3"/>
      <c r="AD46" s="3"/>
      <c r="AE46" s="3"/>
      <c r="AF46" s="3"/>
      <c r="AG46" s="318" t="s">
        <v>159</v>
      </c>
      <c r="AH46" s="318"/>
      <c r="AI46" s="318"/>
      <c r="AJ46" s="318"/>
      <c r="AK46" s="318"/>
      <c r="AL46" s="318"/>
      <c r="AM46" s="318"/>
      <c r="AN46" s="318"/>
      <c r="AO46" s="318"/>
      <c r="AP46" s="318"/>
      <c r="AQ46" s="318"/>
      <c r="AR46" s="318"/>
      <c r="AS46" s="318"/>
      <c r="AT46" s="318"/>
      <c r="AU46" s="318"/>
      <c r="AV46" s="318"/>
      <c r="AW46" s="318"/>
      <c r="AX46" s="318"/>
      <c r="AY46" s="318"/>
      <c r="AZ46" s="318"/>
      <c r="BA46" s="318"/>
      <c r="BB46" s="3"/>
      <c r="BC46" s="3"/>
      <c r="BD46" s="5"/>
    </row>
    <row r="47" spans="1:56" ht="13.5" customHeight="1" x14ac:dyDescent="0.15">
      <c r="A47" s="50"/>
      <c r="B47" s="14"/>
      <c r="C47" s="290" t="s">
        <v>44</v>
      </c>
      <c r="D47" s="290"/>
      <c r="E47" s="290"/>
      <c r="F47" s="290"/>
      <c r="G47" s="319">
        <v>8</v>
      </c>
      <c r="H47" s="319"/>
      <c r="I47" s="290" t="s">
        <v>15</v>
      </c>
      <c r="J47" s="290"/>
      <c r="K47" s="319">
        <v>10</v>
      </c>
      <c r="L47" s="319"/>
      <c r="M47" s="290" t="s">
        <v>16</v>
      </c>
      <c r="N47" s="290"/>
      <c r="O47" s="319">
        <v>1</v>
      </c>
      <c r="P47" s="319"/>
      <c r="Q47" s="6" t="s">
        <v>20</v>
      </c>
      <c r="R47" s="3"/>
      <c r="S47" s="3"/>
      <c r="T47" s="3"/>
      <c r="U47" s="3"/>
      <c r="V47" s="3"/>
      <c r="W47" s="3"/>
      <c r="X47" s="3"/>
      <c r="Y47" s="3"/>
      <c r="Z47" s="3"/>
      <c r="AA47" s="3" t="s">
        <v>8</v>
      </c>
      <c r="AB47" s="3"/>
      <c r="AC47" s="3"/>
      <c r="AD47" s="3"/>
      <c r="AE47" s="3"/>
      <c r="AF47" s="3"/>
      <c r="AG47" s="318" t="s">
        <v>165</v>
      </c>
      <c r="AH47" s="318"/>
      <c r="AI47" s="318"/>
      <c r="AJ47" s="318"/>
      <c r="AK47" s="318"/>
      <c r="AL47" s="318"/>
      <c r="AM47" s="318"/>
      <c r="AN47" s="318"/>
      <c r="AO47" s="318"/>
      <c r="AP47" s="318"/>
      <c r="AQ47" s="318"/>
      <c r="AR47" s="318"/>
      <c r="AS47" s="318"/>
      <c r="AT47" s="318"/>
      <c r="AU47" s="318"/>
      <c r="AV47" s="318"/>
      <c r="AW47" s="318"/>
      <c r="AX47" s="318"/>
      <c r="AY47" s="318"/>
      <c r="AZ47" s="318"/>
      <c r="BA47" s="318"/>
      <c r="BB47" s="3"/>
      <c r="BC47" s="3"/>
      <c r="BD47" s="5"/>
    </row>
    <row r="48" spans="1:56" ht="13.5" customHeight="1" x14ac:dyDescent="0.15">
      <c r="A48" s="17"/>
      <c r="B48" s="3"/>
      <c r="C48" s="3"/>
      <c r="D48" s="3"/>
      <c r="E48" s="3"/>
      <c r="F48" s="3"/>
      <c r="G48" s="3"/>
      <c r="H48" s="3"/>
      <c r="I48" s="3"/>
      <c r="J48" s="3"/>
      <c r="K48" s="3"/>
      <c r="L48" s="3"/>
      <c r="M48" s="3"/>
      <c r="N48" s="3"/>
      <c r="O48" s="3"/>
      <c r="P48" s="3"/>
      <c r="Q48" s="3"/>
      <c r="R48" s="3"/>
      <c r="S48" s="3"/>
      <c r="T48" s="3"/>
      <c r="U48" s="3"/>
      <c r="V48" s="3"/>
      <c r="W48" s="3"/>
      <c r="X48" s="3"/>
      <c r="Y48" s="3"/>
      <c r="Z48" s="3"/>
      <c r="AA48" s="3" t="s">
        <v>9</v>
      </c>
      <c r="AB48" s="3"/>
      <c r="AC48" s="3"/>
      <c r="AD48" s="3"/>
      <c r="AE48" s="3"/>
      <c r="AF48" s="3"/>
      <c r="AG48" s="318" t="s">
        <v>166</v>
      </c>
      <c r="AH48" s="318"/>
      <c r="AI48" s="318"/>
      <c r="AJ48" s="318"/>
      <c r="AK48" s="318"/>
      <c r="AL48" s="318"/>
      <c r="AM48" s="318"/>
      <c r="AN48" s="318"/>
      <c r="AO48" s="318"/>
      <c r="AP48" s="318"/>
      <c r="AQ48" s="318"/>
      <c r="AR48" s="318"/>
      <c r="AS48" s="318"/>
      <c r="AT48" s="318"/>
      <c r="AU48" s="318"/>
      <c r="AV48" s="318"/>
      <c r="AW48" s="318"/>
      <c r="AX48" s="318"/>
      <c r="AY48" s="318"/>
      <c r="AZ48" s="318"/>
      <c r="BA48" s="318"/>
      <c r="BB48" s="3"/>
      <c r="BC48" s="3"/>
      <c r="BD48" s="5"/>
    </row>
    <row r="49" spans="1:64" ht="13.5" customHeight="1" x14ac:dyDescent="0.15">
      <c r="A49" s="18"/>
      <c r="B49" s="19"/>
      <c r="C49" s="19"/>
      <c r="D49" s="19"/>
      <c r="E49" s="19"/>
      <c r="F49" s="19"/>
      <c r="G49" s="19"/>
      <c r="H49" s="19"/>
      <c r="I49" s="19"/>
      <c r="J49" s="19"/>
      <c r="K49" s="19"/>
      <c r="L49" s="19"/>
      <c r="M49" s="19"/>
      <c r="N49" s="19"/>
      <c r="O49" s="19"/>
      <c r="P49" s="19"/>
      <c r="Q49" s="19"/>
      <c r="R49" s="19"/>
      <c r="S49" s="19"/>
      <c r="T49" s="19"/>
      <c r="U49" s="13"/>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20"/>
    </row>
    <row r="50" spans="1:64" ht="13.5" customHeight="1" x14ac:dyDescent="0.15">
      <c r="A50" s="358" t="s">
        <v>152</v>
      </c>
      <c r="B50" s="359"/>
      <c r="C50" s="359"/>
      <c r="D50" s="359"/>
      <c r="E50" s="359"/>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359"/>
      <c r="AF50" s="359"/>
      <c r="AG50" s="359"/>
      <c r="AH50" s="359"/>
      <c r="AI50" s="359"/>
      <c r="AJ50" s="359"/>
      <c r="AK50" s="359"/>
      <c r="AL50" s="359"/>
      <c r="AM50" s="359"/>
      <c r="AN50" s="359"/>
      <c r="AO50" s="359"/>
      <c r="AP50" s="359"/>
      <c r="AQ50" s="359"/>
      <c r="AR50" s="359"/>
      <c r="AS50" s="359"/>
      <c r="AT50" s="359"/>
      <c r="AU50" s="359"/>
      <c r="AV50" s="359"/>
      <c r="AW50" s="359"/>
      <c r="AX50" s="359"/>
      <c r="AY50" s="359"/>
      <c r="AZ50" s="359"/>
      <c r="BA50" s="359"/>
      <c r="BB50" s="359"/>
      <c r="BC50" s="359"/>
      <c r="BD50" s="360"/>
    </row>
    <row r="51" spans="1:64" ht="13.5" customHeight="1" x14ac:dyDescent="0.15">
      <c r="A51" s="333" t="s">
        <v>153</v>
      </c>
      <c r="B51" s="334"/>
      <c r="C51" s="334"/>
      <c r="D51" s="334"/>
      <c r="E51" s="334"/>
      <c r="F51" s="334"/>
      <c r="G51" s="334"/>
      <c r="H51" s="334"/>
      <c r="I51" s="334"/>
      <c r="J51" s="334"/>
      <c r="K51" s="334"/>
      <c r="L51" s="334"/>
      <c r="M51" s="334"/>
      <c r="N51" s="334"/>
      <c r="O51" s="334"/>
      <c r="P51" s="334"/>
      <c r="Q51" s="334"/>
      <c r="R51" s="334"/>
      <c r="S51" s="334"/>
      <c r="T51" s="334"/>
      <c r="U51" s="334"/>
      <c r="V51" s="334"/>
      <c r="W51" s="334"/>
      <c r="X51" s="334"/>
      <c r="Y51" s="334"/>
      <c r="Z51" s="334"/>
      <c r="AA51" s="334"/>
      <c r="AB51" s="334"/>
      <c r="AC51" s="334"/>
      <c r="AD51" s="334"/>
      <c r="AE51" s="334"/>
      <c r="AF51" s="334"/>
      <c r="AG51" s="334"/>
      <c r="AH51" s="334"/>
      <c r="AI51" s="334"/>
      <c r="AJ51" s="334"/>
      <c r="AK51" s="334"/>
      <c r="AL51" s="334"/>
      <c r="AM51" s="334"/>
      <c r="AN51" s="334"/>
      <c r="AO51" s="334"/>
      <c r="AP51" s="334"/>
      <c r="AQ51" s="334"/>
      <c r="AR51" s="334"/>
      <c r="AS51" s="334"/>
      <c r="AT51" s="334"/>
      <c r="AU51" s="334"/>
      <c r="AV51" s="334"/>
      <c r="AW51" s="334"/>
      <c r="AX51" s="334"/>
      <c r="AY51" s="334"/>
      <c r="AZ51" s="334"/>
      <c r="BA51" s="334"/>
      <c r="BB51" s="334"/>
      <c r="BC51" s="334"/>
      <c r="BD51" s="335"/>
    </row>
    <row r="53" spans="1:64" ht="20.100000000000001" customHeight="1" x14ac:dyDescent="0.15">
      <c r="A53" s="140" t="s">
        <v>124</v>
      </c>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1"/>
      <c r="AI53" s="141"/>
      <c r="AJ53" s="141"/>
      <c r="AK53" s="141"/>
      <c r="AL53" s="141"/>
      <c r="AM53" s="141"/>
      <c r="AN53" s="141"/>
      <c r="AO53" s="142"/>
      <c r="AP53" s="57"/>
      <c r="AQ53" s="58"/>
      <c r="AR53" s="58"/>
      <c r="AS53" s="58"/>
      <c r="AT53" s="58"/>
      <c r="AU53" s="58"/>
      <c r="AV53" s="58"/>
      <c r="AW53" s="58"/>
      <c r="AX53" s="58"/>
      <c r="AY53" s="58"/>
      <c r="AZ53" s="58"/>
      <c r="BA53" s="58"/>
      <c r="BB53" s="58"/>
      <c r="BC53" s="58"/>
      <c r="BD53" s="58"/>
    </row>
    <row r="54" spans="1:64" ht="9.9499999999999993" customHeight="1" x14ac:dyDescent="0.15">
      <c r="A54" s="147" t="s">
        <v>89</v>
      </c>
      <c r="B54" s="147"/>
      <c r="C54" s="147"/>
      <c r="D54" s="147"/>
      <c r="E54" s="147"/>
      <c r="F54" s="147"/>
      <c r="G54" s="147"/>
      <c r="H54" s="147"/>
      <c r="I54" s="147"/>
      <c r="J54" s="148"/>
      <c r="K54" s="149"/>
      <c r="L54" s="150" t="s">
        <v>81</v>
      </c>
      <c r="M54" s="150"/>
      <c r="N54" s="150"/>
      <c r="O54" s="150"/>
      <c r="P54" s="150"/>
      <c r="Q54" s="150"/>
      <c r="R54" s="150"/>
      <c r="S54" s="151"/>
      <c r="T54" s="151"/>
      <c r="U54" s="150" t="s">
        <v>82</v>
      </c>
      <c r="V54" s="150"/>
      <c r="W54" s="150"/>
      <c r="X54" s="150"/>
      <c r="Y54" s="150"/>
      <c r="Z54" s="150"/>
      <c r="AA54" s="150"/>
      <c r="AB54" s="151"/>
      <c r="AC54" s="151"/>
      <c r="AD54" s="150" t="s">
        <v>126</v>
      </c>
      <c r="AE54" s="150"/>
      <c r="AF54" s="150"/>
      <c r="AG54" s="150"/>
      <c r="AH54" s="150"/>
      <c r="AI54" s="150"/>
      <c r="AJ54" s="150"/>
      <c r="AK54" s="12"/>
      <c r="AL54" s="12"/>
      <c r="AM54" s="12"/>
      <c r="AN54" s="12"/>
      <c r="AO54" s="47"/>
      <c r="AP54" s="33"/>
      <c r="AQ54" s="6"/>
      <c r="AR54" s="6"/>
      <c r="AS54" s="6"/>
      <c r="AT54" s="59"/>
      <c r="AU54" s="59"/>
      <c r="AV54" s="59"/>
      <c r="AW54" s="59"/>
      <c r="AX54" s="59"/>
      <c r="AY54" s="59"/>
      <c r="AZ54" s="59"/>
      <c r="BA54" s="59"/>
      <c r="BB54" s="59"/>
      <c r="BC54" s="59"/>
      <c r="BD54" s="139"/>
    </row>
    <row r="55" spans="1:64" ht="9.9499999999999993" customHeight="1" x14ac:dyDescent="0.15">
      <c r="A55" s="147"/>
      <c r="B55" s="147"/>
      <c r="C55" s="147"/>
      <c r="D55" s="147"/>
      <c r="E55" s="147"/>
      <c r="F55" s="147"/>
      <c r="G55" s="147"/>
      <c r="H55" s="147"/>
      <c r="I55" s="147"/>
      <c r="J55" s="148"/>
      <c r="K55" s="149"/>
      <c r="L55" s="150"/>
      <c r="M55" s="150"/>
      <c r="N55" s="150"/>
      <c r="O55" s="150"/>
      <c r="P55" s="150"/>
      <c r="Q55" s="150"/>
      <c r="R55" s="150"/>
      <c r="S55" s="151"/>
      <c r="T55" s="151"/>
      <c r="U55" s="150"/>
      <c r="V55" s="150"/>
      <c r="W55" s="150"/>
      <c r="X55" s="150"/>
      <c r="Y55" s="150"/>
      <c r="Z55" s="150"/>
      <c r="AA55" s="150"/>
      <c r="AB55" s="151"/>
      <c r="AC55" s="151"/>
      <c r="AD55" s="150"/>
      <c r="AE55" s="150"/>
      <c r="AF55" s="150"/>
      <c r="AG55" s="150"/>
      <c r="AH55" s="150"/>
      <c r="AI55" s="150"/>
      <c r="AJ55" s="150"/>
      <c r="AK55" s="13"/>
      <c r="AL55" s="13"/>
      <c r="AM55" s="13"/>
      <c r="AN55" s="13"/>
      <c r="AO55" s="48"/>
      <c r="AP55" s="33"/>
      <c r="AQ55" s="6"/>
      <c r="AR55" s="6"/>
      <c r="AS55" s="6"/>
      <c r="AT55" s="59"/>
      <c r="AU55" s="59"/>
      <c r="AV55" s="59"/>
      <c r="AW55" s="59"/>
      <c r="AX55" s="59"/>
      <c r="AY55" s="59"/>
      <c r="AZ55" s="59"/>
      <c r="BA55" s="59"/>
      <c r="BB55" s="59"/>
      <c r="BC55" s="59"/>
      <c r="BD55" s="6"/>
      <c r="BE55" s="3"/>
      <c r="BF55" s="3"/>
      <c r="BG55" s="3"/>
      <c r="BH55" s="3"/>
      <c r="BI55" s="3"/>
      <c r="BJ55" s="3"/>
      <c r="BK55" s="3"/>
      <c r="BL55" s="3"/>
    </row>
    <row r="56" spans="1:64" ht="9.9499999999999993" customHeight="1" x14ac:dyDescent="0.15">
      <c r="A56" s="147" t="s">
        <v>76</v>
      </c>
      <c r="B56" s="147"/>
      <c r="C56" s="147"/>
      <c r="D56" s="147"/>
      <c r="E56" s="147"/>
      <c r="F56" s="147"/>
      <c r="G56" s="147"/>
      <c r="H56" s="147"/>
      <c r="I56" s="147"/>
      <c r="J56" s="152" t="s">
        <v>44</v>
      </c>
      <c r="K56" s="153"/>
      <c r="L56" s="153"/>
      <c r="M56" s="154"/>
      <c r="N56" s="154"/>
      <c r="O56" s="155" t="s">
        <v>15</v>
      </c>
      <c r="P56" s="155"/>
      <c r="Q56" s="156"/>
      <c r="R56" s="156"/>
      <c r="S56" s="151" t="s">
        <v>61</v>
      </c>
      <c r="T56" s="151"/>
      <c r="U56" s="156"/>
      <c r="V56" s="156"/>
      <c r="W56" s="155" t="s">
        <v>17</v>
      </c>
      <c r="X56" s="155"/>
      <c r="Y56" s="157" t="s">
        <v>116</v>
      </c>
      <c r="Z56" s="157"/>
      <c r="AA56" s="155" t="s">
        <v>44</v>
      </c>
      <c r="AB56" s="155"/>
      <c r="AC56" s="155"/>
      <c r="AD56" s="158"/>
      <c r="AE56" s="158"/>
      <c r="AF56" s="153" t="s">
        <v>15</v>
      </c>
      <c r="AG56" s="153"/>
      <c r="AH56" s="159"/>
      <c r="AI56" s="159"/>
      <c r="AJ56" s="153" t="s">
        <v>61</v>
      </c>
      <c r="AK56" s="153"/>
      <c r="AL56" s="159"/>
      <c r="AM56" s="159"/>
      <c r="AN56" s="151" t="s">
        <v>17</v>
      </c>
      <c r="AO56" s="160"/>
      <c r="AP56" s="357"/>
      <c r="AQ56" s="6"/>
      <c r="AR56" s="6"/>
      <c r="AS56" s="59"/>
      <c r="AT56" s="59"/>
      <c r="AU56" s="59"/>
      <c r="AV56" s="59"/>
      <c r="AW56" s="59"/>
      <c r="AX56" s="59"/>
      <c r="AY56" s="59"/>
      <c r="AZ56" s="59"/>
      <c r="BA56" s="59"/>
      <c r="BB56" s="59"/>
      <c r="BC56" s="59"/>
      <c r="BD56" s="6"/>
      <c r="BE56" s="3"/>
      <c r="BF56" s="3"/>
      <c r="BG56" s="3"/>
      <c r="BH56" s="3"/>
      <c r="BI56" s="3"/>
      <c r="BJ56" s="3"/>
      <c r="BK56" s="3"/>
      <c r="BL56" s="3"/>
    </row>
    <row r="57" spans="1:64" ht="9.9499999999999993" customHeight="1" x14ac:dyDescent="0.15">
      <c r="A57" s="147"/>
      <c r="B57" s="147"/>
      <c r="C57" s="147"/>
      <c r="D57" s="147"/>
      <c r="E57" s="147"/>
      <c r="F57" s="147"/>
      <c r="G57" s="147"/>
      <c r="H57" s="147"/>
      <c r="I57" s="147"/>
      <c r="J57" s="152"/>
      <c r="K57" s="153"/>
      <c r="L57" s="153"/>
      <c r="M57" s="154"/>
      <c r="N57" s="154"/>
      <c r="O57" s="155"/>
      <c r="P57" s="155"/>
      <c r="Q57" s="156"/>
      <c r="R57" s="156"/>
      <c r="S57" s="151"/>
      <c r="T57" s="151"/>
      <c r="U57" s="156"/>
      <c r="V57" s="156"/>
      <c r="W57" s="155"/>
      <c r="X57" s="155"/>
      <c r="Y57" s="157"/>
      <c r="Z57" s="157"/>
      <c r="AA57" s="155"/>
      <c r="AB57" s="155"/>
      <c r="AC57" s="155"/>
      <c r="AD57" s="158"/>
      <c r="AE57" s="158"/>
      <c r="AF57" s="153"/>
      <c r="AG57" s="153"/>
      <c r="AH57" s="159"/>
      <c r="AI57" s="159"/>
      <c r="AJ57" s="153"/>
      <c r="AK57" s="153"/>
      <c r="AL57" s="159"/>
      <c r="AM57" s="159"/>
      <c r="AN57" s="151"/>
      <c r="AO57" s="160"/>
      <c r="AP57" s="357"/>
      <c r="AQ57" s="6"/>
      <c r="AR57" s="6"/>
      <c r="AS57" s="59"/>
      <c r="AT57" s="59"/>
      <c r="AU57" s="59"/>
      <c r="AV57" s="59"/>
      <c r="AW57" s="59"/>
      <c r="AX57" s="59"/>
      <c r="AY57" s="59"/>
      <c r="AZ57" s="59"/>
      <c r="BA57" s="59"/>
      <c r="BB57" s="59"/>
      <c r="BC57" s="59"/>
      <c r="BD57" s="6"/>
      <c r="BE57" s="23"/>
      <c r="BF57" s="23"/>
      <c r="BG57" s="3"/>
      <c r="BH57" s="3"/>
      <c r="BI57" s="3"/>
      <c r="BJ57" s="3"/>
      <c r="BK57" s="3"/>
      <c r="BL57" s="3"/>
    </row>
    <row r="58" spans="1:64" ht="9.9499999999999993" customHeight="1" x14ac:dyDescent="0.15">
      <c r="A58" s="348" t="s">
        <v>87</v>
      </c>
      <c r="B58" s="349"/>
      <c r="C58" s="349"/>
      <c r="D58" s="349"/>
      <c r="E58" s="349"/>
      <c r="F58" s="349"/>
      <c r="G58" s="349"/>
      <c r="H58" s="349"/>
      <c r="I58" s="349"/>
      <c r="J58" s="353"/>
      <c r="K58" s="354"/>
      <c r="L58" s="354"/>
      <c r="M58" s="354"/>
      <c r="N58" s="354"/>
      <c r="O58" s="354"/>
      <c r="P58" s="350" t="s">
        <v>17</v>
      </c>
      <c r="Q58" s="351"/>
      <c r="R58" s="352" t="s">
        <v>75</v>
      </c>
      <c r="S58" s="352"/>
      <c r="T58" s="352"/>
      <c r="U58" s="352"/>
      <c r="V58" s="352"/>
      <c r="W58" s="352"/>
      <c r="X58" s="352"/>
      <c r="Y58" s="352"/>
      <c r="Z58" s="143"/>
      <c r="AA58" s="144"/>
      <c r="AB58" s="144"/>
      <c r="AC58" s="144"/>
      <c r="AD58" s="144"/>
      <c r="AE58" s="144"/>
      <c r="AF58" s="144"/>
      <c r="AG58" s="144"/>
      <c r="AH58" s="144"/>
      <c r="AI58" s="144"/>
      <c r="AJ58" s="144"/>
      <c r="AK58" s="144"/>
      <c r="AL58" s="144"/>
      <c r="AM58" s="144"/>
      <c r="AN58" s="350" t="s">
        <v>0</v>
      </c>
      <c r="AO58" s="351"/>
      <c r="AP58" s="17"/>
      <c r="AQ58" s="210"/>
      <c r="AR58" s="210"/>
      <c r="AS58" s="59"/>
      <c r="AT58" s="59"/>
      <c r="AU58" s="59"/>
      <c r="AV58" s="59"/>
      <c r="AW58" s="59"/>
      <c r="AX58" s="59"/>
      <c r="AY58" s="59"/>
      <c r="AZ58" s="59"/>
      <c r="BA58" s="59"/>
      <c r="BB58" s="59"/>
      <c r="BC58" s="59"/>
      <c r="BD58" s="60"/>
      <c r="BE58" s="3"/>
      <c r="BF58" s="3"/>
      <c r="BG58" s="3"/>
      <c r="BH58" s="3"/>
      <c r="BI58" s="3"/>
      <c r="BJ58" s="338"/>
      <c r="BK58" s="338"/>
      <c r="BL58" s="3"/>
    </row>
    <row r="59" spans="1:64" ht="13.5" customHeight="1" x14ac:dyDescent="0.15">
      <c r="A59" s="349"/>
      <c r="B59" s="349"/>
      <c r="C59" s="349"/>
      <c r="D59" s="349"/>
      <c r="E59" s="349"/>
      <c r="F59" s="349"/>
      <c r="G59" s="349"/>
      <c r="H59" s="349"/>
      <c r="I59" s="349"/>
      <c r="J59" s="355"/>
      <c r="K59" s="356"/>
      <c r="L59" s="356"/>
      <c r="M59" s="356"/>
      <c r="N59" s="356"/>
      <c r="O59" s="356"/>
      <c r="P59" s="350"/>
      <c r="Q59" s="351"/>
      <c r="R59" s="352"/>
      <c r="S59" s="352"/>
      <c r="T59" s="352"/>
      <c r="U59" s="352"/>
      <c r="V59" s="352"/>
      <c r="W59" s="352"/>
      <c r="X59" s="352"/>
      <c r="Y59" s="352"/>
      <c r="Z59" s="145"/>
      <c r="AA59" s="146"/>
      <c r="AB59" s="146"/>
      <c r="AC59" s="146"/>
      <c r="AD59" s="146"/>
      <c r="AE59" s="146"/>
      <c r="AF59" s="146"/>
      <c r="AG59" s="146"/>
      <c r="AH59" s="146"/>
      <c r="AI59" s="146"/>
      <c r="AJ59" s="146"/>
      <c r="AK59" s="146"/>
      <c r="AL59" s="146"/>
      <c r="AM59" s="146"/>
      <c r="AN59" s="350"/>
      <c r="AO59" s="351"/>
      <c r="AP59" s="17"/>
      <c r="AQ59" s="210"/>
      <c r="AR59" s="210"/>
      <c r="AS59" s="3"/>
      <c r="AT59" s="3"/>
      <c r="AU59" s="3"/>
      <c r="AV59" s="3"/>
      <c r="AW59" s="3"/>
      <c r="AX59" s="3"/>
      <c r="AY59" s="3"/>
      <c r="AZ59" s="3"/>
      <c r="BA59" s="3"/>
      <c r="BB59" s="3"/>
      <c r="BC59" s="3"/>
      <c r="BD59" s="3"/>
      <c r="BE59" s="3"/>
      <c r="BF59" s="3"/>
      <c r="BG59" s="3"/>
      <c r="BH59" s="3"/>
      <c r="BI59" s="3"/>
      <c r="BJ59" s="338"/>
      <c r="BK59" s="338"/>
      <c r="BL59" s="3"/>
    </row>
    <row r="60" spans="1:64" ht="13.5" customHeight="1" x14ac:dyDescent="0.15">
      <c r="A60" s="349" t="s">
        <v>77</v>
      </c>
      <c r="B60" s="349"/>
      <c r="C60" s="349"/>
      <c r="D60" s="349"/>
      <c r="E60" s="349"/>
      <c r="F60" s="349"/>
      <c r="G60" s="349"/>
      <c r="H60" s="349"/>
      <c r="I60" s="349"/>
      <c r="J60" s="339"/>
      <c r="K60" s="340"/>
      <c r="L60" s="340"/>
      <c r="M60" s="340"/>
      <c r="N60" s="340"/>
      <c r="O60" s="340"/>
      <c r="P60" s="340"/>
      <c r="Q60" s="340"/>
      <c r="R60" s="340"/>
      <c r="S60" s="340"/>
      <c r="T60" s="340"/>
      <c r="U60" s="340"/>
      <c r="V60" s="340"/>
      <c r="W60" s="340"/>
      <c r="X60" s="340"/>
      <c r="Y60" s="340"/>
      <c r="Z60" s="340"/>
      <c r="AA60" s="340"/>
      <c r="AB60" s="340"/>
      <c r="AC60" s="340"/>
      <c r="AD60" s="340"/>
      <c r="AE60" s="340"/>
      <c r="AF60" s="340"/>
      <c r="AG60" s="340"/>
      <c r="AH60" s="340"/>
      <c r="AI60" s="340"/>
      <c r="AJ60" s="340"/>
      <c r="AK60" s="340"/>
      <c r="AL60" s="340"/>
      <c r="AM60" s="340"/>
      <c r="AN60" s="340"/>
      <c r="AO60" s="341"/>
      <c r="AP60" s="61"/>
      <c r="AQ60" s="60"/>
      <c r="AR60" s="60"/>
      <c r="AS60" s="3"/>
      <c r="AT60" s="3"/>
      <c r="AU60" s="3"/>
      <c r="AV60" s="3"/>
      <c r="AW60" s="3"/>
      <c r="AX60" s="3"/>
      <c r="AY60" s="3"/>
      <c r="AZ60" s="3"/>
      <c r="BA60" s="3"/>
      <c r="BB60" s="3"/>
      <c r="BC60" s="3"/>
      <c r="BD60" s="3"/>
    </row>
    <row r="61" spans="1:64" ht="13.5" customHeight="1" x14ac:dyDescent="0.15">
      <c r="A61" s="349"/>
      <c r="B61" s="349"/>
      <c r="C61" s="349"/>
      <c r="D61" s="349"/>
      <c r="E61" s="349"/>
      <c r="F61" s="349"/>
      <c r="G61" s="349"/>
      <c r="H61" s="349"/>
      <c r="I61" s="349"/>
      <c r="J61" s="342"/>
      <c r="K61" s="343"/>
      <c r="L61" s="343"/>
      <c r="M61" s="343"/>
      <c r="N61" s="343"/>
      <c r="O61" s="343"/>
      <c r="P61" s="343"/>
      <c r="Q61" s="343"/>
      <c r="R61" s="343"/>
      <c r="S61" s="343"/>
      <c r="T61" s="343"/>
      <c r="U61" s="343"/>
      <c r="V61" s="343"/>
      <c r="W61" s="343"/>
      <c r="X61" s="343"/>
      <c r="Y61" s="343"/>
      <c r="Z61" s="343"/>
      <c r="AA61" s="343"/>
      <c r="AB61" s="343"/>
      <c r="AC61" s="343"/>
      <c r="AD61" s="343"/>
      <c r="AE61" s="343"/>
      <c r="AF61" s="343"/>
      <c r="AG61" s="343"/>
      <c r="AH61" s="343"/>
      <c r="AI61" s="343"/>
      <c r="AJ61" s="343"/>
      <c r="AK61" s="343"/>
      <c r="AL61" s="343"/>
      <c r="AM61" s="343"/>
      <c r="AN61" s="343"/>
      <c r="AO61" s="344"/>
      <c r="AP61" s="61"/>
      <c r="AQ61" s="60"/>
      <c r="AR61" s="60"/>
      <c r="AS61" s="3"/>
      <c r="AT61" s="3"/>
      <c r="AU61" s="3"/>
      <c r="AV61" s="3"/>
      <c r="AW61" s="3"/>
      <c r="AX61" s="3"/>
      <c r="AY61" s="3"/>
      <c r="AZ61" s="3"/>
      <c r="BA61" s="3"/>
      <c r="BB61" s="3"/>
      <c r="BC61" s="3"/>
      <c r="BD61" s="3"/>
    </row>
    <row r="62" spans="1:64" ht="13.5" customHeight="1" x14ac:dyDescent="0.15">
      <c r="A62" s="349"/>
      <c r="B62" s="349"/>
      <c r="C62" s="349"/>
      <c r="D62" s="349"/>
      <c r="E62" s="349"/>
      <c r="F62" s="349"/>
      <c r="G62" s="349"/>
      <c r="H62" s="349"/>
      <c r="I62" s="349"/>
      <c r="J62" s="345"/>
      <c r="K62" s="346"/>
      <c r="L62" s="346"/>
      <c r="M62" s="346"/>
      <c r="N62" s="346"/>
      <c r="O62" s="346"/>
      <c r="P62" s="346"/>
      <c r="Q62" s="346"/>
      <c r="R62" s="346"/>
      <c r="S62" s="346"/>
      <c r="T62" s="346"/>
      <c r="U62" s="346"/>
      <c r="V62" s="346"/>
      <c r="W62" s="346"/>
      <c r="X62" s="346"/>
      <c r="Y62" s="346"/>
      <c r="Z62" s="346"/>
      <c r="AA62" s="346"/>
      <c r="AB62" s="346"/>
      <c r="AC62" s="346"/>
      <c r="AD62" s="346"/>
      <c r="AE62" s="346"/>
      <c r="AF62" s="346"/>
      <c r="AG62" s="346"/>
      <c r="AH62" s="346"/>
      <c r="AI62" s="346"/>
      <c r="AJ62" s="346"/>
      <c r="AK62" s="346"/>
      <c r="AL62" s="346"/>
      <c r="AM62" s="346"/>
      <c r="AN62" s="346"/>
      <c r="AO62" s="347"/>
      <c r="AP62" s="61"/>
      <c r="AQ62" s="60"/>
      <c r="AR62" s="60"/>
      <c r="AS62" s="3"/>
      <c r="AT62" s="3"/>
      <c r="AU62" s="3"/>
      <c r="AV62" s="3"/>
      <c r="AW62" s="3"/>
      <c r="AX62" s="3"/>
      <c r="AY62" s="3"/>
      <c r="AZ62" s="3"/>
      <c r="BA62" s="3"/>
      <c r="BB62" s="3"/>
      <c r="BC62" s="3"/>
      <c r="BD62" s="3"/>
    </row>
  </sheetData>
  <sheetProtection algorithmName="SHA-512" hashValue="1zik4BhcCM47wzPUr62WniRJITkwcDz3321ld2KtGYK06062aMCRomk3XvSTrZXOOC0k7grb1M1yF+nQkmF1xg==" saltValue="FUGYa7qZBTArKC9Pfw2P6w==" spinCount="100000" sheet="1" objects="1" scenarios="1" selectLockedCells="1" selectUnlockedCells="1"/>
  <mergeCells count="220">
    <mergeCell ref="A1:BD3"/>
    <mergeCell ref="A4:I5"/>
    <mergeCell ref="K4:AF5"/>
    <mergeCell ref="AH4:AP5"/>
    <mergeCell ref="AQ4:AR5"/>
    <mergeCell ref="AS4:AT5"/>
    <mergeCell ref="AU4:AV5"/>
    <mergeCell ref="AW4:AX5"/>
    <mergeCell ref="AY4:AZ5"/>
    <mergeCell ref="BA4:BB5"/>
    <mergeCell ref="A8:I9"/>
    <mergeCell ref="J8:M9"/>
    <mergeCell ref="N8:P9"/>
    <mergeCell ref="Q8:R9"/>
    <mergeCell ref="S8:U9"/>
    <mergeCell ref="V8:W9"/>
    <mergeCell ref="BC4:BD5"/>
    <mergeCell ref="A6:I7"/>
    <mergeCell ref="J6:N7"/>
    <mergeCell ref="P6:AL7"/>
    <mergeCell ref="AN6:AV7"/>
    <mergeCell ref="AW6:AX7"/>
    <mergeCell ref="AY6:AZ7"/>
    <mergeCell ref="BA6:BB7"/>
    <mergeCell ref="BC6:BD7"/>
    <mergeCell ref="AU10:AW11"/>
    <mergeCell ref="AX10:AY11"/>
    <mergeCell ref="AZ10:BB11"/>
    <mergeCell ref="BC10:BD11"/>
    <mergeCell ref="A12:I12"/>
    <mergeCell ref="N12:R12"/>
    <mergeCell ref="W12:AA12"/>
    <mergeCell ref="AP12:BD12"/>
    <mergeCell ref="AU8:AW9"/>
    <mergeCell ref="AX8:AY9"/>
    <mergeCell ref="AZ8:BB9"/>
    <mergeCell ref="BC8:BD9"/>
    <mergeCell ref="A10:I11"/>
    <mergeCell ref="J10:AB11"/>
    <mergeCell ref="AC10:AK12"/>
    <mergeCell ref="AL10:AO11"/>
    <mergeCell ref="AP10:AR11"/>
    <mergeCell ref="AS10:AT11"/>
    <mergeCell ref="X8:Z9"/>
    <mergeCell ref="AA8:AB9"/>
    <mergeCell ref="AC8:AK9"/>
    <mergeCell ref="AL8:AO9"/>
    <mergeCell ref="AP8:AR9"/>
    <mergeCell ref="AS8:AT9"/>
    <mergeCell ref="X13:Z14"/>
    <mergeCell ref="AA13:AB14"/>
    <mergeCell ref="AC13:AK14"/>
    <mergeCell ref="AL13:BB14"/>
    <mergeCell ref="BC13:BD14"/>
    <mergeCell ref="A14:I14"/>
    <mergeCell ref="A13:I13"/>
    <mergeCell ref="J13:M14"/>
    <mergeCell ref="N13:P14"/>
    <mergeCell ref="Q13:R14"/>
    <mergeCell ref="S13:U14"/>
    <mergeCell ref="V13:W14"/>
    <mergeCell ref="AC15:AK16"/>
    <mergeCell ref="AL15:BB16"/>
    <mergeCell ref="BC15:BD16"/>
    <mergeCell ref="A17:I17"/>
    <mergeCell ref="J17:P17"/>
    <mergeCell ref="Q17:AF17"/>
    <mergeCell ref="AG17:AN17"/>
    <mergeCell ref="AO17:BD17"/>
    <mergeCell ref="A15:I16"/>
    <mergeCell ref="J15:M16"/>
    <mergeCell ref="N15:P16"/>
    <mergeCell ref="Q15:R16"/>
    <mergeCell ref="S15:U16"/>
    <mergeCell ref="V15:Y16"/>
    <mergeCell ref="A18:I18"/>
    <mergeCell ref="J18:P18"/>
    <mergeCell ref="Q18:BD18"/>
    <mergeCell ref="A19:I21"/>
    <mergeCell ref="J19:K19"/>
    <mergeCell ref="L19:R19"/>
    <mergeCell ref="T19:AB19"/>
    <mergeCell ref="AC19:AD19"/>
    <mergeCell ref="AE19:AF19"/>
    <mergeCell ref="AG19:AN19"/>
    <mergeCell ref="AO19:AW19"/>
    <mergeCell ref="AX19:AY19"/>
    <mergeCell ref="AZ19:BD21"/>
    <mergeCell ref="J20:K20"/>
    <mergeCell ref="L20:R20"/>
    <mergeCell ref="T20:AB20"/>
    <mergeCell ref="AC20:AD20"/>
    <mergeCell ref="AE20:AF20"/>
    <mergeCell ref="AG20:AN20"/>
    <mergeCell ref="AO20:AW20"/>
    <mergeCell ref="AX20:AY20"/>
    <mergeCell ref="J21:K21"/>
    <mergeCell ref="L21:R21"/>
    <mergeCell ref="T21:AB21"/>
    <mergeCell ref="AC21:AD21"/>
    <mergeCell ref="AE21:AF21"/>
    <mergeCell ref="AG21:AN21"/>
    <mergeCell ref="AO21:AW21"/>
    <mergeCell ref="AX21:AY21"/>
    <mergeCell ref="B23:BC23"/>
    <mergeCell ref="B24:BC24"/>
    <mergeCell ref="B25:BC25"/>
    <mergeCell ref="A26:Q26"/>
    <mergeCell ref="E27:H27"/>
    <mergeCell ref="I27:J27"/>
    <mergeCell ref="K27:L27"/>
    <mergeCell ref="M27:N27"/>
    <mergeCell ref="O27:P27"/>
    <mergeCell ref="Q27:R27"/>
    <mergeCell ref="AP29:AS29"/>
    <mergeCell ref="AT29:AU29"/>
    <mergeCell ref="AV29:AY29"/>
    <mergeCell ref="S27:T27"/>
    <mergeCell ref="Y27:AC27"/>
    <mergeCell ref="AD27:AH27"/>
    <mergeCell ref="AI27:AZ27"/>
    <mergeCell ref="AD28:AH28"/>
    <mergeCell ref="AI28:AZ28"/>
    <mergeCell ref="E33:H33"/>
    <mergeCell ref="I33:J33"/>
    <mergeCell ref="K33:L33"/>
    <mergeCell ref="M33:N33"/>
    <mergeCell ref="O33:P33"/>
    <mergeCell ref="Q33:R33"/>
    <mergeCell ref="AD29:AH29"/>
    <mergeCell ref="AI29:AM29"/>
    <mergeCell ref="AN29:AO29"/>
    <mergeCell ref="Y33:AC33"/>
    <mergeCell ref="AD33:AH33"/>
    <mergeCell ref="AI33:AZ33"/>
    <mergeCell ref="AD34:AH34"/>
    <mergeCell ref="AI34:AZ34"/>
    <mergeCell ref="AD35:AH35"/>
    <mergeCell ref="AI35:AM35"/>
    <mergeCell ref="AN35:AO35"/>
    <mergeCell ref="AP35:AS35"/>
    <mergeCell ref="AT35:AU35"/>
    <mergeCell ref="AV35:AY35"/>
    <mergeCell ref="B38:BC38"/>
    <mergeCell ref="BC39:BD40"/>
    <mergeCell ref="A41:I41"/>
    <mergeCell ref="J41:M42"/>
    <mergeCell ref="N41:P42"/>
    <mergeCell ref="Q41:R42"/>
    <mergeCell ref="S41:U42"/>
    <mergeCell ref="V41:W42"/>
    <mergeCell ref="X41:Z42"/>
    <mergeCell ref="AA41:AB42"/>
    <mergeCell ref="A39:I40"/>
    <mergeCell ref="J39:AB40"/>
    <mergeCell ref="AC39:AK40"/>
    <mergeCell ref="AL39:AO40"/>
    <mergeCell ref="AP39:AR40"/>
    <mergeCell ref="AS39:AT40"/>
    <mergeCell ref="AU39:AW40"/>
    <mergeCell ref="AX39:AY40"/>
    <mergeCell ref="AZ39:BB40"/>
    <mergeCell ref="AG46:BA46"/>
    <mergeCell ref="C47:F47"/>
    <mergeCell ref="G47:H47"/>
    <mergeCell ref="I47:J47"/>
    <mergeCell ref="K47:L47"/>
    <mergeCell ref="M47:N47"/>
    <mergeCell ref="O47:P47"/>
    <mergeCell ref="AG47:BA47"/>
    <mergeCell ref="AV41:AX42"/>
    <mergeCell ref="AY41:AZ42"/>
    <mergeCell ref="BA41:BD42"/>
    <mergeCell ref="A42:I42"/>
    <mergeCell ref="A43:I44"/>
    <mergeCell ref="J43:BD44"/>
    <mergeCell ref="AC41:AG42"/>
    <mergeCell ref="AH41:AK42"/>
    <mergeCell ref="AL41:AN42"/>
    <mergeCell ref="AO41:AP42"/>
    <mergeCell ref="AQ41:AS42"/>
    <mergeCell ref="AT41:AU42"/>
    <mergeCell ref="U56:V57"/>
    <mergeCell ref="W56:X57"/>
    <mergeCell ref="Y56:Z57"/>
    <mergeCell ref="AG48:BA48"/>
    <mergeCell ref="A50:BD50"/>
    <mergeCell ref="A51:BD51"/>
    <mergeCell ref="A53:AO53"/>
    <mergeCell ref="A54:I55"/>
    <mergeCell ref="J54:K55"/>
    <mergeCell ref="L54:R55"/>
    <mergeCell ref="S54:T55"/>
    <mergeCell ref="U54:AA55"/>
    <mergeCell ref="AB54:AC55"/>
    <mergeCell ref="AD54:AJ55"/>
    <mergeCell ref="AQ58:AR59"/>
    <mergeCell ref="BJ58:BK59"/>
    <mergeCell ref="A60:I62"/>
    <mergeCell ref="J60:AO62"/>
    <mergeCell ref="AN56:AO57"/>
    <mergeCell ref="AP56:AP57"/>
    <mergeCell ref="A58:I59"/>
    <mergeCell ref="J58:O59"/>
    <mergeCell ref="P58:Q59"/>
    <mergeCell ref="R58:Y59"/>
    <mergeCell ref="Z58:AM59"/>
    <mergeCell ref="AN58:AO59"/>
    <mergeCell ref="AA56:AC57"/>
    <mergeCell ref="AD56:AE57"/>
    <mergeCell ref="AF56:AG57"/>
    <mergeCell ref="AH56:AI57"/>
    <mergeCell ref="AJ56:AK57"/>
    <mergeCell ref="AL56:AM57"/>
    <mergeCell ref="A56:I57"/>
    <mergeCell ref="J56:L57"/>
    <mergeCell ref="M56:N57"/>
    <mergeCell ref="O56:P57"/>
    <mergeCell ref="Q56:R57"/>
    <mergeCell ref="S56:T57"/>
  </mergeCells>
  <phoneticPr fontId="2"/>
  <dataValidations count="3">
    <dataValidation imeMode="hiragana" showInputMessage="1" showErrorMessage="1" sqref="J41:M42 AL39:AO40 AH41:AK42" xr:uid="{F807D010-7B71-48EA-B1E1-B57067C2613B}"/>
    <dataValidation imeMode="off" allowBlank="1" showInputMessage="1" showErrorMessage="1" sqref="AQ4:BD5 AW6:BD7" xr:uid="{A1ED5F2E-CD37-4DE9-B47E-E263F5C12066}"/>
    <dataValidation imeMode="hiragana" allowBlank="1" showInputMessage="1" showErrorMessage="1" sqref="J39 AL13 AN58:AO59 Z58 BJ58:BK59 AQ58:AR59 BC13:BD14 AL15" xr:uid="{8B294238-E1C9-4606-95ED-40EA7133E5D5}"/>
  </dataValidations>
  <pageMargins left="0.78740157480314965" right="0.39370078740157483" top="0.35433070866141736" bottom="0.19685039370078741"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9393" r:id="rId4" name="Check Box 1">
              <controlPr defaultSize="0" autoFill="0" autoLine="0" autoPict="0">
                <anchor moveWithCells="1">
                  <from>
                    <xdr:col>9</xdr:col>
                    <xdr:colOff>47625</xdr:colOff>
                    <xdr:row>18</xdr:row>
                    <xdr:rowOff>28575</xdr:rowOff>
                  </from>
                  <to>
                    <xdr:col>11</xdr:col>
                    <xdr:colOff>76200</xdr:colOff>
                    <xdr:row>18</xdr:row>
                    <xdr:rowOff>276225</xdr:rowOff>
                  </to>
                </anchor>
              </controlPr>
            </control>
          </mc:Choice>
        </mc:AlternateContent>
        <mc:AlternateContent xmlns:mc="http://schemas.openxmlformats.org/markup-compatibility/2006">
          <mc:Choice Requires="x14">
            <control shapeId="59394" r:id="rId5" name="Check Box 2">
              <controlPr defaultSize="0" autoFill="0" autoLine="0" autoPict="0">
                <anchor moveWithCells="1">
                  <from>
                    <xdr:col>30</xdr:col>
                    <xdr:colOff>38100</xdr:colOff>
                    <xdr:row>18</xdr:row>
                    <xdr:rowOff>38100</xdr:rowOff>
                  </from>
                  <to>
                    <xdr:col>32</xdr:col>
                    <xdr:colOff>66675</xdr:colOff>
                    <xdr:row>18</xdr:row>
                    <xdr:rowOff>285750</xdr:rowOff>
                  </to>
                </anchor>
              </controlPr>
            </control>
          </mc:Choice>
        </mc:AlternateContent>
        <mc:AlternateContent xmlns:mc="http://schemas.openxmlformats.org/markup-compatibility/2006">
          <mc:Choice Requires="x14">
            <control shapeId="59395" r:id="rId6" name="Check Box 3">
              <controlPr defaultSize="0" autoFill="0" autoLine="0" autoPict="0">
                <anchor moveWithCells="1">
                  <from>
                    <xdr:col>11</xdr:col>
                    <xdr:colOff>85725</xdr:colOff>
                    <xdr:row>11</xdr:row>
                    <xdr:rowOff>19050</xdr:rowOff>
                  </from>
                  <to>
                    <xdr:col>13</xdr:col>
                    <xdr:colOff>114300</xdr:colOff>
                    <xdr:row>11</xdr:row>
                    <xdr:rowOff>266700</xdr:rowOff>
                  </to>
                </anchor>
              </controlPr>
            </control>
          </mc:Choice>
        </mc:AlternateContent>
        <mc:AlternateContent xmlns:mc="http://schemas.openxmlformats.org/markup-compatibility/2006">
          <mc:Choice Requires="x14">
            <control shapeId="59396" r:id="rId7" name="Check Box 4">
              <controlPr defaultSize="0" autoFill="0" autoLine="0" autoPict="0">
                <anchor moveWithCells="1">
                  <from>
                    <xdr:col>20</xdr:col>
                    <xdr:colOff>28575</xdr:colOff>
                    <xdr:row>11</xdr:row>
                    <xdr:rowOff>28575</xdr:rowOff>
                  </from>
                  <to>
                    <xdr:col>22</xdr:col>
                    <xdr:colOff>57150</xdr:colOff>
                    <xdr:row>11</xdr:row>
                    <xdr:rowOff>276225</xdr:rowOff>
                  </to>
                </anchor>
              </controlPr>
            </control>
          </mc:Choice>
        </mc:AlternateContent>
        <mc:AlternateContent xmlns:mc="http://schemas.openxmlformats.org/markup-compatibility/2006">
          <mc:Choice Requires="x14">
            <control shapeId="59397" r:id="rId8" name="Check Box 5">
              <controlPr defaultSize="0" autoFill="0" autoLine="0" autoPict="0">
                <anchor moveWithCells="1">
                  <from>
                    <xdr:col>38</xdr:col>
                    <xdr:colOff>104775</xdr:colOff>
                    <xdr:row>11</xdr:row>
                    <xdr:rowOff>28575</xdr:rowOff>
                  </from>
                  <to>
                    <xdr:col>41</xdr:col>
                    <xdr:colOff>9525</xdr:colOff>
                    <xdr:row>11</xdr:row>
                    <xdr:rowOff>276225</xdr:rowOff>
                  </to>
                </anchor>
              </controlPr>
            </control>
          </mc:Choice>
        </mc:AlternateContent>
        <mc:AlternateContent xmlns:mc="http://schemas.openxmlformats.org/markup-compatibility/2006">
          <mc:Choice Requires="x14">
            <control shapeId="59398" r:id="rId9" name="Check Box 6">
              <controlPr defaultSize="0" autoFill="0" autoLine="0" autoPict="0">
                <anchor moveWithCells="1">
                  <from>
                    <xdr:col>9</xdr:col>
                    <xdr:colOff>19050</xdr:colOff>
                    <xdr:row>53</xdr:row>
                    <xdr:rowOff>0</xdr:rowOff>
                  </from>
                  <to>
                    <xdr:col>11</xdr:col>
                    <xdr:colOff>47625</xdr:colOff>
                    <xdr:row>55</xdr:row>
                    <xdr:rowOff>0</xdr:rowOff>
                  </to>
                </anchor>
              </controlPr>
            </control>
          </mc:Choice>
        </mc:AlternateContent>
        <mc:AlternateContent xmlns:mc="http://schemas.openxmlformats.org/markup-compatibility/2006">
          <mc:Choice Requires="x14">
            <control shapeId="59399" r:id="rId10" name="Check Box 7">
              <controlPr defaultSize="0" autoFill="0" autoLine="0" autoPict="0">
                <anchor moveWithCells="1">
                  <from>
                    <xdr:col>18</xdr:col>
                    <xdr:colOff>19050</xdr:colOff>
                    <xdr:row>53</xdr:row>
                    <xdr:rowOff>0</xdr:rowOff>
                  </from>
                  <to>
                    <xdr:col>20</xdr:col>
                    <xdr:colOff>47625</xdr:colOff>
                    <xdr:row>55</xdr:row>
                    <xdr:rowOff>0</xdr:rowOff>
                  </to>
                </anchor>
              </controlPr>
            </control>
          </mc:Choice>
        </mc:AlternateContent>
        <mc:AlternateContent xmlns:mc="http://schemas.openxmlformats.org/markup-compatibility/2006">
          <mc:Choice Requires="x14">
            <control shapeId="59400" r:id="rId11" name="Check Box 8">
              <controlPr defaultSize="0" autoFill="0" autoLine="0" autoPict="0">
                <anchor moveWithCells="1">
                  <from>
                    <xdr:col>27</xdr:col>
                    <xdr:colOff>19050</xdr:colOff>
                    <xdr:row>53</xdr:row>
                    <xdr:rowOff>0</xdr:rowOff>
                  </from>
                  <to>
                    <xdr:col>29</xdr:col>
                    <xdr:colOff>47625</xdr:colOff>
                    <xdr:row>55</xdr:row>
                    <xdr:rowOff>0</xdr:rowOff>
                  </to>
                </anchor>
              </controlPr>
            </control>
          </mc:Choice>
        </mc:AlternateContent>
        <mc:AlternateContent xmlns:mc="http://schemas.openxmlformats.org/markup-compatibility/2006">
          <mc:Choice Requires="x14">
            <control shapeId="59401" r:id="rId12" name="Check Box 9">
              <controlPr defaultSize="0" autoFill="0" autoLine="0" autoPict="0">
                <anchor moveWithCells="1">
                  <from>
                    <xdr:col>9</xdr:col>
                    <xdr:colOff>47625</xdr:colOff>
                    <xdr:row>19</xdr:row>
                    <xdr:rowOff>28575</xdr:rowOff>
                  </from>
                  <to>
                    <xdr:col>11</xdr:col>
                    <xdr:colOff>76200</xdr:colOff>
                    <xdr:row>19</xdr:row>
                    <xdr:rowOff>276225</xdr:rowOff>
                  </to>
                </anchor>
              </controlPr>
            </control>
          </mc:Choice>
        </mc:AlternateContent>
        <mc:AlternateContent xmlns:mc="http://schemas.openxmlformats.org/markup-compatibility/2006">
          <mc:Choice Requires="x14">
            <control shapeId="59402" r:id="rId13" name="Check Box 10">
              <controlPr defaultSize="0" autoFill="0" autoLine="0" autoPict="0">
                <anchor moveWithCells="1">
                  <from>
                    <xdr:col>9</xdr:col>
                    <xdr:colOff>47625</xdr:colOff>
                    <xdr:row>20</xdr:row>
                    <xdr:rowOff>28575</xdr:rowOff>
                  </from>
                  <to>
                    <xdr:col>11</xdr:col>
                    <xdr:colOff>76200</xdr:colOff>
                    <xdr:row>20</xdr:row>
                    <xdr:rowOff>276225</xdr:rowOff>
                  </to>
                </anchor>
              </controlPr>
            </control>
          </mc:Choice>
        </mc:AlternateContent>
        <mc:AlternateContent xmlns:mc="http://schemas.openxmlformats.org/markup-compatibility/2006">
          <mc:Choice Requires="x14">
            <control shapeId="59403" r:id="rId14" name="Check Box 11">
              <controlPr defaultSize="0" autoFill="0" autoLine="0" autoPict="0">
                <anchor moveWithCells="1">
                  <from>
                    <xdr:col>30</xdr:col>
                    <xdr:colOff>38100</xdr:colOff>
                    <xdr:row>19</xdr:row>
                    <xdr:rowOff>38100</xdr:rowOff>
                  </from>
                  <to>
                    <xdr:col>32</xdr:col>
                    <xdr:colOff>66675</xdr:colOff>
                    <xdr:row>19</xdr:row>
                    <xdr:rowOff>285750</xdr:rowOff>
                  </to>
                </anchor>
              </controlPr>
            </control>
          </mc:Choice>
        </mc:AlternateContent>
        <mc:AlternateContent xmlns:mc="http://schemas.openxmlformats.org/markup-compatibility/2006">
          <mc:Choice Requires="x14">
            <control shapeId="59404" r:id="rId15" name="Check Box 12">
              <controlPr defaultSize="0" autoFill="0" autoLine="0" autoPict="0">
                <anchor moveWithCells="1">
                  <from>
                    <xdr:col>30</xdr:col>
                    <xdr:colOff>38100</xdr:colOff>
                    <xdr:row>20</xdr:row>
                    <xdr:rowOff>38100</xdr:rowOff>
                  </from>
                  <to>
                    <xdr:col>32</xdr:col>
                    <xdr:colOff>66675</xdr:colOff>
                    <xdr:row>20</xdr:row>
                    <xdr:rowOff>285750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imeMode="hiragana" showInputMessage="1" showErrorMessage="1" xr:uid="{5173A308-454E-4E8A-9ADA-2A3C36C7B228}">
          <x14:formula1>
            <xm:f>DATA!$B$2:$B$5</xm:f>
          </x14:formula1>
          <xm:sqref>BC13:BD14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2FCA0-B9F7-44C3-8167-9405E178B521}">
  <sheetPr>
    <tabColor theme="4" tint="0.39997558519241921"/>
  </sheetPr>
  <dimension ref="A1:AP52"/>
  <sheetViews>
    <sheetView showGridLines="0" view="pageBreakPreview" zoomScaleNormal="100" zoomScaleSheetLayoutView="100" workbookViewId="0">
      <selection activeCell="L29" sqref="L29:O29"/>
    </sheetView>
  </sheetViews>
  <sheetFormatPr defaultColWidth="2.625" defaultRowHeight="24" customHeight="1" x14ac:dyDescent="0.15"/>
  <cols>
    <col min="1" max="16384" width="2.625" style="27"/>
  </cols>
  <sheetData>
    <row r="1" spans="1:41" ht="24" customHeight="1" x14ac:dyDescent="0.15">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395" t="s">
        <v>169</v>
      </c>
      <c r="AC1" s="395"/>
      <c r="AD1" s="395"/>
      <c r="AE1" s="395"/>
      <c r="AF1" s="395"/>
      <c r="AG1" s="395"/>
      <c r="AH1" s="395"/>
      <c r="AI1" s="395"/>
      <c r="AJ1" s="395"/>
      <c r="AK1" s="395"/>
      <c r="AL1" s="395"/>
    </row>
    <row r="2" spans="1:41" ht="24" customHeight="1" x14ac:dyDescent="0.15">
      <c r="A2" s="62"/>
      <c r="B2" s="63"/>
      <c r="C2" s="63"/>
      <c r="D2" s="63"/>
      <c r="E2" s="63"/>
      <c r="F2" s="63"/>
      <c r="G2" s="63"/>
      <c r="H2" s="408" t="s">
        <v>167</v>
      </c>
      <c r="I2" s="408"/>
      <c r="J2" s="408"/>
      <c r="K2" s="408"/>
      <c r="L2" s="408"/>
      <c r="M2" s="408"/>
      <c r="N2" s="408"/>
      <c r="O2" s="408"/>
      <c r="P2" s="408"/>
      <c r="Q2" s="408"/>
      <c r="R2" s="408"/>
      <c r="S2" s="408"/>
      <c r="T2" s="408"/>
      <c r="U2" s="408"/>
      <c r="V2" s="408"/>
      <c r="W2" s="408"/>
      <c r="X2" s="408"/>
      <c r="Y2" s="408"/>
      <c r="Z2" s="408"/>
      <c r="AA2" s="408"/>
      <c r="AB2" s="408"/>
      <c r="AC2" s="408"/>
      <c r="AD2" s="408"/>
      <c r="AE2" s="408"/>
      <c r="AF2" s="63"/>
      <c r="AG2" s="63"/>
      <c r="AH2" s="63"/>
      <c r="AI2" s="63"/>
      <c r="AJ2" s="63"/>
      <c r="AK2" s="63"/>
      <c r="AL2" s="62"/>
    </row>
    <row r="3" spans="1:41" ht="24" customHeight="1" x14ac:dyDescent="0.15">
      <c r="A3" s="62"/>
      <c r="B3" s="64"/>
      <c r="C3" s="64"/>
      <c r="D3" s="64"/>
      <c r="E3" s="64"/>
      <c r="F3" s="64"/>
      <c r="G3" s="64"/>
      <c r="H3" s="64"/>
      <c r="I3" s="64"/>
      <c r="J3" s="64"/>
      <c r="K3" s="64"/>
      <c r="L3" s="65"/>
      <c r="M3" s="65"/>
      <c r="N3" s="65"/>
      <c r="O3" s="65"/>
      <c r="P3" s="65"/>
      <c r="Q3" s="65"/>
      <c r="R3" s="65"/>
      <c r="S3" s="65"/>
      <c r="T3" s="65"/>
      <c r="U3" s="65"/>
      <c r="V3" s="65"/>
      <c r="W3" s="65"/>
      <c r="X3" s="65"/>
      <c r="Y3" s="65"/>
      <c r="Z3" s="65"/>
      <c r="AA3" s="65"/>
      <c r="AB3" s="65"/>
      <c r="AC3" s="64"/>
      <c r="AD3" s="64"/>
      <c r="AE3" s="64"/>
      <c r="AF3" s="64"/>
      <c r="AG3" s="64"/>
      <c r="AH3" s="64"/>
      <c r="AI3" s="64"/>
      <c r="AJ3" s="64"/>
      <c r="AK3" s="64"/>
      <c r="AL3" s="64"/>
    </row>
    <row r="4" spans="1:41" ht="24" customHeight="1" x14ac:dyDescent="0.15">
      <c r="A4" s="62"/>
      <c r="B4" s="409" t="s">
        <v>88</v>
      </c>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1"/>
    </row>
    <row r="5" spans="1:41" s="32" customFormat="1" ht="8.25" customHeight="1" x14ac:dyDescent="0.15">
      <c r="A5" s="66"/>
      <c r="B5" s="67"/>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9"/>
    </row>
    <row r="6" spans="1:41" ht="24" customHeight="1" x14ac:dyDescent="0.15">
      <c r="A6" s="62"/>
      <c r="B6" s="70"/>
      <c r="C6" s="71"/>
      <c r="D6" s="400" t="s">
        <v>43</v>
      </c>
      <c r="E6" s="400"/>
      <c r="F6" s="400"/>
      <c r="G6" s="400"/>
      <c r="H6" s="400"/>
      <c r="I6" s="400"/>
      <c r="J6" s="71" t="s">
        <v>38</v>
      </c>
      <c r="K6" s="71"/>
      <c r="L6" s="412"/>
      <c r="M6" s="413"/>
      <c r="N6" s="413"/>
      <c r="O6" s="414"/>
      <c r="P6" s="72" t="s">
        <v>37</v>
      </c>
      <c r="Q6" s="415" t="s">
        <v>58</v>
      </c>
      <c r="R6" s="415"/>
      <c r="S6" s="415"/>
      <c r="T6" s="415"/>
      <c r="U6" s="415"/>
      <c r="V6" s="415"/>
      <c r="W6" s="415"/>
      <c r="X6" s="415"/>
      <c r="Y6" s="415"/>
      <c r="Z6" s="415"/>
      <c r="AA6" s="415"/>
      <c r="AB6" s="415"/>
      <c r="AC6" s="415"/>
      <c r="AD6" s="415"/>
      <c r="AE6" s="415"/>
      <c r="AF6" s="415"/>
      <c r="AG6" s="415"/>
      <c r="AH6" s="415"/>
      <c r="AI6" s="415"/>
      <c r="AJ6" s="415"/>
      <c r="AK6" s="415"/>
      <c r="AL6" s="73"/>
    </row>
    <row r="7" spans="1:41" ht="15" customHeight="1" x14ac:dyDescent="0.15">
      <c r="A7" s="62"/>
      <c r="B7" s="70"/>
      <c r="C7" s="71"/>
      <c r="D7" s="74"/>
      <c r="E7" s="74"/>
      <c r="F7" s="74"/>
      <c r="G7" s="74"/>
      <c r="H7" s="74"/>
      <c r="I7" s="74"/>
      <c r="J7" s="71"/>
      <c r="K7" s="71"/>
      <c r="L7" s="72"/>
      <c r="M7" s="72"/>
      <c r="N7" s="72"/>
      <c r="O7" s="72"/>
      <c r="P7" s="72"/>
      <c r="Q7" s="72"/>
      <c r="R7" s="72"/>
      <c r="S7" s="72"/>
      <c r="T7" s="72"/>
      <c r="U7" s="72"/>
      <c r="V7" s="72"/>
      <c r="W7" s="72"/>
      <c r="X7" s="72"/>
      <c r="Y7" s="72"/>
      <c r="Z7" s="72"/>
      <c r="AA7" s="72"/>
      <c r="AB7" s="72"/>
      <c r="AC7" s="399"/>
      <c r="AD7" s="399"/>
      <c r="AE7" s="399"/>
      <c r="AF7" s="399"/>
      <c r="AG7" s="399"/>
      <c r="AH7" s="399"/>
      <c r="AI7" s="399"/>
      <c r="AJ7" s="399"/>
      <c r="AK7" s="399"/>
      <c r="AL7" s="73"/>
    </row>
    <row r="8" spans="1:41" ht="24" customHeight="1" x14ac:dyDescent="0.15">
      <c r="A8" s="62"/>
      <c r="B8" s="70"/>
      <c r="C8" s="71"/>
      <c r="D8" s="400" t="s">
        <v>42</v>
      </c>
      <c r="E8" s="400"/>
      <c r="F8" s="400"/>
      <c r="G8" s="400"/>
      <c r="H8" s="400"/>
      <c r="I8" s="400"/>
      <c r="J8" s="71" t="s">
        <v>38</v>
      </c>
      <c r="K8" s="71"/>
      <c r="L8" s="401" t="s">
        <v>62</v>
      </c>
      <c r="M8" s="402"/>
      <c r="N8" s="402"/>
      <c r="O8" s="403"/>
      <c r="P8" s="72" t="s">
        <v>39</v>
      </c>
      <c r="Q8" s="401" t="s">
        <v>142</v>
      </c>
      <c r="R8" s="402"/>
      <c r="S8" s="402"/>
      <c r="T8" s="403"/>
      <c r="U8" s="72"/>
      <c r="V8" s="72" t="s">
        <v>38</v>
      </c>
      <c r="W8" s="71"/>
      <c r="X8" s="404">
        <f>ROUND((L6/22),-1)</f>
        <v>0</v>
      </c>
      <c r="Y8" s="405"/>
      <c r="Z8" s="405"/>
      <c r="AA8" s="406"/>
      <c r="AB8" s="72" t="s">
        <v>37</v>
      </c>
      <c r="AC8" s="407" t="s">
        <v>59</v>
      </c>
      <c r="AD8" s="407"/>
      <c r="AE8" s="407"/>
      <c r="AF8" s="407"/>
      <c r="AG8" s="407"/>
      <c r="AH8" s="407"/>
      <c r="AI8" s="407"/>
      <c r="AJ8" s="407"/>
      <c r="AK8" s="407"/>
      <c r="AL8" s="73"/>
      <c r="AO8" s="29"/>
    </row>
    <row r="9" spans="1:41" ht="15" customHeight="1" thickBot="1" x14ac:dyDescent="0.2">
      <c r="A9" s="62"/>
      <c r="B9" s="70"/>
      <c r="C9" s="71"/>
      <c r="D9" s="74"/>
      <c r="E9" s="74"/>
      <c r="F9" s="74"/>
      <c r="G9" s="74"/>
      <c r="H9" s="74"/>
      <c r="I9" s="74"/>
      <c r="J9" s="71"/>
      <c r="K9" s="71"/>
      <c r="L9" s="72"/>
      <c r="M9" s="72"/>
      <c r="N9" s="72"/>
      <c r="O9" s="72"/>
      <c r="P9" s="72"/>
      <c r="Q9" s="72"/>
      <c r="R9" s="72"/>
      <c r="S9" s="72"/>
      <c r="T9" s="72"/>
      <c r="U9" s="72"/>
      <c r="V9" s="72"/>
      <c r="W9" s="72"/>
      <c r="X9" s="423" t="s">
        <v>143</v>
      </c>
      <c r="Y9" s="423"/>
      <c r="Z9" s="423"/>
      <c r="AA9" s="423"/>
      <c r="AB9" s="423"/>
      <c r="AC9" s="423"/>
      <c r="AD9" s="423"/>
      <c r="AE9" s="423"/>
      <c r="AF9" s="423"/>
      <c r="AG9" s="423"/>
      <c r="AH9" s="423"/>
      <c r="AI9" s="423"/>
      <c r="AJ9" s="423"/>
      <c r="AK9" s="423"/>
      <c r="AL9" s="424"/>
    </row>
    <row r="10" spans="1:41" ht="24" customHeight="1" thickTop="1" thickBot="1" x14ac:dyDescent="0.2">
      <c r="A10" s="62"/>
      <c r="B10" s="70"/>
      <c r="C10" s="71"/>
      <c r="D10" s="400" t="s">
        <v>64</v>
      </c>
      <c r="E10" s="400"/>
      <c r="F10" s="400"/>
      <c r="G10" s="400"/>
      <c r="H10" s="400"/>
      <c r="I10" s="400"/>
      <c r="J10" s="71" t="s">
        <v>38</v>
      </c>
      <c r="K10" s="71"/>
      <c r="L10" s="401" t="s">
        <v>65</v>
      </c>
      <c r="M10" s="402"/>
      <c r="N10" s="402"/>
      <c r="O10" s="403"/>
      <c r="P10" s="72" t="s">
        <v>39</v>
      </c>
      <c r="Q10" s="401" t="s">
        <v>141</v>
      </c>
      <c r="R10" s="402"/>
      <c r="S10" s="402"/>
      <c r="T10" s="403"/>
      <c r="U10" s="75"/>
      <c r="V10" s="72" t="s">
        <v>38</v>
      </c>
      <c r="W10" s="72"/>
      <c r="X10" s="425">
        <f>ROUND(X8*2/3,0)</f>
        <v>0</v>
      </c>
      <c r="Y10" s="426"/>
      <c r="Z10" s="426"/>
      <c r="AA10" s="427"/>
      <c r="AB10" s="72" t="s">
        <v>0</v>
      </c>
      <c r="AC10" s="428" t="s">
        <v>66</v>
      </c>
      <c r="AD10" s="428"/>
      <c r="AE10" s="428"/>
      <c r="AF10" s="428"/>
      <c r="AG10" s="428"/>
      <c r="AH10" s="428"/>
      <c r="AI10" s="428"/>
      <c r="AJ10" s="428"/>
      <c r="AK10" s="428"/>
      <c r="AL10" s="429"/>
    </row>
    <row r="11" spans="1:41" ht="15" customHeight="1" thickTop="1" x14ac:dyDescent="0.15">
      <c r="A11" s="62"/>
      <c r="B11" s="70"/>
      <c r="C11" s="71"/>
      <c r="D11" s="74"/>
      <c r="E11" s="74"/>
      <c r="F11" s="74"/>
      <c r="G11" s="74"/>
      <c r="H11" s="74"/>
      <c r="I11" s="74"/>
      <c r="J11" s="71"/>
      <c r="K11" s="71"/>
      <c r="L11" s="72"/>
      <c r="M11" s="72"/>
      <c r="N11" s="72"/>
      <c r="O11" s="72"/>
      <c r="P11" s="72"/>
      <c r="Q11" s="72"/>
      <c r="R11" s="72"/>
      <c r="S11" s="72"/>
      <c r="T11" s="72"/>
      <c r="U11" s="72"/>
      <c r="V11" s="72"/>
      <c r="W11" s="72"/>
      <c r="X11" s="416" t="s">
        <v>144</v>
      </c>
      <c r="Y11" s="416"/>
      <c r="Z11" s="416"/>
      <c r="AA11" s="416"/>
      <c r="AB11" s="416"/>
      <c r="AC11" s="416"/>
      <c r="AD11" s="416"/>
      <c r="AE11" s="416"/>
      <c r="AF11" s="416"/>
      <c r="AG11" s="416"/>
      <c r="AH11" s="416"/>
      <c r="AI11" s="416"/>
      <c r="AJ11" s="416"/>
      <c r="AK11" s="416"/>
      <c r="AL11" s="417"/>
    </row>
    <row r="12" spans="1:41" ht="21.75" customHeight="1" x14ac:dyDescent="0.15">
      <c r="A12" s="62"/>
      <c r="B12" s="409" t="s">
        <v>92</v>
      </c>
      <c r="C12" s="410"/>
      <c r="D12" s="410"/>
      <c r="E12" s="410"/>
      <c r="F12" s="410"/>
      <c r="G12" s="410"/>
      <c r="H12" s="410"/>
      <c r="I12" s="410"/>
      <c r="J12" s="410"/>
      <c r="K12" s="410"/>
      <c r="L12" s="410"/>
      <c r="M12" s="410"/>
      <c r="N12" s="410"/>
      <c r="O12" s="410"/>
      <c r="P12" s="410"/>
      <c r="Q12" s="410"/>
      <c r="R12" s="410"/>
      <c r="S12" s="410"/>
      <c r="T12" s="410"/>
      <c r="U12" s="410"/>
      <c r="V12" s="410"/>
      <c r="W12" s="410"/>
      <c r="X12" s="410"/>
      <c r="Y12" s="410"/>
      <c r="Z12" s="410"/>
      <c r="AA12" s="410"/>
      <c r="AB12" s="410"/>
      <c r="AC12" s="410"/>
      <c r="AD12" s="410"/>
      <c r="AE12" s="410"/>
      <c r="AF12" s="410"/>
      <c r="AG12" s="410"/>
      <c r="AH12" s="410"/>
      <c r="AI12" s="410"/>
      <c r="AJ12" s="410"/>
      <c r="AK12" s="410"/>
      <c r="AL12" s="411"/>
    </row>
    <row r="13" spans="1:41" ht="8.25" customHeight="1" x14ac:dyDescent="0.15">
      <c r="A13" s="62"/>
      <c r="B13" s="67"/>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9"/>
    </row>
    <row r="14" spans="1:41" ht="21.75" customHeight="1" x14ac:dyDescent="0.15">
      <c r="A14" s="62"/>
      <c r="B14" s="70"/>
      <c r="C14" s="400" t="s">
        <v>109</v>
      </c>
      <c r="D14" s="400"/>
      <c r="E14" s="400"/>
      <c r="F14" s="400"/>
      <c r="G14" s="400"/>
      <c r="H14" s="400"/>
      <c r="I14" s="400"/>
      <c r="J14" s="400"/>
      <c r="K14" s="400"/>
      <c r="L14" s="400"/>
      <c r="M14" s="400"/>
      <c r="N14" s="400"/>
      <c r="O14" s="400"/>
      <c r="P14" s="400"/>
      <c r="Q14" s="71" t="s">
        <v>38</v>
      </c>
      <c r="R14" s="71"/>
      <c r="S14" s="418"/>
      <c r="T14" s="419"/>
      <c r="U14" s="419"/>
      <c r="V14" s="420"/>
      <c r="W14" s="72" t="s">
        <v>17</v>
      </c>
      <c r="X14" s="415" t="s">
        <v>105</v>
      </c>
      <c r="Y14" s="415"/>
      <c r="Z14" s="415"/>
      <c r="AA14" s="415"/>
      <c r="AB14" s="415"/>
      <c r="AC14" s="415"/>
      <c r="AD14" s="415"/>
      <c r="AE14" s="415"/>
      <c r="AF14" s="415"/>
      <c r="AG14" s="415"/>
      <c r="AH14" s="415"/>
      <c r="AI14" s="415"/>
      <c r="AJ14" s="415"/>
      <c r="AK14" s="415"/>
      <c r="AL14" s="421"/>
    </row>
    <row r="15" spans="1:41" ht="5.25" customHeight="1" x14ac:dyDescent="0.15">
      <c r="A15" s="62"/>
      <c r="B15" s="70"/>
      <c r="C15" s="76"/>
      <c r="D15" s="76"/>
      <c r="E15" s="76"/>
      <c r="F15" s="76"/>
      <c r="G15" s="76"/>
      <c r="H15" s="76"/>
      <c r="I15" s="76"/>
      <c r="J15" s="76"/>
      <c r="K15" s="76"/>
      <c r="L15" s="76"/>
      <c r="M15" s="76"/>
      <c r="N15" s="76"/>
      <c r="O15" s="76"/>
      <c r="P15" s="76"/>
      <c r="Q15" s="71"/>
      <c r="R15" s="71"/>
      <c r="S15" s="77"/>
      <c r="T15" s="77"/>
      <c r="U15" s="77"/>
      <c r="V15" s="77"/>
      <c r="W15" s="72"/>
      <c r="X15" s="78"/>
      <c r="Y15" s="78"/>
      <c r="Z15" s="78"/>
      <c r="AA15" s="78"/>
      <c r="AB15" s="78"/>
      <c r="AC15" s="78"/>
      <c r="AD15" s="78"/>
      <c r="AE15" s="78"/>
      <c r="AF15" s="78"/>
      <c r="AG15" s="78"/>
      <c r="AH15" s="78"/>
      <c r="AI15" s="78"/>
      <c r="AJ15" s="78"/>
      <c r="AK15" s="78"/>
      <c r="AL15" s="79"/>
    </row>
    <row r="16" spans="1:41" ht="7.5" customHeight="1" x14ac:dyDescent="0.15">
      <c r="A16" s="62"/>
      <c r="B16" s="70"/>
      <c r="C16" s="76"/>
      <c r="D16" s="76"/>
      <c r="E16" s="76"/>
      <c r="F16" s="76"/>
      <c r="G16" s="76"/>
      <c r="H16" s="76"/>
      <c r="I16" s="76"/>
      <c r="J16" s="76"/>
      <c r="K16" s="76"/>
      <c r="L16" s="76"/>
      <c r="M16" s="76"/>
      <c r="N16" s="76"/>
      <c r="O16" s="76"/>
      <c r="P16" s="76"/>
      <c r="Q16" s="71"/>
      <c r="R16" s="71"/>
      <c r="S16" s="77"/>
      <c r="T16" s="77"/>
      <c r="U16" s="77"/>
      <c r="V16" s="77"/>
      <c r="W16" s="72"/>
      <c r="X16" s="78"/>
      <c r="Y16" s="78"/>
      <c r="Z16" s="78"/>
      <c r="AA16" s="78"/>
      <c r="AB16" s="78"/>
      <c r="AC16" s="78"/>
      <c r="AD16" s="78"/>
      <c r="AE16" s="78"/>
      <c r="AF16" s="78"/>
      <c r="AG16" s="78"/>
      <c r="AH16" s="78"/>
      <c r="AI16" s="78"/>
      <c r="AJ16" s="78"/>
      <c r="AK16" s="78"/>
      <c r="AL16" s="79"/>
    </row>
    <row r="17" spans="1:42" ht="12" customHeight="1" x14ac:dyDescent="0.15">
      <c r="A17" s="62"/>
      <c r="B17" s="70"/>
      <c r="C17" s="422" t="s">
        <v>136</v>
      </c>
      <c r="D17" s="422"/>
      <c r="E17" s="422"/>
      <c r="F17" s="422"/>
      <c r="G17" s="422"/>
      <c r="H17" s="422"/>
      <c r="I17" s="422"/>
      <c r="J17" s="422"/>
      <c r="K17" s="422"/>
      <c r="L17" s="422"/>
      <c r="M17" s="422"/>
      <c r="N17" s="422"/>
      <c r="O17" s="422"/>
      <c r="P17" s="422"/>
      <c r="Q17" s="422"/>
      <c r="R17" s="422"/>
      <c r="S17" s="422"/>
      <c r="T17" s="422"/>
      <c r="U17" s="422"/>
      <c r="V17" s="422"/>
      <c r="W17" s="422"/>
      <c r="X17" s="422"/>
      <c r="Y17" s="422"/>
      <c r="Z17" s="422"/>
      <c r="AA17" s="422"/>
      <c r="AB17" s="422"/>
      <c r="AC17" s="422"/>
      <c r="AD17" s="422"/>
      <c r="AE17" s="422"/>
      <c r="AF17" s="422"/>
      <c r="AG17" s="422"/>
      <c r="AH17" s="422"/>
      <c r="AI17" s="422"/>
      <c r="AJ17" s="422"/>
      <c r="AK17" s="422"/>
      <c r="AL17" s="79"/>
    </row>
    <row r="18" spans="1:42" ht="14.25" customHeight="1" x14ac:dyDescent="0.15">
      <c r="A18" s="62"/>
      <c r="B18" s="67"/>
      <c r="C18" s="80"/>
      <c r="D18" s="438" t="s">
        <v>133</v>
      </c>
      <c r="E18" s="438"/>
      <c r="F18" s="438"/>
      <c r="G18" s="438"/>
      <c r="H18" s="81"/>
      <c r="I18" s="82"/>
      <c r="J18" s="438" t="s">
        <v>134</v>
      </c>
      <c r="K18" s="438"/>
      <c r="L18" s="438"/>
      <c r="M18" s="438"/>
      <c r="N18" s="83"/>
      <c r="O18" s="82"/>
      <c r="P18" s="439"/>
      <c r="Q18" s="439"/>
      <c r="R18" s="439"/>
      <c r="S18" s="439"/>
      <c r="T18" s="439"/>
      <c r="U18" s="439"/>
      <c r="V18" s="84"/>
      <c r="W18" s="84"/>
      <c r="X18" s="439"/>
      <c r="Y18" s="439"/>
      <c r="Z18" s="439"/>
      <c r="AA18" s="439"/>
      <c r="AB18" s="82"/>
      <c r="AC18" s="82"/>
      <c r="AD18" s="82"/>
      <c r="AE18" s="82"/>
      <c r="AF18" s="82"/>
      <c r="AG18" s="82"/>
      <c r="AH18" s="82"/>
      <c r="AI18" s="82"/>
      <c r="AJ18" s="82"/>
      <c r="AK18" s="85"/>
      <c r="AL18" s="86"/>
    </row>
    <row r="19" spans="1:42" ht="24" customHeight="1" x14ac:dyDescent="0.15">
      <c r="A19" s="62"/>
      <c r="B19" s="70"/>
      <c r="C19" s="70" t="s">
        <v>113</v>
      </c>
      <c r="D19" s="412"/>
      <c r="E19" s="413"/>
      <c r="F19" s="413"/>
      <c r="G19" s="414"/>
      <c r="H19" s="87" t="s">
        <v>0</v>
      </c>
      <c r="I19" s="71" t="s">
        <v>104</v>
      </c>
      <c r="J19" s="412"/>
      <c r="K19" s="413"/>
      <c r="L19" s="413"/>
      <c r="M19" s="414"/>
      <c r="N19" s="72" t="s">
        <v>37</v>
      </c>
      <c r="O19" s="88" t="s">
        <v>46</v>
      </c>
      <c r="P19" s="72" t="s">
        <v>40</v>
      </c>
      <c r="Q19" s="89"/>
      <c r="R19" s="465" t="s">
        <v>98</v>
      </c>
      <c r="S19" s="402"/>
      <c r="T19" s="402"/>
      <c r="U19" s="403"/>
      <c r="V19" s="72"/>
      <c r="W19" s="72" t="s">
        <v>38</v>
      </c>
      <c r="X19" s="71"/>
      <c r="Y19" s="404" t="e">
        <f>ROUNDDOWN(((D19+J19)/S14),0)</f>
        <v>#DIV/0!</v>
      </c>
      <c r="Z19" s="405"/>
      <c r="AA19" s="405"/>
      <c r="AB19" s="406"/>
      <c r="AC19" s="90" t="s">
        <v>37</v>
      </c>
      <c r="AD19" s="407" t="s">
        <v>99</v>
      </c>
      <c r="AE19" s="407"/>
      <c r="AF19" s="407"/>
      <c r="AG19" s="91"/>
      <c r="AH19" s="91"/>
      <c r="AI19" s="91"/>
      <c r="AJ19" s="91"/>
      <c r="AK19" s="92"/>
      <c r="AL19" s="86"/>
    </row>
    <row r="20" spans="1:42" ht="14.25" customHeight="1" x14ac:dyDescent="0.15">
      <c r="A20" s="62"/>
      <c r="B20" s="70"/>
      <c r="C20" s="70"/>
      <c r="D20" s="71"/>
      <c r="E20" s="71"/>
      <c r="F20" s="71"/>
      <c r="G20" s="71"/>
      <c r="H20" s="71"/>
      <c r="I20" s="71"/>
      <c r="J20" s="71"/>
      <c r="K20" s="430"/>
      <c r="L20" s="430"/>
      <c r="M20" s="430"/>
      <c r="N20" s="430"/>
      <c r="O20" s="66"/>
      <c r="P20" s="93"/>
      <c r="Q20" s="93"/>
      <c r="R20" s="93"/>
      <c r="S20" s="93"/>
      <c r="T20" s="93"/>
      <c r="U20" s="93"/>
      <c r="V20" s="93"/>
      <c r="W20" s="72"/>
      <c r="X20" s="71"/>
      <c r="Y20" s="489" t="s">
        <v>145</v>
      </c>
      <c r="Z20" s="489"/>
      <c r="AA20" s="489"/>
      <c r="AB20" s="489"/>
      <c r="AC20" s="489"/>
      <c r="AD20" s="489"/>
      <c r="AE20" s="489"/>
      <c r="AF20" s="91"/>
      <c r="AG20" s="87"/>
      <c r="AH20" s="87"/>
      <c r="AI20" s="87"/>
      <c r="AJ20" s="87"/>
      <c r="AK20" s="94"/>
      <c r="AL20" s="86"/>
    </row>
    <row r="21" spans="1:42" ht="14.25" customHeight="1" x14ac:dyDescent="0.15">
      <c r="A21" s="62"/>
      <c r="B21" s="70"/>
      <c r="C21" s="70"/>
      <c r="D21" s="431" t="s">
        <v>135</v>
      </c>
      <c r="E21" s="431"/>
      <c r="F21" s="431"/>
      <c r="G21" s="431"/>
      <c r="H21" s="71"/>
      <c r="I21" s="71"/>
      <c r="J21" s="71"/>
      <c r="K21" s="95"/>
      <c r="L21" s="95"/>
      <c r="M21" s="95"/>
      <c r="N21" s="95"/>
      <c r="O21" s="66"/>
      <c r="P21" s="96"/>
      <c r="Q21" s="96"/>
      <c r="R21" s="96"/>
      <c r="S21" s="96"/>
      <c r="T21" s="96"/>
      <c r="U21" s="96"/>
      <c r="V21" s="72"/>
      <c r="W21" s="71"/>
      <c r="X21" s="22"/>
      <c r="Y21" s="22"/>
      <c r="Z21" s="22"/>
      <c r="AA21" s="22"/>
      <c r="AB21" s="71"/>
      <c r="AC21" s="97"/>
      <c r="AD21" s="97"/>
      <c r="AE21" s="97"/>
      <c r="AF21" s="87"/>
      <c r="AG21" s="87"/>
      <c r="AH21" s="87"/>
      <c r="AI21" s="87"/>
      <c r="AJ21" s="87"/>
      <c r="AK21" s="94"/>
      <c r="AL21" s="86"/>
    </row>
    <row r="22" spans="1:42" ht="24" customHeight="1" x14ac:dyDescent="0.15">
      <c r="A22" s="62"/>
      <c r="B22" s="70"/>
      <c r="C22" s="98"/>
      <c r="D22" s="412"/>
      <c r="E22" s="413"/>
      <c r="F22" s="413"/>
      <c r="G22" s="414"/>
      <c r="H22" s="72" t="s">
        <v>37</v>
      </c>
      <c r="I22" s="72" t="s">
        <v>114</v>
      </c>
      <c r="J22" s="432">
        <v>22</v>
      </c>
      <c r="K22" s="433"/>
      <c r="L22" s="433"/>
      <c r="M22" s="434"/>
      <c r="N22" s="72"/>
      <c r="O22" s="71" t="s">
        <v>41</v>
      </c>
      <c r="P22" s="71"/>
      <c r="Q22" s="435">
        <f>ROUNDDOWN((D22/22),0)</f>
        <v>0</v>
      </c>
      <c r="R22" s="436"/>
      <c r="S22" s="436"/>
      <c r="T22" s="437"/>
      <c r="U22" s="72" t="s">
        <v>37</v>
      </c>
      <c r="V22" s="407" t="s">
        <v>100</v>
      </c>
      <c r="W22" s="407"/>
      <c r="X22" s="407"/>
      <c r="Y22" s="87"/>
      <c r="Z22" s="87"/>
      <c r="AA22" s="87"/>
      <c r="AB22" s="87"/>
      <c r="AC22" s="87"/>
      <c r="AD22" s="87"/>
      <c r="AE22" s="87"/>
      <c r="AF22" s="87"/>
      <c r="AG22" s="87"/>
      <c r="AH22" s="87"/>
      <c r="AI22" s="87"/>
      <c r="AJ22" s="87"/>
      <c r="AK22" s="94"/>
      <c r="AL22" s="86"/>
    </row>
    <row r="23" spans="1:42" ht="15" customHeight="1" x14ac:dyDescent="0.15">
      <c r="A23" s="62"/>
      <c r="B23" s="70"/>
      <c r="C23" s="99"/>
      <c r="D23" s="100"/>
      <c r="E23" s="100"/>
      <c r="F23" s="100"/>
      <c r="G23" s="100"/>
      <c r="H23" s="100"/>
      <c r="I23" s="101"/>
      <c r="J23" s="101"/>
      <c r="K23" s="102"/>
      <c r="L23" s="102"/>
      <c r="M23" s="102"/>
      <c r="N23" s="102"/>
      <c r="O23" s="102"/>
      <c r="P23" s="102"/>
      <c r="Q23" s="442" t="s">
        <v>145</v>
      </c>
      <c r="R23" s="442"/>
      <c r="S23" s="442"/>
      <c r="T23" s="442"/>
      <c r="U23" s="442"/>
      <c r="V23" s="442"/>
      <c r="W23" s="442"/>
      <c r="X23" s="102"/>
      <c r="Y23" s="102"/>
      <c r="Z23" s="102"/>
      <c r="AA23" s="102"/>
      <c r="AB23" s="102"/>
      <c r="AC23" s="102"/>
      <c r="AD23" s="102"/>
      <c r="AE23" s="102"/>
      <c r="AF23" s="102"/>
      <c r="AG23" s="102"/>
      <c r="AH23" s="102"/>
      <c r="AI23" s="102"/>
      <c r="AJ23" s="102"/>
      <c r="AK23" s="103"/>
      <c r="AL23" s="86"/>
    </row>
    <row r="24" spans="1:42" ht="15" customHeight="1" thickBot="1" x14ac:dyDescent="0.2">
      <c r="A24" s="62"/>
      <c r="B24" s="70"/>
      <c r="C24" s="71"/>
      <c r="D24" s="74"/>
      <c r="E24" s="74"/>
      <c r="F24" s="74"/>
      <c r="G24" s="74"/>
      <c r="H24" s="74"/>
      <c r="I24" s="74"/>
      <c r="J24" s="71"/>
      <c r="K24" s="71"/>
      <c r="L24" s="72"/>
      <c r="M24" s="72"/>
      <c r="N24" s="72"/>
      <c r="O24" s="72"/>
      <c r="P24" s="72"/>
      <c r="Q24" s="72"/>
      <c r="R24" s="72"/>
      <c r="S24" s="72"/>
      <c r="T24" s="72"/>
      <c r="U24" s="72"/>
      <c r="V24" s="72"/>
      <c r="W24" s="72"/>
      <c r="X24" s="72"/>
      <c r="Y24" s="72"/>
      <c r="Z24" s="72"/>
      <c r="AA24" s="72"/>
      <c r="AB24" s="72"/>
      <c r="AC24" s="104"/>
      <c r="AD24" s="104"/>
      <c r="AE24" s="104"/>
      <c r="AF24" s="104"/>
      <c r="AG24" s="104"/>
      <c r="AH24" s="104"/>
      <c r="AI24" s="104"/>
      <c r="AJ24" s="104"/>
      <c r="AK24" s="104"/>
      <c r="AL24" s="73"/>
    </row>
    <row r="25" spans="1:42" ht="25.5" customHeight="1" thickTop="1" thickBot="1" x14ac:dyDescent="0.2">
      <c r="A25" s="62"/>
      <c r="B25" s="70"/>
      <c r="C25" s="443" t="s">
        <v>168</v>
      </c>
      <c r="D25" s="443"/>
      <c r="E25" s="443"/>
      <c r="F25" s="443"/>
      <c r="G25" s="443"/>
      <c r="H25" s="443"/>
      <c r="I25" s="71" t="s">
        <v>38</v>
      </c>
      <c r="J25" s="71"/>
      <c r="K25" s="401" t="s">
        <v>101</v>
      </c>
      <c r="L25" s="402"/>
      <c r="M25" s="402"/>
      <c r="N25" s="403"/>
      <c r="O25" s="72" t="s">
        <v>104</v>
      </c>
      <c r="P25" s="444" t="s">
        <v>100</v>
      </c>
      <c r="Q25" s="402"/>
      <c r="R25" s="402"/>
      <c r="S25" s="403"/>
      <c r="T25" s="445" t="s">
        <v>41</v>
      </c>
      <c r="U25" s="446"/>
      <c r="V25" s="447" t="e">
        <f>Y19+Q22</f>
        <v>#DIV/0!</v>
      </c>
      <c r="W25" s="448"/>
      <c r="X25" s="448"/>
      <c r="Y25" s="449"/>
      <c r="Z25" s="71" t="s">
        <v>0</v>
      </c>
      <c r="AA25" s="407" t="s">
        <v>79</v>
      </c>
      <c r="AB25" s="407"/>
      <c r="AC25" s="407"/>
      <c r="AD25" s="407"/>
      <c r="AE25" s="407"/>
      <c r="AF25" s="407"/>
      <c r="AG25" s="407"/>
      <c r="AH25" s="407"/>
      <c r="AI25" s="407"/>
      <c r="AJ25" s="407"/>
      <c r="AK25" s="407"/>
      <c r="AL25" s="440"/>
      <c r="AN25" s="28"/>
      <c r="AO25" s="441"/>
      <c r="AP25" s="441"/>
    </row>
    <row r="26" spans="1:42" ht="15" customHeight="1" thickTop="1" x14ac:dyDescent="0.15">
      <c r="A26" s="62"/>
      <c r="B26" s="70"/>
      <c r="C26" s="71"/>
      <c r="D26" s="74"/>
      <c r="E26" s="74"/>
      <c r="F26" s="74"/>
      <c r="G26" s="74"/>
      <c r="H26" s="74"/>
      <c r="I26" s="74"/>
      <c r="J26" s="71"/>
      <c r="K26" s="71"/>
      <c r="L26" s="72"/>
      <c r="M26" s="72"/>
      <c r="N26" s="72"/>
      <c r="O26" s="72"/>
      <c r="P26" s="72"/>
      <c r="Q26" s="105"/>
      <c r="R26" s="72"/>
      <c r="S26" s="72"/>
      <c r="T26" s="72"/>
      <c r="U26" s="72"/>
      <c r="V26" s="72"/>
      <c r="W26" s="71"/>
      <c r="X26" s="22"/>
      <c r="Y26" s="22"/>
      <c r="Z26" s="22"/>
      <c r="AA26" s="22"/>
      <c r="AB26" s="72"/>
      <c r="AC26" s="97"/>
      <c r="AD26" s="97"/>
      <c r="AE26" s="97"/>
      <c r="AF26" s="97"/>
      <c r="AG26" s="97"/>
      <c r="AH26" s="97"/>
      <c r="AI26" s="97"/>
      <c r="AJ26" s="97"/>
      <c r="AK26" s="97"/>
      <c r="AL26" s="73"/>
    </row>
    <row r="27" spans="1:42" ht="24" customHeight="1" x14ac:dyDescent="0.15">
      <c r="A27" s="62"/>
      <c r="B27" s="409" t="s">
        <v>70</v>
      </c>
      <c r="C27" s="410"/>
      <c r="D27" s="410"/>
      <c r="E27" s="410"/>
      <c r="F27" s="410"/>
      <c r="G27" s="410"/>
      <c r="H27" s="410"/>
      <c r="I27" s="410"/>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c r="AJ27" s="410"/>
      <c r="AK27" s="410"/>
      <c r="AL27" s="411"/>
    </row>
    <row r="28" spans="1:42" ht="9.75" customHeight="1" x14ac:dyDescent="0.15">
      <c r="A28" s="62"/>
      <c r="B28" s="67"/>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9"/>
    </row>
    <row r="29" spans="1:42" ht="24" customHeight="1" x14ac:dyDescent="0.15">
      <c r="A29" s="62"/>
      <c r="B29" s="106"/>
      <c r="C29" s="71"/>
      <c r="D29" s="400" t="s">
        <v>102</v>
      </c>
      <c r="E29" s="400"/>
      <c r="F29" s="400"/>
      <c r="G29" s="400"/>
      <c r="H29" s="400"/>
      <c r="I29" s="400"/>
      <c r="J29" s="71" t="s">
        <v>38</v>
      </c>
      <c r="K29" s="71"/>
      <c r="L29" s="412"/>
      <c r="M29" s="413"/>
      <c r="N29" s="413"/>
      <c r="O29" s="414"/>
      <c r="P29" s="72" t="s">
        <v>37</v>
      </c>
      <c r="Q29" s="107"/>
      <c r="R29" s="107"/>
      <c r="S29" s="400" t="s">
        <v>107</v>
      </c>
      <c r="T29" s="400"/>
      <c r="U29" s="400"/>
      <c r="V29" s="400"/>
      <c r="W29" s="400"/>
      <c r="X29" s="400"/>
      <c r="Y29" s="71" t="s">
        <v>38</v>
      </c>
      <c r="Z29" s="71"/>
      <c r="AA29" s="412"/>
      <c r="AB29" s="413"/>
      <c r="AC29" s="413"/>
      <c r="AD29" s="414"/>
      <c r="AE29" s="72" t="s">
        <v>37</v>
      </c>
      <c r="AF29" s="107"/>
      <c r="AG29" s="107"/>
      <c r="AH29" s="107"/>
      <c r="AI29" s="107"/>
      <c r="AJ29" s="107"/>
      <c r="AK29" s="107"/>
      <c r="AL29" s="79"/>
    </row>
    <row r="30" spans="1:42" ht="24" customHeight="1" x14ac:dyDescent="0.15">
      <c r="A30" s="62"/>
      <c r="B30" s="106"/>
      <c r="C30" s="78"/>
      <c r="D30" s="400" t="s">
        <v>106</v>
      </c>
      <c r="E30" s="400"/>
      <c r="F30" s="400"/>
      <c r="G30" s="400"/>
      <c r="H30" s="400"/>
      <c r="I30" s="400"/>
      <c r="J30" s="71" t="s">
        <v>38</v>
      </c>
      <c r="K30" s="71"/>
      <c r="L30" s="412"/>
      <c r="M30" s="413"/>
      <c r="N30" s="413"/>
      <c r="O30" s="414"/>
      <c r="P30" s="72" t="s">
        <v>37</v>
      </c>
      <c r="Q30" s="78"/>
      <c r="R30" s="78"/>
      <c r="S30" s="460" t="s">
        <v>108</v>
      </c>
      <c r="T30" s="460"/>
      <c r="U30" s="460"/>
      <c r="V30" s="460"/>
      <c r="W30" s="460"/>
      <c r="X30" s="460"/>
      <c r="Y30" s="460"/>
      <c r="Z30" s="460"/>
      <c r="AA30" s="460"/>
      <c r="AB30" s="460"/>
      <c r="AC30" s="460"/>
      <c r="AD30" s="460"/>
      <c r="AE30" s="460"/>
      <c r="AF30" s="460"/>
      <c r="AG30" s="460"/>
      <c r="AH30" s="460"/>
      <c r="AI30" s="460"/>
      <c r="AJ30" s="460"/>
      <c r="AK30" s="460"/>
      <c r="AL30" s="461"/>
    </row>
    <row r="31" spans="1:42" ht="12" customHeight="1" thickBot="1" x14ac:dyDescent="0.2">
      <c r="A31" s="62"/>
      <c r="B31" s="70"/>
      <c r="C31" s="71"/>
      <c r="D31" s="71"/>
      <c r="E31" s="71"/>
      <c r="F31" s="71"/>
      <c r="G31" s="71"/>
      <c r="H31" s="71"/>
      <c r="I31" s="71"/>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97"/>
      <c r="AI31" s="97"/>
      <c r="AJ31" s="97"/>
      <c r="AK31" s="97"/>
      <c r="AL31" s="109"/>
    </row>
    <row r="32" spans="1:42" ht="24" customHeight="1" thickTop="1" thickBot="1" x14ac:dyDescent="0.2">
      <c r="A32" s="62"/>
      <c r="B32" s="70"/>
      <c r="C32" s="400" t="s">
        <v>90</v>
      </c>
      <c r="D32" s="400"/>
      <c r="E32" s="400"/>
      <c r="F32" s="400"/>
      <c r="G32" s="400"/>
      <c r="H32" s="400"/>
      <c r="I32" s="400"/>
      <c r="J32" s="71" t="s">
        <v>38</v>
      </c>
      <c r="K32" s="71"/>
      <c r="L32" s="462">
        <f>L29+AA29+L30</f>
        <v>0</v>
      </c>
      <c r="M32" s="463"/>
      <c r="N32" s="463"/>
      <c r="O32" s="464"/>
      <c r="P32" s="72" t="s">
        <v>40</v>
      </c>
      <c r="Q32" s="465">
        <v>264</v>
      </c>
      <c r="R32" s="402"/>
      <c r="S32" s="402"/>
      <c r="T32" s="403"/>
      <c r="U32" s="72"/>
      <c r="V32" s="72" t="s">
        <v>38</v>
      </c>
      <c r="W32" s="71"/>
      <c r="X32" s="425">
        <f>ROUNDDOWN((L32/264),0)</f>
        <v>0</v>
      </c>
      <c r="Y32" s="426"/>
      <c r="Z32" s="426"/>
      <c r="AA32" s="427"/>
      <c r="AB32" s="72" t="s">
        <v>37</v>
      </c>
      <c r="AC32" s="407" t="s">
        <v>68</v>
      </c>
      <c r="AD32" s="407"/>
      <c r="AE32" s="407"/>
      <c r="AF32" s="407"/>
      <c r="AG32" s="407"/>
      <c r="AH32" s="407"/>
      <c r="AI32" s="407"/>
      <c r="AJ32" s="407"/>
      <c r="AK32" s="407"/>
      <c r="AL32" s="109"/>
    </row>
    <row r="33" spans="1:38" ht="15" customHeight="1" thickTop="1" x14ac:dyDescent="0.15">
      <c r="A33" s="62"/>
      <c r="B33" s="110"/>
      <c r="C33" s="100"/>
      <c r="D33" s="100"/>
      <c r="E33" s="100"/>
      <c r="F33" s="100"/>
      <c r="G33" s="100"/>
      <c r="H33" s="100"/>
      <c r="I33" s="100"/>
      <c r="J33" s="101"/>
      <c r="K33" s="101"/>
      <c r="L33" s="111"/>
      <c r="M33" s="111"/>
      <c r="N33" s="111"/>
      <c r="O33" s="111"/>
      <c r="P33" s="111"/>
      <c r="Q33" s="112"/>
      <c r="R33" s="111"/>
      <c r="S33" s="111"/>
      <c r="T33" s="111"/>
      <c r="U33" s="111"/>
      <c r="V33" s="111"/>
      <c r="W33" s="101"/>
      <c r="X33" s="495" t="s">
        <v>91</v>
      </c>
      <c r="Y33" s="495"/>
      <c r="Z33" s="495"/>
      <c r="AA33" s="495"/>
      <c r="AB33" s="495"/>
      <c r="AC33" s="495"/>
      <c r="AD33" s="495"/>
      <c r="AE33" s="113"/>
      <c r="AF33" s="113"/>
      <c r="AG33" s="113"/>
      <c r="AH33" s="113"/>
      <c r="AI33" s="113"/>
      <c r="AJ33" s="113"/>
      <c r="AK33" s="113"/>
      <c r="AL33" s="114"/>
    </row>
    <row r="34" spans="1:38" ht="24" customHeight="1" x14ac:dyDescent="0.15">
      <c r="A34" s="62"/>
      <c r="B34" s="409" t="s">
        <v>72</v>
      </c>
      <c r="C34" s="410"/>
      <c r="D34" s="410"/>
      <c r="E34" s="410"/>
      <c r="F34" s="410"/>
      <c r="G34" s="410"/>
      <c r="H34" s="410"/>
      <c r="I34" s="410"/>
      <c r="J34" s="410"/>
      <c r="K34" s="410"/>
      <c r="L34" s="410"/>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c r="AJ34" s="410"/>
      <c r="AK34" s="410"/>
      <c r="AL34" s="411"/>
    </row>
    <row r="35" spans="1:38" ht="9.75" customHeight="1" x14ac:dyDescent="0.15">
      <c r="A35" s="62"/>
      <c r="B35" s="70"/>
      <c r="C35" s="400"/>
      <c r="D35" s="400"/>
      <c r="E35" s="400"/>
      <c r="F35" s="400"/>
      <c r="G35" s="400"/>
      <c r="H35" s="400"/>
      <c r="I35" s="400"/>
      <c r="J35" s="400"/>
      <c r="K35" s="400"/>
      <c r="L35" s="400"/>
      <c r="M35" s="400"/>
      <c r="N35" s="400"/>
      <c r="O35" s="400"/>
      <c r="P35" s="400"/>
      <c r="Q35" s="105"/>
      <c r="R35" s="72"/>
      <c r="S35" s="72"/>
      <c r="T35" s="72"/>
      <c r="U35" s="72"/>
      <c r="V35" s="72"/>
      <c r="W35" s="71"/>
      <c r="X35" s="115"/>
      <c r="Y35" s="115"/>
      <c r="Z35" s="115"/>
      <c r="AA35" s="115"/>
      <c r="AB35" s="115"/>
      <c r="AC35" s="115"/>
      <c r="AD35" s="115"/>
      <c r="AE35" s="97"/>
      <c r="AF35" s="97"/>
      <c r="AG35" s="97"/>
      <c r="AH35" s="97"/>
      <c r="AI35" s="97"/>
      <c r="AJ35" s="97"/>
      <c r="AK35" s="97"/>
      <c r="AL35" s="109"/>
    </row>
    <row r="36" spans="1:38" ht="19.5" customHeight="1" x14ac:dyDescent="0.15">
      <c r="A36" s="62"/>
      <c r="B36" s="70"/>
      <c r="C36" s="450" t="s">
        <v>117</v>
      </c>
      <c r="D36" s="451"/>
      <c r="E36" s="451"/>
      <c r="F36" s="451"/>
      <c r="G36" s="451"/>
      <c r="H36" s="451"/>
      <c r="I36" s="451"/>
      <c r="J36" s="451"/>
      <c r="K36" s="451"/>
      <c r="L36" s="452"/>
      <c r="M36" s="466" t="s">
        <v>118</v>
      </c>
      <c r="N36" s="467"/>
      <c r="O36" s="467"/>
      <c r="P36" s="467"/>
      <c r="Q36" s="467"/>
      <c r="R36" s="467"/>
      <c r="S36" s="467"/>
      <c r="T36" s="467"/>
      <c r="U36" s="467"/>
      <c r="V36" s="467"/>
      <c r="W36" s="467"/>
      <c r="X36" s="467"/>
      <c r="Y36" s="467"/>
      <c r="Z36" s="467"/>
      <c r="AA36" s="468"/>
      <c r="AB36" s="469" t="s">
        <v>172</v>
      </c>
      <c r="AC36" s="470"/>
      <c r="AD36" s="470"/>
      <c r="AE36" s="470"/>
      <c r="AF36" s="471"/>
      <c r="AG36" s="97"/>
      <c r="AH36" s="97"/>
      <c r="AI36" s="97"/>
      <c r="AJ36" s="97"/>
      <c r="AK36" s="97"/>
      <c r="AL36" s="109"/>
    </row>
    <row r="37" spans="1:38" ht="19.5" customHeight="1" x14ac:dyDescent="0.15">
      <c r="A37" s="62"/>
      <c r="B37" s="70"/>
      <c r="C37" s="453" t="s">
        <v>57</v>
      </c>
      <c r="D37" s="454"/>
      <c r="E37" s="454"/>
      <c r="F37" s="454"/>
      <c r="G37" s="454"/>
      <c r="H37" s="454" t="s">
        <v>96</v>
      </c>
      <c r="I37" s="454"/>
      <c r="J37" s="454"/>
      <c r="K37" s="454"/>
      <c r="L37" s="455"/>
      <c r="M37" s="456" t="s">
        <v>97</v>
      </c>
      <c r="N37" s="457"/>
      <c r="O37" s="457"/>
      <c r="P37" s="457"/>
      <c r="Q37" s="457"/>
      <c r="R37" s="458" t="s">
        <v>95</v>
      </c>
      <c r="S37" s="457"/>
      <c r="T37" s="457"/>
      <c r="U37" s="457"/>
      <c r="V37" s="457"/>
      <c r="W37" s="458" t="s">
        <v>147</v>
      </c>
      <c r="X37" s="457"/>
      <c r="Y37" s="457"/>
      <c r="Z37" s="457"/>
      <c r="AA37" s="459"/>
      <c r="AB37" s="472"/>
      <c r="AC37" s="473"/>
      <c r="AD37" s="473"/>
      <c r="AE37" s="473"/>
      <c r="AF37" s="474"/>
      <c r="AG37" s="97"/>
      <c r="AH37" s="97"/>
      <c r="AI37" s="97"/>
      <c r="AJ37" s="97"/>
      <c r="AK37" s="97"/>
      <c r="AL37" s="109"/>
    </row>
    <row r="38" spans="1:38" ht="19.5" customHeight="1" x14ac:dyDescent="0.15">
      <c r="A38" s="62"/>
      <c r="B38" s="70"/>
      <c r="C38" s="493"/>
      <c r="D38" s="494"/>
      <c r="E38" s="494"/>
      <c r="F38" s="494"/>
      <c r="G38" s="116" t="s">
        <v>17</v>
      </c>
      <c r="H38" s="494"/>
      <c r="I38" s="494"/>
      <c r="J38" s="494"/>
      <c r="K38" s="494"/>
      <c r="L38" s="117" t="s">
        <v>17</v>
      </c>
      <c r="M38" s="493"/>
      <c r="N38" s="494"/>
      <c r="O38" s="494"/>
      <c r="P38" s="494"/>
      <c r="Q38" s="118" t="s">
        <v>17</v>
      </c>
      <c r="R38" s="494"/>
      <c r="S38" s="494"/>
      <c r="T38" s="494"/>
      <c r="U38" s="494"/>
      <c r="V38" s="118" t="s">
        <v>17</v>
      </c>
      <c r="W38" s="494"/>
      <c r="X38" s="494"/>
      <c r="Y38" s="494"/>
      <c r="Z38" s="494"/>
      <c r="AA38" s="119" t="s">
        <v>17</v>
      </c>
      <c r="AB38" s="396"/>
      <c r="AC38" s="397"/>
      <c r="AD38" s="397"/>
      <c r="AE38" s="398"/>
      <c r="AF38" s="119" t="s">
        <v>17</v>
      </c>
      <c r="AG38" s="97"/>
      <c r="AH38" s="97"/>
      <c r="AI38" s="97"/>
      <c r="AJ38" s="97"/>
      <c r="AK38" s="97"/>
      <c r="AL38" s="109"/>
    </row>
    <row r="39" spans="1:38" ht="19.5" customHeight="1" x14ac:dyDescent="0.15">
      <c r="A39" s="62"/>
      <c r="B39" s="70"/>
      <c r="C39" s="74"/>
      <c r="D39" s="74"/>
      <c r="E39" s="74"/>
      <c r="F39" s="74"/>
      <c r="G39" s="74"/>
      <c r="H39" s="74"/>
      <c r="I39" s="74"/>
      <c r="J39" s="74"/>
      <c r="K39" s="74"/>
      <c r="L39" s="74"/>
      <c r="M39" s="74"/>
      <c r="N39" s="74"/>
      <c r="O39" s="74"/>
      <c r="P39" s="74"/>
      <c r="Q39" s="105"/>
      <c r="R39" s="72"/>
      <c r="S39" s="72"/>
      <c r="T39" s="72"/>
      <c r="U39" s="72"/>
      <c r="V39" s="72"/>
      <c r="W39" s="71"/>
      <c r="X39" s="115"/>
      <c r="Y39" s="115"/>
      <c r="Z39" s="115"/>
      <c r="AA39" s="115"/>
      <c r="AB39" s="115"/>
      <c r="AC39" s="115"/>
      <c r="AD39" s="115"/>
      <c r="AE39" s="97"/>
      <c r="AF39" s="97"/>
      <c r="AG39" s="97"/>
      <c r="AH39" s="97"/>
      <c r="AI39" s="97"/>
      <c r="AJ39" s="97"/>
      <c r="AK39" s="97"/>
      <c r="AL39" s="109"/>
    </row>
    <row r="40" spans="1:38" ht="24" customHeight="1" x14ac:dyDescent="0.15">
      <c r="A40" s="62"/>
      <c r="B40" s="409" t="s">
        <v>80</v>
      </c>
      <c r="C40" s="410"/>
      <c r="D40" s="410"/>
      <c r="E40" s="410"/>
      <c r="F40" s="410"/>
      <c r="G40" s="410"/>
      <c r="H40" s="410"/>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c r="AJ40" s="410"/>
      <c r="AK40" s="410"/>
      <c r="AL40" s="411"/>
    </row>
    <row r="41" spans="1:38" ht="12" customHeight="1" x14ac:dyDescent="0.15">
      <c r="A41" s="62"/>
      <c r="B41" s="67"/>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9"/>
    </row>
    <row r="42" spans="1:38" ht="12" customHeight="1" x14ac:dyDescent="0.15">
      <c r="A42" s="62"/>
      <c r="B42" s="106"/>
      <c r="C42" s="78"/>
      <c r="D42" s="78"/>
      <c r="E42" s="78"/>
      <c r="F42" s="78"/>
      <c r="G42" s="78"/>
      <c r="H42" s="78"/>
      <c r="I42" s="78"/>
      <c r="J42" s="78"/>
      <c r="K42" s="71"/>
      <c r="L42" s="71"/>
      <c r="M42" s="71"/>
      <c r="N42" s="71"/>
      <c r="O42" s="120"/>
      <c r="P42" s="120"/>
      <c r="Q42" s="477" t="s">
        <v>110</v>
      </c>
      <c r="R42" s="477"/>
      <c r="S42" s="477"/>
      <c r="T42" s="477"/>
      <c r="U42" s="478" t="s">
        <v>112</v>
      </c>
      <c r="V42" s="478"/>
      <c r="W42" s="121"/>
      <c r="X42" s="71"/>
      <c r="Y42" s="71"/>
      <c r="Z42" s="71"/>
      <c r="AA42" s="71"/>
      <c r="AB42" s="78"/>
      <c r="AC42" s="78"/>
      <c r="AD42" s="78"/>
      <c r="AE42" s="78"/>
      <c r="AF42" s="78"/>
      <c r="AG42" s="78"/>
      <c r="AH42" s="78"/>
      <c r="AI42" s="78"/>
      <c r="AJ42" s="107"/>
      <c r="AK42" s="107"/>
      <c r="AL42" s="79"/>
    </row>
    <row r="43" spans="1:38" ht="12" customHeight="1" thickBot="1" x14ac:dyDescent="0.2">
      <c r="A43" s="62"/>
      <c r="B43" s="106"/>
      <c r="C43" s="78"/>
      <c r="D43" s="78"/>
      <c r="E43" s="78"/>
      <c r="F43" s="78"/>
      <c r="G43" s="78"/>
      <c r="H43" s="78"/>
      <c r="I43" s="78"/>
      <c r="J43" s="78"/>
      <c r="K43" s="481" t="s">
        <v>71</v>
      </c>
      <c r="L43" s="481"/>
      <c r="M43" s="481"/>
      <c r="N43" s="481"/>
      <c r="O43" s="120"/>
      <c r="P43" s="120"/>
      <c r="Q43" s="477" t="s">
        <v>111</v>
      </c>
      <c r="R43" s="477"/>
      <c r="S43" s="477"/>
      <c r="T43" s="477"/>
      <c r="U43" s="478"/>
      <c r="V43" s="478"/>
      <c r="W43" s="121"/>
      <c r="X43" s="122"/>
      <c r="Y43" s="481" t="s">
        <v>119</v>
      </c>
      <c r="Z43" s="481"/>
      <c r="AA43" s="481"/>
      <c r="AB43" s="481"/>
      <c r="AC43" s="122"/>
      <c r="AD43" s="78"/>
      <c r="AE43" s="78"/>
      <c r="AF43" s="78"/>
      <c r="AG43" s="78"/>
      <c r="AH43" s="78"/>
      <c r="AI43" s="78"/>
      <c r="AJ43" s="78"/>
      <c r="AK43" s="107"/>
      <c r="AL43" s="79"/>
    </row>
    <row r="44" spans="1:38" ht="24" customHeight="1" thickTop="1" thickBot="1" x14ac:dyDescent="0.2">
      <c r="A44" s="62"/>
      <c r="B44" s="106"/>
      <c r="C44" s="400" t="s">
        <v>146</v>
      </c>
      <c r="D44" s="400"/>
      <c r="E44" s="400"/>
      <c r="F44" s="400"/>
      <c r="G44" s="400"/>
      <c r="H44" s="400"/>
      <c r="I44" s="71" t="s">
        <v>103</v>
      </c>
      <c r="J44" s="123" t="s">
        <v>21</v>
      </c>
      <c r="K44" s="482">
        <f>X10</f>
        <v>0</v>
      </c>
      <c r="L44" s="483"/>
      <c r="M44" s="483"/>
      <c r="N44" s="484"/>
      <c r="O44" s="120"/>
      <c r="P44" s="124" t="s">
        <v>69</v>
      </c>
      <c r="Q44" s="124"/>
      <c r="R44" s="482" t="e">
        <f>MAX(V25,X32)</f>
        <v>#DIV/0!</v>
      </c>
      <c r="S44" s="483"/>
      <c r="T44" s="483"/>
      <c r="U44" s="484"/>
      <c r="V44" s="125" t="s">
        <v>46</v>
      </c>
      <c r="W44" s="124" t="s">
        <v>60</v>
      </c>
      <c r="X44" s="122"/>
      <c r="Y44" s="482">
        <f>C38+H38</f>
        <v>0</v>
      </c>
      <c r="Z44" s="483"/>
      <c r="AA44" s="483"/>
      <c r="AB44" s="484"/>
      <c r="AC44" s="126"/>
      <c r="AD44" s="127" t="s">
        <v>41</v>
      </c>
      <c r="AE44" s="126"/>
      <c r="AF44" s="490" t="e">
        <f>MAX((K44-R44)*Y44,0)</f>
        <v>#DIV/0!</v>
      </c>
      <c r="AG44" s="491"/>
      <c r="AH44" s="491"/>
      <c r="AI44" s="492"/>
      <c r="AJ44" s="71" t="s">
        <v>0</v>
      </c>
      <c r="AK44" s="475"/>
      <c r="AL44" s="476"/>
    </row>
    <row r="45" spans="1:38" ht="7.5" customHeight="1" thickTop="1" x14ac:dyDescent="0.15">
      <c r="A45" s="62"/>
      <c r="B45" s="70"/>
      <c r="C45" s="71"/>
      <c r="D45" s="71"/>
      <c r="E45" s="71"/>
      <c r="F45" s="71"/>
      <c r="G45" s="71"/>
      <c r="H45" s="71"/>
      <c r="I45" s="71"/>
      <c r="J45" s="71"/>
      <c r="K45" s="71"/>
      <c r="L45" s="71"/>
      <c r="M45" s="71"/>
      <c r="N45" s="71"/>
      <c r="O45" s="120"/>
      <c r="P45" s="120"/>
      <c r="Q45" s="120"/>
      <c r="R45" s="120"/>
      <c r="S45" s="120"/>
      <c r="T45" s="120"/>
      <c r="U45" s="120"/>
      <c r="V45" s="120"/>
      <c r="W45" s="120"/>
      <c r="X45" s="120"/>
      <c r="Y45" s="120"/>
      <c r="Z45" s="120"/>
      <c r="AA45" s="120"/>
      <c r="AB45" s="120"/>
      <c r="AC45" s="120"/>
      <c r="AD45" s="120"/>
      <c r="AE45" s="120"/>
      <c r="AF45" s="120"/>
      <c r="AG45" s="120"/>
      <c r="AH45" s="120"/>
      <c r="AI45" s="71"/>
      <c r="AJ45" s="71"/>
      <c r="AK45" s="71"/>
      <c r="AL45" s="73"/>
    </row>
    <row r="46" spans="1:38" ht="12" customHeight="1" x14ac:dyDescent="0.15">
      <c r="A46" s="62"/>
      <c r="B46" s="106"/>
      <c r="C46" s="74"/>
      <c r="D46" s="74"/>
      <c r="E46" s="74"/>
      <c r="F46" s="74"/>
      <c r="G46" s="74"/>
      <c r="H46" s="74"/>
      <c r="I46" s="71"/>
      <c r="J46" s="123"/>
      <c r="K46" s="30"/>
      <c r="L46" s="30"/>
      <c r="M46" s="30"/>
      <c r="N46" s="30"/>
      <c r="O46" s="120"/>
      <c r="P46" s="120"/>
      <c r="Q46" s="477" t="s">
        <v>115</v>
      </c>
      <c r="R46" s="477"/>
      <c r="S46" s="477"/>
      <c r="T46" s="477"/>
      <c r="U46" s="478" t="s">
        <v>112</v>
      </c>
      <c r="V46" s="478"/>
      <c r="W46" s="124"/>
      <c r="X46" s="30"/>
      <c r="Y46" s="30"/>
      <c r="Z46" s="30"/>
      <c r="AA46" s="30"/>
      <c r="AB46" s="126"/>
      <c r="AC46" s="127"/>
      <c r="AD46" s="126"/>
      <c r="AE46" s="31"/>
      <c r="AF46" s="31"/>
      <c r="AG46" s="31"/>
      <c r="AH46" s="31"/>
      <c r="AI46" s="71"/>
      <c r="AJ46" s="107"/>
      <c r="AK46" s="107"/>
      <c r="AL46" s="79"/>
    </row>
    <row r="47" spans="1:38" ht="12" customHeight="1" thickBot="1" x14ac:dyDescent="0.2">
      <c r="A47" s="62"/>
      <c r="B47" s="106"/>
      <c r="C47" s="479"/>
      <c r="D47" s="479"/>
      <c r="E47" s="479"/>
      <c r="F47" s="479"/>
      <c r="G47" s="479"/>
      <c r="H47" s="479"/>
      <c r="I47" s="78"/>
      <c r="J47" s="78"/>
      <c r="K47" s="480" t="s">
        <v>71</v>
      </c>
      <c r="L47" s="480"/>
      <c r="M47" s="480"/>
      <c r="N47" s="480"/>
      <c r="O47" s="120"/>
      <c r="P47" s="120"/>
      <c r="Q47" s="477" t="s">
        <v>111</v>
      </c>
      <c r="R47" s="477"/>
      <c r="S47" s="477"/>
      <c r="T47" s="477"/>
      <c r="U47" s="478"/>
      <c r="V47" s="478"/>
      <c r="W47" s="121"/>
      <c r="X47" s="122"/>
      <c r="Y47" s="481" t="s">
        <v>148</v>
      </c>
      <c r="Z47" s="481"/>
      <c r="AA47" s="481"/>
      <c r="AB47" s="481"/>
      <c r="AC47" s="78"/>
      <c r="AD47" s="78"/>
      <c r="AE47" s="78"/>
      <c r="AF47" s="68"/>
      <c r="AG47" s="68"/>
      <c r="AH47" s="68"/>
      <c r="AI47" s="68"/>
      <c r="AJ47" s="78"/>
      <c r="AK47" s="107"/>
      <c r="AL47" s="79"/>
    </row>
    <row r="48" spans="1:38" ht="24" customHeight="1" thickTop="1" thickBot="1" x14ac:dyDescent="0.2">
      <c r="A48" s="62"/>
      <c r="B48" s="106"/>
      <c r="C48" s="443" t="s">
        <v>94</v>
      </c>
      <c r="D48" s="443"/>
      <c r="E48" s="443"/>
      <c r="F48" s="443"/>
      <c r="G48" s="443"/>
      <c r="H48" s="443"/>
      <c r="I48" s="71" t="s">
        <v>103</v>
      </c>
      <c r="J48" s="123" t="s">
        <v>21</v>
      </c>
      <c r="K48" s="482">
        <f>X10</f>
        <v>0</v>
      </c>
      <c r="L48" s="483"/>
      <c r="M48" s="483"/>
      <c r="N48" s="484"/>
      <c r="O48" s="120"/>
      <c r="P48" s="124" t="s">
        <v>69</v>
      </c>
      <c r="Q48" s="124"/>
      <c r="R48" s="482">
        <f>MAX(Q22,X32)</f>
        <v>0</v>
      </c>
      <c r="S48" s="483"/>
      <c r="T48" s="483"/>
      <c r="U48" s="484"/>
      <c r="V48" s="125" t="s">
        <v>46</v>
      </c>
      <c r="W48" s="124" t="s">
        <v>60</v>
      </c>
      <c r="X48" s="122"/>
      <c r="Y48" s="482">
        <f>M38+R38+W38+AB38</f>
        <v>0</v>
      </c>
      <c r="Z48" s="483"/>
      <c r="AA48" s="483"/>
      <c r="AB48" s="484"/>
      <c r="AC48" s="126"/>
      <c r="AD48" s="127" t="s">
        <v>41</v>
      </c>
      <c r="AE48" s="126"/>
      <c r="AF48" s="490">
        <f>(K48-R48)*Y48</f>
        <v>0</v>
      </c>
      <c r="AG48" s="491"/>
      <c r="AH48" s="491"/>
      <c r="AI48" s="492"/>
      <c r="AJ48" s="71" t="s">
        <v>0</v>
      </c>
      <c r="AK48" s="107"/>
      <c r="AL48" s="79"/>
    </row>
    <row r="49" spans="1:38" ht="24" customHeight="1" thickTop="1" thickBot="1" x14ac:dyDescent="0.2">
      <c r="A49" s="62"/>
      <c r="B49" s="106"/>
      <c r="C49" s="479"/>
      <c r="D49" s="479"/>
      <c r="E49" s="479"/>
      <c r="F49" s="479"/>
      <c r="G49" s="479"/>
      <c r="H49" s="479"/>
      <c r="I49" s="107"/>
      <c r="J49" s="107"/>
      <c r="K49" s="107"/>
      <c r="L49" s="107"/>
      <c r="M49" s="107"/>
      <c r="N49" s="107"/>
      <c r="O49" s="107"/>
      <c r="P49" s="107"/>
      <c r="Q49" s="107"/>
      <c r="R49" s="107"/>
      <c r="S49" s="107"/>
      <c r="T49" s="107"/>
      <c r="U49" s="107"/>
      <c r="V49" s="107"/>
      <c r="W49" s="107"/>
      <c r="X49" s="122"/>
      <c r="Y49" s="107"/>
      <c r="Z49" s="107"/>
      <c r="AA49" s="107"/>
      <c r="AB49" s="107"/>
      <c r="AC49" s="107"/>
      <c r="AD49" s="107"/>
      <c r="AE49" s="107"/>
      <c r="AF49" s="107"/>
      <c r="AG49" s="107"/>
      <c r="AH49" s="107"/>
      <c r="AI49" s="107"/>
      <c r="AJ49" s="107"/>
      <c r="AK49" s="107"/>
      <c r="AL49" s="79"/>
    </row>
    <row r="50" spans="1:38" ht="24" customHeight="1" thickTop="1" thickBot="1" x14ac:dyDescent="0.2">
      <c r="A50" s="62"/>
      <c r="B50" s="106"/>
      <c r="C50" s="78"/>
      <c r="D50" s="107"/>
      <c r="E50" s="107"/>
      <c r="F50" s="107"/>
      <c r="G50" s="107"/>
      <c r="H50" s="107"/>
      <c r="I50" s="107"/>
      <c r="J50" s="107"/>
      <c r="K50" s="485"/>
      <c r="L50" s="485"/>
      <c r="M50" s="485"/>
      <c r="N50" s="485"/>
      <c r="O50" s="107"/>
      <c r="P50" s="127"/>
      <c r="Q50" s="107"/>
      <c r="R50" s="485"/>
      <c r="S50" s="485"/>
      <c r="T50" s="485"/>
      <c r="U50" s="485"/>
      <c r="V50" s="107"/>
      <c r="W50" s="107"/>
      <c r="X50" s="122"/>
      <c r="Y50" s="485" t="s">
        <v>93</v>
      </c>
      <c r="Z50" s="485"/>
      <c r="AA50" s="485"/>
      <c r="AB50" s="485"/>
      <c r="AC50" s="126"/>
      <c r="AD50" s="127" t="s">
        <v>41</v>
      </c>
      <c r="AE50" s="126"/>
      <c r="AF50" s="486" t="e">
        <f>AF44+AF48</f>
        <v>#DIV/0!</v>
      </c>
      <c r="AG50" s="487"/>
      <c r="AH50" s="487"/>
      <c r="AI50" s="488"/>
      <c r="AJ50" s="71" t="s">
        <v>0</v>
      </c>
      <c r="AK50" s="107"/>
      <c r="AL50" s="79"/>
    </row>
    <row r="51" spans="1:38" ht="15" customHeight="1" thickTop="1" x14ac:dyDescent="0.15">
      <c r="A51" s="62"/>
      <c r="B51" s="110"/>
      <c r="C51" s="101"/>
      <c r="D51" s="100"/>
      <c r="E51" s="100"/>
      <c r="F51" s="100"/>
      <c r="G51" s="100"/>
      <c r="H51" s="100"/>
      <c r="I51" s="100"/>
      <c r="J51" s="101"/>
      <c r="K51" s="101"/>
      <c r="L51" s="111"/>
      <c r="M51" s="111"/>
      <c r="N51" s="111"/>
      <c r="O51" s="111"/>
      <c r="P51" s="111"/>
      <c r="Q51" s="111"/>
      <c r="R51" s="111"/>
      <c r="S51" s="111"/>
      <c r="T51" s="111"/>
      <c r="U51" s="111"/>
      <c r="V51" s="111"/>
      <c r="W51" s="111"/>
      <c r="X51" s="128"/>
      <c r="Y51" s="128"/>
      <c r="Z51" s="128"/>
      <c r="AA51" s="128"/>
      <c r="AB51" s="128"/>
      <c r="AC51" s="128"/>
      <c r="AD51" s="111"/>
      <c r="AE51" s="111"/>
      <c r="AF51" s="111"/>
      <c r="AG51" s="111"/>
      <c r="AH51" s="111"/>
      <c r="AI51" s="111"/>
      <c r="AJ51" s="111"/>
      <c r="AK51" s="111"/>
      <c r="AL51" s="129"/>
    </row>
    <row r="52" spans="1:38" ht="4.5" customHeight="1" x14ac:dyDescent="0.15">
      <c r="X52" s="21"/>
    </row>
  </sheetData>
  <sheetProtection algorithmName="SHA-512" hashValue="SuJqp/jEbc1ONENRGjkbJ7YRdDduSfBTequojhKV3VGCMsflvqAju/qVQZ5UpBB+YXZBFEI/eFPZ4+Yph8gs1w==" saltValue="Q61h7B+HsH181faUvgYQwg==" spinCount="100000" sheet="1" selectLockedCells="1"/>
  <mergeCells count="106">
    <mergeCell ref="K50:N50"/>
    <mergeCell ref="R50:U50"/>
    <mergeCell ref="Y50:AB50"/>
    <mergeCell ref="AF50:AI50"/>
    <mergeCell ref="R19:U19"/>
    <mergeCell ref="Y19:AB19"/>
    <mergeCell ref="AD19:AF19"/>
    <mergeCell ref="Y20:AE20"/>
    <mergeCell ref="C48:H48"/>
    <mergeCell ref="K48:N48"/>
    <mergeCell ref="R48:U48"/>
    <mergeCell ref="Y48:AB48"/>
    <mergeCell ref="AF48:AI48"/>
    <mergeCell ref="C49:H49"/>
    <mergeCell ref="AF44:AI44"/>
    <mergeCell ref="C38:F38"/>
    <mergeCell ref="H38:K38"/>
    <mergeCell ref="M38:P38"/>
    <mergeCell ref="R38:U38"/>
    <mergeCell ref="W38:Z38"/>
    <mergeCell ref="B40:AL40"/>
    <mergeCell ref="X33:AD33"/>
    <mergeCell ref="B34:AL34"/>
    <mergeCell ref="C35:P35"/>
    <mergeCell ref="AK44:AL44"/>
    <mergeCell ref="Q46:T46"/>
    <mergeCell ref="U46:V47"/>
    <mergeCell ref="C47:H47"/>
    <mergeCell ref="K47:N47"/>
    <mergeCell ref="Q47:T47"/>
    <mergeCell ref="Y47:AB47"/>
    <mergeCell ref="Q42:T42"/>
    <mergeCell ref="U42:V43"/>
    <mergeCell ref="K43:N43"/>
    <mergeCell ref="Q43:T43"/>
    <mergeCell ref="Y43:AB43"/>
    <mergeCell ref="C44:H44"/>
    <mergeCell ref="K44:N44"/>
    <mergeCell ref="R44:U44"/>
    <mergeCell ref="Y44:AB44"/>
    <mergeCell ref="C36:L36"/>
    <mergeCell ref="C37:G37"/>
    <mergeCell ref="H37:L37"/>
    <mergeCell ref="M37:Q37"/>
    <mergeCell ref="R37:V37"/>
    <mergeCell ref="W37:AA37"/>
    <mergeCell ref="D30:I30"/>
    <mergeCell ref="L30:O30"/>
    <mergeCell ref="S30:AL30"/>
    <mergeCell ref="C32:I32"/>
    <mergeCell ref="L32:O32"/>
    <mergeCell ref="Q32:T32"/>
    <mergeCell ref="X32:AA32"/>
    <mergeCell ref="AC32:AK32"/>
    <mergeCell ref="M36:AA36"/>
    <mergeCell ref="AB36:AF37"/>
    <mergeCell ref="AA25:AL25"/>
    <mergeCell ref="AO25:AP25"/>
    <mergeCell ref="B27:AL27"/>
    <mergeCell ref="D29:I29"/>
    <mergeCell ref="L29:O29"/>
    <mergeCell ref="S29:X29"/>
    <mergeCell ref="AA29:AD29"/>
    <mergeCell ref="Q23:W23"/>
    <mergeCell ref="C25:H25"/>
    <mergeCell ref="K25:N25"/>
    <mergeCell ref="P25:S25"/>
    <mergeCell ref="T25:U25"/>
    <mergeCell ref="V25:Y25"/>
    <mergeCell ref="AC10:AL10"/>
    <mergeCell ref="K20:N20"/>
    <mergeCell ref="D21:G21"/>
    <mergeCell ref="D22:G22"/>
    <mergeCell ref="J22:M22"/>
    <mergeCell ref="Q22:T22"/>
    <mergeCell ref="V22:X22"/>
    <mergeCell ref="D18:G18"/>
    <mergeCell ref="J18:M18"/>
    <mergeCell ref="P18:U18"/>
    <mergeCell ref="X18:AA18"/>
    <mergeCell ref="D19:G19"/>
    <mergeCell ref="J19:M19"/>
    <mergeCell ref="AB1:AL1"/>
    <mergeCell ref="AB38:AE38"/>
    <mergeCell ref="AC7:AK7"/>
    <mergeCell ref="D8:I8"/>
    <mergeCell ref="L8:O8"/>
    <mergeCell ref="Q8:T8"/>
    <mergeCell ref="X8:AA8"/>
    <mergeCell ref="AC8:AK8"/>
    <mergeCell ref="H2:AE2"/>
    <mergeCell ref="B4:AL4"/>
    <mergeCell ref="D6:I6"/>
    <mergeCell ref="L6:O6"/>
    <mergeCell ref="Q6:AK6"/>
    <mergeCell ref="X11:AL11"/>
    <mergeCell ref="B12:AL12"/>
    <mergeCell ref="C14:P14"/>
    <mergeCell ref="S14:V14"/>
    <mergeCell ref="X14:AL14"/>
    <mergeCell ref="C17:AK17"/>
    <mergeCell ref="X9:AL9"/>
    <mergeCell ref="D10:I10"/>
    <mergeCell ref="L10:O10"/>
    <mergeCell ref="Q10:T10"/>
    <mergeCell ref="X10:AA10"/>
  </mergeCells>
  <phoneticPr fontId="2"/>
  <printOptions horizontalCentered="1"/>
  <pageMargins left="0.39370078740157483" right="0.39370078740157483" top="0.39370078740157483" bottom="0.19685039370078741" header="0.51181102362204722" footer="0.51181102362204722"/>
  <pageSetup paperSize="9" scale="92" orientation="portrait"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2C0E-D34A-4754-A921-89F5BEE0B9D9}">
  <sheetPr>
    <tabColor theme="4" tint="0.39997558519241921"/>
  </sheetPr>
  <dimension ref="A1:AO47"/>
  <sheetViews>
    <sheetView showGridLines="0" view="pageBreakPreview" zoomScaleNormal="100" zoomScaleSheetLayoutView="100" workbookViewId="0">
      <selection activeCell="L6" sqref="L6:O6"/>
    </sheetView>
  </sheetViews>
  <sheetFormatPr defaultColWidth="2.625" defaultRowHeight="24" customHeight="1" x14ac:dyDescent="0.15"/>
  <cols>
    <col min="1" max="16384" width="2.625" style="27"/>
  </cols>
  <sheetData>
    <row r="1" spans="1:41" ht="24" customHeight="1" x14ac:dyDescent="0.15">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395" t="s">
        <v>170</v>
      </c>
      <c r="AC1" s="395"/>
      <c r="AD1" s="395"/>
      <c r="AE1" s="395"/>
      <c r="AF1" s="395"/>
      <c r="AG1" s="395"/>
      <c r="AH1" s="395"/>
      <c r="AI1" s="395"/>
      <c r="AJ1" s="395"/>
      <c r="AK1" s="395"/>
      <c r="AL1" s="395"/>
    </row>
    <row r="2" spans="1:41" ht="24" customHeight="1" x14ac:dyDescent="0.15">
      <c r="A2" s="62"/>
      <c r="B2" s="63"/>
      <c r="C2" s="63"/>
      <c r="D2" s="63"/>
      <c r="E2" s="63"/>
      <c r="F2" s="63"/>
      <c r="G2" s="63"/>
      <c r="H2" s="408" t="s">
        <v>167</v>
      </c>
      <c r="I2" s="408"/>
      <c r="J2" s="408"/>
      <c r="K2" s="408"/>
      <c r="L2" s="408"/>
      <c r="M2" s="408"/>
      <c r="N2" s="408"/>
      <c r="O2" s="408"/>
      <c r="P2" s="408"/>
      <c r="Q2" s="408"/>
      <c r="R2" s="408"/>
      <c r="S2" s="408"/>
      <c r="T2" s="408"/>
      <c r="U2" s="408"/>
      <c r="V2" s="408"/>
      <c r="W2" s="408"/>
      <c r="X2" s="408"/>
      <c r="Y2" s="408"/>
      <c r="Z2" s="408"/>
      <c r="AA2" s="408"/>
      <c r="AB2" s="408"/>
      <c r="AC2" s="408"/>
      <c r="AD2" s="408"/>
      <c r="AE2" s="408"/>
      <c r="AF2" s="63"/>
      <c r="AG2" s="63"/>
      <c r="AH2" s="63"/>
      <c r="AI2" s="63"/>
      <c r="AJ2" s="63"/>
      <c r="AK2" s="63"/>
      <c r="AL2" s="62"/>
    </row>
    <row r="3" spans="1:41" ht="24" customHeight="1" x14ac:dyDescent="0.15">
      <c r="A3" s="62"/>
      <c r="B3" s="64"/>
      <c r="C3" s="64"/>
      <c r="D3" s="64"/>
      <c r="E3" s="64"/>
      <c r="F3" s="64"/>
      <c r="G3" s="64"/>
      <c r="H3" s="64"/>
      <c r="I3" s="64"/>
      <c r="J3" s="64"/>
      <c r="K3" s="64"/>
      <c r="L3" s="515"/>
      <c r="M3" s="515"/>
      <c r="N3" s="515"/>
      <c r="O3" s="515"/>
      <c r="P3" s="515"/>
      <c r="Q3" s="515"/>
      <c r="R3" s="515"/>
      <c r="S3" s="515"/>
      <c r="T3" s="515"/>
      <c r="U3" s="515"/>
      <c r="V3" s="515"/>
      <c r="W3" s="515"/>
      <c r="X3" s="515"/>
      <c r="Y3" s="515"/>
      <c r="Z3" s="515"/>
      <c r="AA3" s="515"/>
      <c r="AB3" s="515"/>
      <c r="AC3" s="64"/>
      <c r="AD3" s="64"/>
      <c r="AE3" s="64"/>
      <c r="AF3" s="64"/>
      <c r="AG3" s="64"/>
      <c r="AH3" s="64"/>
      <c r="AI3" s="64"/>
      <c r="AJ3" s="64"/>
      <c r="AK3" s="64"/>
      <c r="AL3" s="64"/>
    </row>
    <row r="4" spans="1:41" ht="24" customHeight="1" x14ac:dyDescent="0.15">
      <c r="A4" s="62"/>
      <c r="B4" s="409" t="s">
        <v>88</v>
      </c>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1"/>
    </row>
    <row r="5" spans="1:41" s="52" customFormat="1" ht="8.25" customHeight="1" x14ac:dyDescent="0.15">
      <c r="A5" s="71"/>
      <c r="B5" s="67"/>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9"/>
    </row>
    <row r="6" spans="1:41" ht="24" customHeight="1" x14ac:dyDescent="0.15">
      <c r="A6" s="62"/>
      <c r="B6" s="70"/>
      <c r="C6" s="71"/>
      <c r="D6" s="400" t="s">
        <v>43</v>
      </c>
      <c r="E6" s="400"/>
      <c r="F6" s="400"/>
      <c r="G6" s="400"/>
      <c r="H6" s="400"/>
      <c r="I6" s="400"/>
      <c r="J6" s="71" t="s">
        <v>38</v>
      </c>
      <c r="K6" s="71"/>
      <c r="L6" s="412"/>
      <c r="M6" s="413"/>
      <c r="N6" s="413"/>
      <c r="O6" s="414"/>
      <c r="P6" s="72" t="s">
        <v>37</v>
      </c>
      <c r="Q6" s="415" t="s">
        <v>58</v>
      </c>
      <c r="R6" s="415"/>
      <c r="S6" s="415"/>
      <c r="T6" s="415"/>
      <c r="U6" s="415"/>
      <c r="V6" s="415"/>
      <c r="W6" s="415"/>
      <c r="X6" s="415"/>
      <c r="Y6" s="415"/>
      <c r="Z6" s="415"/>
      <c r="AA6" s="415"/>
      <c r="AB6" s="415"/>
      <c r="AC6" s="415"/>
      <c r="AD6" s="415"/>
      <c r="AE6" s="415"/>
      <c r="AF6" s="415"/>
      <c r="AG6" s="415"/>
      <c r="AH6" s="415"/>
      <c r="AI6" s="415"/>
      <c r="AJ6" s="415"/>
      <c r="AK6" s="415"/>
      <c r="AL6" s="73"/>
    </row>
    <row r="7" spans="1:41" ht="15" customHeight="1" x14ac:dyDescent="0.15">
      <c r="A7" s="62"/>
      <c r="B7" s="70"/>
      <c r="C7" s="71"/>
      <c r="D7" s="74"/>
      <c r="E7" s="74"/>
      <c r="F7" s="74"/>
      <c r="G7" s="74"/>
      <c r="H7" s="74"/>
      <c r="I7" s="74"/>
      <c r="J7" s="71"/>
      <c r="K7" s="71"/>
      <c r="L7" s="72"/>
      <c r="M7" s="72"/>
      <c r="N7" s="72"/>
      <c r="O7" s="72"/>
      <c r="P7" s="72"/>
      <c r="Q7" s="72"/>
      <c r="R7" s="72"/>
      <c r="S7" s="72"/>
      <c r="T7" s="72"/>
      <c r="U7" s="72"/>
      <c r="V7" s="72"/>
      <c r="W7" s="72"/>
      <c r="X7" s="72"/>
      <c r="Y7" s="72"/>
      <c r="Z7" s="72"/>
      <c r="AA7" s="72"/>
      <c r="AB7" s="72"/>
      <c r="AC7" s="399"/>
      <c r="AD7" s="399"/>
      <c r="AE7" s="399"/>
      <c r="AF7" s="399"/>
      <c r="AG7" s="399"/>
      <c r="AH7" s="399"/>
      <c r="AI7" s="399"/>
      <c r="AJ7" s="399"/>
      <c r="AK7" s="399"/>
      <c r="AL7" s="73"/>
    </row>
    <row r="8" spans="1:41" ht="24" customHeight="1" x14ac:dyDescent="0.15">
      <c r="A8" s="62"/>
      <c r="B8" s="70"/>
      <c r="C8" s="71"/>
      <c r="D8" s="400" t="s">
        <v>42</v>
      </c>
      <c r="E8" s="400"/>
      <c r="F8" s="400"/>
      <c r="G8" s="400"/>
      <c r="H8" s="400"/>
      <c r="I8" s="400"/>
      <c r="J8" s="71" t="s">
        <v>38</v>
      </c>
      <c r="K8" s="71"/>
      <c r="L8" s="401" t="s">
        <v>62</v>
      </c>
      <c r="M8" s="402"/>
      <c r="N8" s="402"/>
      <c r="O8" s="403"/>
      <c r="P8" s="72" t="s">
        <v>39</v>
      </c>
      <c r="Q8" s="401" t="s">
        <v>142</v>
      </c>
      <c r="R8" s="402"/>
      <c r="S8" s="402"/>
      <c r="T8" s="403"/>
      <c r="U8" s="72"/>
      <c r="V8" s="72" t="s">
        <v>38</v>
      </c>
      <c r="W8" s="71"/>
      <c r="X8" s="404">
        <f>ROUND((L6/22),-1)</f>
        <v>0</v>
      </c>
      <c r="Y8" s="405"/>
      <c r="Z8" s="405"/>
      <c r="AA8" s="406"/>
      <c r="AB8" s="72" t="s">
        <v>37</v>
      </c>
      <c r="AC8" s="407" t="s">
        <v>59</v>
      </c>
      <c r="AD8" s="407"/>
      <c r="AE8" s="407"/>
      <c r="AF8" s="407"/>
      <c r="AG8" s="407"/>
      <c r="AH8" s="407"/>
      <c r="AI8" s="407"/>
      <c r="AJ8" s="407"/>
      <c r="AK8" s="407"/>
      <c r="AL8" s="73"/>
      <c r="AO8" s="29"/>
    </row>
    <row r="9" spans="1:41" ht="15" customHeight="1" thickBot="1" x14ac:dyDescent="0.2">
      <c r="A9" s="62"/>
      <c r="B9" s="70"/>
      <c r="C9" s="71"/>
      <c r="D9" s="74"/>
      <c r="E9" s="74"/>
      <c r="F9" s="74"/>
      <c r="G9" s="74"/>
      <c r="H9" s="74"/>
      <c r="I9" s="74"/>
      <c r="J9" s="71"/>
      <c r="K9" s="71"/>
      <c r="L9" s="72"/>
      <c r="M9" s="72"/>
      <c r="N9" s="72"/>
      <c r="O9" s="72"/>
      <c r="P9" s="72"/>
      <c r="Q9" s="72"/>
      <c r="R9" s="72"/>
      <c r="S9" s="72"/>
      <c r="T9" s="72"/>
      <c r="U9" s="72"/>
      <c r="V9" s="72"/>
      <c r="W9" s="72"/>
      <c r="X9" s="423" t="s">
        <v>63</v>
      </c>
      <c r="Y9" s="423"/>
      <c r="Z9" s="423"/>
      <c r="AA9" s="423"/>
      <c r="AB9" s="423"/>
      <c r="AC9" s="423"/>
      <c r="AD9" s="423"/>
      <c r="AE9" s="72"/>
      <c r="AF9" s="72"/>
      <c r="AG9" s="72"/>
      <c r="AH9" s="72"/>
      <c r="AI9" s="72"/>
      <c r="AJ9" s="72"/>
      <c r="AK9" s="72"/>
      <c r="AL9" s="73"/>
    </row>
    <row r="10" spans="1:41" ht="24" customHeight="1" thickTop="1" thickBot="1" x14ac:dyDescent="0.2">
      <c r="A10" s="62"/>
      <c r="B10" s="70"/>
      <c r="C10" s="71"/>
      <c r="D10" s="400" t="s">
        <v>64</v>
      </c>
      <c r="E10" s="400"/>
      <c r="F10" s="400"/>
      <c r="G10" s="400"/>
      <c r="H10" s="400"/>
      <c r="I10" s="400"/>
      <c r="J10" s="71" t="s">
        <v>38</v>
      </c>
      <c r="K10" s="71"/>
      <c r="L10" s="401" t="s">
        <v>65</v>
      </c>
      <c r="M10" s="402"/>
      <c r="N10" s="402"/>
      <c r="O10" s="403"/>
      <c r="P10" s="72" t="s">
        <v>39</v>
      </c>
      <c r="Q10" s="401" t="s">
        <v>141</v>
      </c>
      <c r="R10" s="402"/>
      <c r="S10" s="402"/>
      <c r="T10" s="403"/>
      <c r="U10" s="75"/>
      <c r="V10" s="72" t="s">
        <v>38</v>
      </c>
      <c r="W10" s="72"/>
      <c r="X10" s="509">
        <f>ROUND(X8*2/3,0)</f>
        <v>0</v>
      </c>
      <c r="Y10" s="510"/>
      <c r="Z10" s="510"/>
      <c r="AA10" s="511"/>
      <c r="AB10" s="72" t="s">
        <v>0</v>
      </c>
      <c r="AC10" s="428" t="s">
        <v>66</v>
      </c>
      <c r="AD10" s="428"/>
      <c r="AE10" s="428"/>
      <c r="AF10" s="428"/>
      <c r="AG10" s="428"/>
      <c r="AH10" s="428"/>
      <c r="AI10" s="428"/>
      <c r="AJ10" s="428"/>
      <c r="AK10" s="428"/>
      <c r="AL10" s="429"/>
    </row>
    <row r="11" spans="1:41" ht="15" customHeight="1" thickTop="1" x14ac:dyDescent="0.15">
      <c r="A11" s="62"/>
      <c r="B11" s="70"/>
      <c r="C11" s="71"/>
      <c r="D11" s="74"/>
      <c r="E11" s="74"/>
      <c r="F11" s="74"/>
      <c r="G11" s="74"/>
      <c r="H11" s="74"/>
      <c r="I11" s="74"/>
      <c r="J11" s="71"/>
      <c r="K11" s="71"/>
      <c r="L11" s="72"/>
      <c r="M11" s="72"/>
      <c r="N11" s="72"/>
      <c r="O11" s="72"/>
      <c r="P11" s="72"/>
      <c r="Q11" s="72"/>
      <c r="R11" s="72"/>
      <c r="S11" s="72"/>
      <c r="T11" s="72"/>
      <c r="U11" s="72"/>
      <c r="V11" s="72"/>
      <c r="W11" s="72"/>
      <c r="X11" s="423" t="s">
        <v>67</v>
      </c>
      <c r="Y11" s="423"/>
      <c r="Z11" s="423"/>
      <c r="AA11" s="423"/>
      <c r="AB11" s="423"/>
      <c r="AC11" s="423"/>
      <c r="AD11" s="423"/>
      <c r="AE11" s="130"/>
      <c r="AF11" s="130"/>
      <c r="AG11" s="130"/>
      <c r="AH11" s="130"/>
      <c r="AI11" s="130"/>
      <c r="AJ11" s="130"/>
      <c r="AK11" s="130"/>
      <c r="AL11" s="131"/>
    </row>
    <row r="12" spans="1:41" ht="21.75" customHeight="1" x14ac:dyDescent="0.15">
      <c r="A12" s="62"/>
      <c r="B12" s="409" t="s">
        <v>92</v>
      </c>
      <c r="C12" s="410"/>
      <c r="D12" s="410"/>
      <c r="E12" s="410"/>
      <c r="F12" s="410"/>
      <c r="G12" s="410"/>
      <c r="H12" s="410"/>
      <c r="I12" s="410"/>
      <c r="J12" s="410"/>
      <c r="K12" s="410"/>
      <c r="L12" s="410"/>
      <c r="M12" s="410"/>
      <c r="N12" s="410"/>
      <c r="O12" s="410"/>
      <c r="P12" s="410"/>
      <c r="Q12" s="410"/>
      <c r="R12" s="410"/>
      <c r="S12" s="410"/>
      <c r="T12" s="410"/>
      <c r="U12" s="410"/>
      <c r="V12" s="410"/>
      <c r="W12" s="410"/>
      <c r="X12" s="410"/>
      <c r="Y12" s="410"/>
      <c r="Z12" s="410"/>
      <c r="AA12" s="410"/>
      <c r="AB12" s="410"/>
      <c r="AC12" s="410"/>
      <c r="AD12" s="410"/>
      <c r="AE12" s="410"/>
      <c r="AF12" s="410"/>
      <c r="AG12" s="410"/>
      <c r="AH12" s="410"/>
      <c r="AI12" s="410"/>
      <c r="AJ12" s="410"/>
      <c r="AK12" s="410"/>
      <c r="AL12" s="411"/>
    </row>
    <row r="13" spans="1:41" ht="8.25" customHeight="1" x14ac:dyDescent="0.15">
      <c r="A13" s="62"/>
      <c r="B13" s="67"/>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9"/>
    </row>
    <row r="14" spans="1:41" ht="21.75" customHeight="1" x14ac:dyDescent="0.15">
      <c r="A14" s="62"/>
      <c r="B14" s="70"/>
      <c r="C14" s="400" t="s">
        <v>109</v>
      </c>
      <c r="D14" s="400"/>
      <c r="E14" s="400"/>
      <c r="F14" s="400"/>
      <c r="G14" s="400"/>
      <c r="H14" s="400"/>
      <c r="I14" s="400"/>
      <c r="J14" s="400"/>
      <c r="K14" s="400"/>
      <c r="L14" s="400"/>
      <c r="M14" s="400"/>
      <c r="N14" s="400"/>
      <c r="O14" s="400"/>
      <c r="P14" s="400"/>
      <c r="Q14" s="71" t="s">
        <v>38</v>
      </c>
      <c r="R14" s="71"/>
      <c r="S14" s="418"/>
      <c r="T14" s="419"/>
      <c r="U14" s="419"/>
      <c r="V14" s="420"/>
      <c r="W14" s="72" t="s">
        <v>17</v>
      </c>
      <c r="X14" s="415" t="s">
        <v>105</v>
      </c>
      <c r="Y14" s="415"/>
      <c r="Z14" s="415"/>
      <c r="AA14" s="415"/>
      <c r="AB14" s="415"/>
      <c r="AC14" s="415"/>
      <c r="AD14" s="415"/>
      <c r="AE14" s="415"/>
      <c r="AF14" s="415"/>
      <c r="AG14" s="415"/>
      <c r="AH14" s="415"/>
      <c r="AI14" s="415"/>
      <c r="AJ14" s="415"/>
      <c r="AK14" s="415"/>
      <c r="AL14" s="421"/>
    </row>
    <row r="15" spans="1:41" ht="5.25" customHeight="1" x14ac:dyDescent="0.15">
      <c r="A15" s="62"/>
      <c r="B15" s="70"/>
      <c r="C15" s="76"/>
      <c r="D15" s="76"/>
      <c r="E15" s="76"/>
      <c r="F15" s="76"/>
      <c r="G15" s="76"/>
      <c r="H15" s="76"/>
      <c r="I15" s="76"/>
      <c r="J15" s="76"/>
      <c r="K15" s="76"/>
      <c r="L15" s="76"/>
      <c r="M15" s="76"/>
      <c r="N15" s="76"/>
      <c r="O15" s="76"/>
      <c r="P15" s="76"/>
      <c r="Q15" s="71"/>
      <c r="R15" s="71"/>
      <c r="S15" s="77"/>
      <c r="T15" s="77"/>
      <c r="U15" s="77"/>
      <c r="V15" s="77"/>
      <c r="W15" s="72"/>
      <c r="X15" s="78"/>
      <c r="Y15" s="78"/>
      <c r="Z15" s="78"/>
      <c r="AA15" s="78"/>
      <c r="AB15" s="78"/>
      <c r="AC15" s="78"/>
      <c r="AD15" s="78"/>
      <c r="AE15" s="78"/>
      <c r="AF15" s="78"/>
      <c r="AG15" s="78"/>
      <c r="AH15" s="78"/>
      <c r="AI15" s="78"/>
      <c r="AJ15" s="78"/>
      <c r="AK15" s="78"/>
      <c r="AL15" s="79"/>
    </row>
    <row r="16" spans="1:41" ht="7.5" customHeight="1" x14ac:dyDescent="0.15">
      <c r="A16" s="62"/>
      <c r="B16" s="70"/>
      <c r="C16" s="76"/>
      <c r="D16" s="76"/>
      <c r="E16" s="76"/>
      <c r="F16" s="76"/>
      <c r="G16" s="76"/>
      <c r="H16" s="76"/>
      <c r="I16" s="76"/>
      <c r="J16" s="76"/>
      <c r="K16" s="76"/>
      <c r="L16" s="76"/>
      <c r="M16" s="76"/>
      <c r="N16" s="76"/>
      <c r="O16" s="76"/>
      <c r="P16" s="76"/>
      <c r="Q16" s="71"/>
      <c r="R16" s="71"/>
      <c r="S16" s="77"/>
      <c r="T16" s="77"/>
      <c r="U16" s="77"/>
      <c r="V16" s="77"/>
      <c r="W16" s="72"/>
      <c r="X16" s="78"/>
      <c r="Y16" s="78"/>
      <c r="Z16" s="78"/>
      <c r="AA16" s="78"/>
      <c r="AB16" s="78"/>
      <c r="AC16" s="78"/>
      <c r="AD16" s="78"/>
      <c r="AE16" s="78"/>
      <c r="AF16" s="78"/>
      <c r="AG16" s="78"/>
      <c r="AH16" s="78"/>
      <c r="AI16" s="78"/>
      <c r="AJ16" s="78"/>
      <c r="AK16" s="78"/>
      <c r="AL16" s="79"/>
    </row>
    <row r="17" spans="1:38" ht="12" customHeight="1" x14ac:dyDescent="0.15">
      <c r="A17" s="62"/>
      <c r="B17" s="70"/>
      <c r="C17" s="422" t="s">
        <v>136</v>
      </c>
      <c r="D17" s="422"/>
      <c r="E17" s="422"/>
      <c r="F17" s="422"/>
      <c r="G17" s="422"/>
      <c r="H17" s="422"/>
      <c r="I17" s="422"/>
      <c r="J17" s="422"/>
      <c r="K17" s="422"/>
      <c r="L17" s="422"/>
      <c r="M17" s="422"/>
      <c r="N17" s="422"/>
      <c r="O17" s="422"/>
      <c r="P17" s="422"/>
      <c r="Q17" s="422"/>
      <c r="R17" s="422"/>
      <c r="S17" s="422"/>
      <c r="T17" s="422"/>
      <c r="U17" s="422"/>
      <c r="V17" s="422"/>
      <c r="W17" s="422"/>
      <c r="X17" s="422"/>
      <c r="Y17" s="422"/>
      <c r="Z17" s="422"/>
      <c r="AA17" s="422"/>
      <c r="AB17" s="422"/>
      <c r="AC17" s="422"/>
      <c r="AD17" s="422"/>
      <c r="AE17" s="422"/>
      <c r="AF17" s="422"/>
      <c r="AG17" s="422"/>
      <c r="AH17" s="422"/>
      <c r="AI17" s="422"/>
      <c r="AJ17" s="422"/>
      <c r="AK17" s="422"/>
      <c r="AL17" s="79"/>
    </row>
    <row r="18" spans="1:38" ht="14.25" customHeight="1" thickBot="1" x14ac:dyDescent="0.2">
      <c r="A18" s="62"/>
      <c r="B18" s="67"/>
      <c r="C18" s="132"/>
      <c r="D18" s="83"/>
      <c r="E18" s="83"/>
      <c r="F18" s="83"/>
      <c r="G18" s="83"/>
      <c r="H18" s="83"/>
      <c r="I18" s="81"/>
      <c r="J18" s="438" t="s">
        <v>133</v>
      </c>
      <c r="K18" s="438"/>
      <c r="L18" s="438"/>
      <c r="M18" s="438"/>
      <c r="N18" s="81"/>
      <c r="O18" s="82"/>
      <c r="P18" s="438" t="s">
        <v>134</v>
      </c>
      <c r="Q18" s="438"/>
      <c r="R18" s="438"/>
      <c r="S18" s="438"/>
      <c r="T18" s="83"/>
      <c r="U18" s="82"/>
      <c r="V18" s="439"/>
      <c r="W18" s="439"/>
      <c r="X18" s="439"/>
      <c r="Y18" s="439"/>
      <c r="Z18" s="439"/>
      <c r="AA18" s="439"/>
      <c r="AB18" s="84"/>
      <c r="AC18" s="84"/>
      <c r="AD18" s="439"/>
      <c r="AE18" s="439"/>
      <c r="AF18" s="439"/>
      <c r="AG18" s="439"/>
      <c r="AH18" s="82"/>
      <c r="AI18" s="83"/>
      <c r="AJ18" s="83"/>
      <c r="AK18" s="133"/>
      <c r="AL18" s="134"/>
    </row>
    <row r="19" spans="1:38" ht="24" customHeight="1" thickTop="1" thickBot="1" x14ac:dyDescent="0.2">
      <c r="A19" s="62"/>
      <c r="B19" s="70"/>
      <c r="C19" s="512" t="s">
        <v>78</v>
      </c>
      <c r="D19" s="443"/>
      <c r="E19" s="443"/>
      <c r="F19" s="443"/>
      <c r="G19" s="443"/>
      <c r="H19" s="87" t="s">
        <v>41</v>
      </c>
      <c r="I19" s="71" t="s">
        <v>113</v>
      </c>
      <c r="J19" s="412"/>
      <c r="K19" s="413"/>
      <c r="L19" s="413"/>
      <c r="M19" s="414"/>
      <c r="N19" s="87" t="s">
        <v>0</v>
      </c>
      <c r="O19" s="71" t="s">
        <v>104</v>
      </c>
      <c r="P19" s="412"/>
      <c r="Q19" s="413"/>
      <c r="R19" s="413"/>
      <c r="S19" s="414"/>
      <c r="T19" s="72" t="s">
        <v>37</v>
      </c>
      <c r="U19" s="88" t="s">
        <v>46</v>
      </c>
      <c r="V19" s="72" t="s">
        <v>40</v>
      </c>
      <c r="W19" s="465" t="s">
        <v>98</v>
      </c>
      <c r="X19" s="402"/>
      <c r="Y19" s="402"/>
      <c r="Z19" s="403"/>
      <c r="AA19" s="72"/>
      <c r="AB19" s="72" t="s">
        <v>38</v>
      </c>
      <c r="AC19" s="71"/>
      <c r="AD19" s="509" t="e">
        <f>ROUNDDOWN(((J19+P19)/S14),0)</f>
        <v>#DIV/0!</v>
      </c>
      <c r="AE19" s="510"/>
      <c r="AF19" s="510"/>
      <c r="AG19" s="511"/>
      <c r="AH19" s="72" t="s">
        <v>37</v>
      </c>
      <c r="AI19" s="513" t="s">
        <v>99</v>
      </c>
      <c r="AJ19" s="513"/>
      <c r="AK19" s="514"/>
      <c r="AL19" s="135"/>
    </row>
    <row r="20" spans="1:38" ht="15" customHeight="1" thickTop="1" x14ac:dyDescent="0.15">
      <c r="A20" s="62"/>
      <c r="B20" s="70"/>
      <c r="C20" s="136"/>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442" t="s">
        <v>145</v>
      </c>
      <c r="AE20" s="442"/>
      <c r="AF20" s="442"/>
      <c r="AG20" s="442"/>
      <c r="AH20" s="442"/>
      <c r="AI20" s="442"/>
      <c r="AJ20" s="442"/>
      <c r="AK20" s="138"/>
      <c r="AL20" s="134"/>
    </row>
    <row r="21" spans="1:38" ht="15" customHeight="1" x14ac:dyDescent="0.15">
      <c r="A21" s="62"/>
      <c r="B21" s="70"/>
      <c r="C21" s="71"/>
      <c r="D21" s="74"/>
      <c r="E21" s="74"/>
      <c r="F21" s="74"/>
      <c r="G21" s="74"/>
      <c r="H21" s="74"/>
      <c r="I21" s="74"/>
      <c r="J21" s="71"/>
      <c r="K21" s="71"/>
      <c r="L21" s="72"/>
      <c r="M21" s="72"/>
      <c r="N21" s="72"/>
      <c r="O21" s="72"/>
      <c r="P21" s="72"/>
      <c r="Q21" s="72"/>
      <c r="R21" s="72"/>
      <c r="S21" s="72"/>
      <c r="T21" s="72"/>
      <c r="U21" s="72"/>
      <c r="V21" s="72"/>
      <c r="W21" s="72"/>
      <c r="X21" s="72"/>
      <c r="Y21" s="72"/>
      <c r="Z21" s="72"/>
      <c r="AA21" s="72"/>
      <c r="AB21" s="72"/>
      <c r="AC21" s="104"/>
      <c r="AD21" s="104"/>
      <c r="AE21" s="104"/>
      <c r="AF21" s="104"/>
      <c r="AG21" s="104"/>
      <c r="AH21" s="104"/>
      <c r="AI21" s="104"/>
      <c r="AJ21" s="104"/>
      <c r="AK21" s="104"/>
      <c r="AL21" s="73"/>
    </row>
    <row r="22" spans="1:38" ht="24" customHeight="1" x14ac:dyDescent="0.15">
      <c r="A22" s="62"/>
      <c r="B22" s="409" t="s">
        <v>70</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c r="AI22" s="410"/>
      <c r="AJ22" s="410"/>
      <c r="AK22" s="410"/>
      <c r="AL22" s="411"/>
    </row>
    <row r="23" spans="1:38" ht="9.75" customHeight="1" x14ac:dyDescent="0.15">
      <c r="A23" s="62"/>
      <c r="B23" s="67"/>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9"/>
    </row>
    <row r="24" spans="1:38" ht="24" customHeight="1" x14ac:dyDescent="0.15">
      <c r="A24" s="62"/>
      <c r="B24" s="106"/>
      <c r="C24" s="71"/>
      <c r="D24" s="400" t="s">
        <v>102</v>
      </c>
      <c r="E24" s="400"/>
      <c r="F24" s="400"/>
      <c r="G24" s="400"/>
      <c r="H24" s="400"/>
      <c r="I24" s="400"/>
      <c r="J24" s="71" t="s">
        <v>38</v>
      </c>
      <c r="K24" s="71"/>
      <c r="L24" s="412"/>
      <c r="M24" s="413"/>
      <c r="N24" s="413"/>
      <c r="O24" s="414"/>
      <c r="P24" s="72" t="s">
        <v>37</v>
      </c>
      <c r="Q24" s="107"/>
      <c r="R24" s="107"/>
      <c r="S24" s="400" t="s">
        <v>107</v>
      </c>
      <c r="T24" s="400"/>
      <c r="U24" s="400"/>
      <c r="V24" s="400"/>
      <c r="W24" s="400"/>
      <c r="X24" s="400"/>
      <c r="Y24" s="71" t="s">
        <v>38</v>
      </c>
      <c r="Z24" s="71"/>
      <c r="AA24" s="412"/>
      <c r="AB24" s="507"/>
      <c r="AC24" s="507"/>
      <c r="AD24" s="508"/>
      <c r="AE24" s="72" t="s">
        <v>37</v>
      </c>
      <c r="AF24" s="107"/>
      <c r="AG24" s="107"/>
      <c r="AH24" s="107"/>
      <c r="AI24" s="107"/>
      <c r="AJ24" s="107"/>
      <c r="AK24" s="107"/>
      <c r="AL24" s="79"/>
    </row>
    <row r="25" spans="1:38" ht="24" customHeight="1" x14ac:dyDescent="0.15">
      <c r="A25" s="62"/>
      <c r="B25" s="106"/>
      <c r="C25" s="78"/>
      <c r="D25" s="400" t="s">
        <v>106</v>
      </c>
      <c r="E25" s="400"/>
      <c r="F25" s="400"/>
      <c r="G25" s="400"/>
      <c r="H25" s="400"/>
      <c r="I25" s="400"/>
      <c r="J25" s="71" t="s">
        <v>38</v>
      </c>
      <c r="K25" s="71"/>
      <c r="L25" s="412"/>
      <c r="M25" s="413"/>
      <c r="N25" s="413"/>
      <c r="O25" s="414"/>
      <c r="P25" s="72" t="s">
        <v>37</v>
      </c>
      <c r="Q25" s="78"/>
      <c r="R25" s="78"/>
      <c r="S25" s="460" t="s">
        <v>108</v>
      </c>
      <c r="T25" s="460"/>
      <c r="U25" s="460"/>
      <c r="V25" s="460"/>
      <c r="W25" s="460"/>
      <c r="X25" s="460"/>
      <c r="Y25" s="460"/>
      <c r="Z25" s="460"/>
      <c r="AA25" s="460"/>
      <c r="AB25" s="460"/>
      <c r="AC25" s="460"/>
      <c r="AD25" s="460"/>
      <c r="AE25" s="460"/>
      <c r="AF25" s="460"/>
      <c r="AG25" s="460"/>
      <c r="AH25" s="460"/>
      <c r="AI25" s="460"/>
      <c r="AJ25" s="460"/>
      <c r="AK25" s="460"/>
      <c r="AL25" s="461"/>
    </row>
    <row r="26" spans="1:38" ht="12" customHeight="1" thickBot="1" x14ac:dyDescent="0.2">
      <c r="A26" s="62"/>
      <c r="B26" s="70"/>
      <c r="C26" s="71"/>
      <c r="D26" s="71"/>
      <c r="E26" s="71"/>
      <c r="F26" s="71"/>
      <c r="G26" s="71"/>
      <c r="H26" s="71"/>
      <c r="I26" s="71"/>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97"/>
      <c r="AI26" s="97"/>
      <c r="AJ26" s="97"/>
      <c r="AK26" s="97"/>
      <c r="AL26" s="109"/>
    </row>
    <row r="27" spans="1:38" ht="24" customHeight="1" thickTop="1" thickBot="1" x14ac:dyDescent="0.2">
      <c r="A27" s="62"/>
      <c r="B27" s="70"/>
      <c r="C27" s="400" t="s">
        <v>90</v>
      </c>
      <c r="D27" s="400"/>
      <c r="E27" s="400"/>
      <c r="F27" s="400"/>
      <c r="G27" s="400"/>
      <c r="H27" s="400"/>
      <c r="I27" s="400"/>
      <c r="J27" s="71" t="s">
        <v>38</v>
      </c>
      <c r="K27" s="71"/>
      <c r="L27" s="462">
        <f>L24+AA24+L25</f>
        <v>0</v>
      </c>
      <c r="M27" s="463"/>
      <c r="N27" s="463"/>
      <c r="O27" s="464"/>
      <c r="P27" s="72" t="s">
        <v>40</v>
      </c>
      <c r="Q27" s="465">
        <v>264</v>
      </c>
      <c r="R27" s="402"/>
      <c r="S27" s="402"/>
      <c r="T27" s="403"/>
      <c r="U27" s="72"/>
      <c r="V27" s="72" t="s">
        <v>38</v>
      </c>
      <c r="W27" s="71"/>
      <c r="X27" s="509">
        <f>ROUNDDOWN((L27/264),0)</f>
        <v>0</v>
      </c>
      <c r="Y27" s="510"/>
      <c r="Z27" s="510"/>
      <c r="AA27" s="511"/>
      <c r="AB27" s="72" t="s">
        <v>37</v>
      </c>
      <c r="AC27" s="407" t="s">
        <v>100</v>
      </c>
      <c r="AD27" s="407"/>
      <c r="AE27" s="407"/>
      <c r="AF27" s="407"/>
      <c r="AG27" s="407"/>
      <c r="AH27" s="407"/>
      <c r="AI27" s="407"/>
      <c r="AJ27" s="407"/>
      <c r="AK27" s="407"/>
      <c r="AL27" s="109"/>
    </row>
    <row r="28" spans="1:38" ht="15" customHeight="1" thickTop="1" x14ac:dyDescent="0.15">
      <c r="A28" s="62"/>
      <c r="B28" s="110"/>
      <c r="C28" s="100"/>
      <c r="D28" s="100"/>
      <c r="E28" s="100"/>
      <c r="F28" s="100"/>
      <c r="G28" s="100"/>
      <c r="H28" s="100"/>
      <c r="I28" s="100"/>
      <c r="J28" s="101"/>
      <c r="K28" s="101"/>
      <c r="L28" s="111"/>
      <c r="M28" s="111"/>
      <c r="N28" s="111"/>
      <c r="O28" s="111"/>
      <c r="P28" s="111"/>
      <c r="Q28" s="112"/>
      <c r="R28" s="111"/>
      <c r="S28" s="111"/>
      <c r="T28" s="111"/>
      <c r="U28" s="111"/>
      <c r="V28" s="111"/>
      <c r="W28" s="101"/>
      <c r="X28" s="495" t="s">
        <v>91</v>
      </c>
      <c r="Y28" s="495"/>
      <c r="Z28" s="495"/>
      <c r="AA28" s="495"/>
      <c r="AB28" s="495"/>
      <c r="AC28" s="495"/>
      <c r="AD28" s="495"/>
      <c r="AE28" s="113"/>
      <c r="AF28" s="113"/>
      <c r="AG28" s="113"/>
      <c r="AH28" s="113"/>
      <c r="AI28" s="113"/>
      <c r="AJ28" s="113"/>
      <c r="AK28" s="113"/>
      <c r="AL28" s="114"/>
    </row>
    <row r="29" spans="1:38" ht="24" customHeight="1" x14ac:dyDescent="0.15">
      <c r="A29" s="62"/>
      <c r="B29" s="409" t="s">
        <v>72</v>
      </c>
      <c r="C29" s="410"/>
      <c r="D29" s="410"/>
      <c r="E29" s="410"/>
      <c r="F29" s="410"/>
      <c r="G29" s="410"/>
      <c r="H29" s="410"/>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c r="AI29" s="410"/>
      <c r="AJ29" s="410"/>
      <c r="AK29" s="410"/>
      <c r="AL29" s="411"/>
    </row>
    <row r="30" spans="1:38" ht="9.75" customHeight="1" x14ac:dyDescent="0.15">
      <c r="A30" s="62"/>
      <c r="B30" s="70"/>
      <c r="C30" s="400"/>
      <c r="D30" s="400"/>
      <c r="E30" s="400"/>
      <c r="F30" s="400"/>
      <c r="G30" s="400"/>
      <c r="H30" s="400"/>
      <c r="I30" s="400"/>
      <c r="J30" s="400"/>
      <c r="K30" s="400"/>
      <c r="L30" s="400"/>
      <c r="M30" s="400"/>
      <c r="N30" s="400"/>
      <c r="O30" s="400"/>
      <c r="P30" s="400"/>
      <c r="Q30" s="105"/>
      <c r="R30" s="72"/>
      <c r="S30" s="72"/>
      <c r="T30" s="72"/>
      <c r="U30" s="72"/>
      <c r="V30" s="72"/>
      <c r="W30" s="71"/>
      <c r="X30" s="115"/>
      <c r="Y30" s="115"/>
      <c r="Z30" s="115"/>
      <c r="AA30" s="115"/>
      <c r="AB30" s="115"/>
      <c r="AC30" s="115"/>
      <c r="AD30" s="115"/>
      <c r="AE30" s="97"/>
      <c r="AF30" s="97"/>
      <c r="AG30" s="97"/>
      <c r="AH30" s="97"/>
      <c r="AI30" s="97"/>
      <c r="AJ30" s="97"/>
      <c r="AK30" s="97"/>
      <c r="AL30" s="109"/>
    </row>
    <row r="31" spans="1:38" ht="19.5" customHeight="1" x14ac:dyDescent="0.15">
      <c r="A31" s="62"/>
      <c r="B31" s="70"/>
      <c r="C31" s="450" t="s">
        <v>137</v>
      </c>
      <c r="D31" s="451"/>
      <c r="E31" s="451"/>
      <c r="F31" s="451"/>
      <c r="G31" s="451"/>
      <c r="H31" s="451"/>
      <c r="I31" s="451"/>
      <c r="J31" s="451"/>
      <c r="K31" s="451"/>
      <c r="L31" s="452"/>
      <c r="M31" s="500" t="s">
        <v>138</v>
      </c>
      <c r="N31" s="501"/>
      <c r="O31" s="501"/>
      <c r="P31" s="501"/>
      <c r="Q31" s="501"/>
      <c r="R31" s="501"/>
      <c r="S31" s="501"/>
      <c r="T31" s="501"/>
      <c r="U31" s="501"/>
      <c r="V31" s="501"/>
      <c r="W31" s="501"/>
      <c r="X31" s="501"/>
      <c r="Y31" s="501"/>
      <c r="Z31" s="501"/>
      <c r="AA31" s="502"/>
      <c r="AB31" s="469" t="s">
        <v>173</v>
      </c>
      <c r="AC31" s="470"/>
      <c r="AD31" s="470"/>
      <c r="AE31" s="470"/>
      <c r="AF31" s="471"/>
      <c r="AG31" s="97"/>
      <c r="AH31" s="97"/>
      <c r="AI31" s="97"/>
      <c r="AJ31" s="97"/>
      <c r="AK31" s="97"/>
      <c r="AL31" s="109"/>
    </row>
    <row r="32" spans="1:38" ht="19.5" customHeight="1" x14ac:dyDescent="0.15">
      <c r="A32" s="62"/>
      <c r="B32" s="70"/>
      <c r="C32" s="453" t="s">
        <v>57</v>
      </c>
      <c r="D32" s="454"/>
      <c r="E32" s="454"/>
      <c r="F32" s="454"/>
      <c r="G32" s="454"/>
      <c r="H32" s="454" t="s">
        <v>96</v>
      </c>
      <c r="I32" s="454"/>
      <c r="J32" s="454"/>
      <c r="K32" s="454"/>
      <c r="L32" s="455"/>
      <c r="M32" s="503" t="s">
        <v>97</v>
      </c>
      <c r="N32" s="504"/>
      <c r="O32" s="504"/>
      <c r="P32" s="504"/>
      <c r="Q32" s="504"/>
      <c r="R32" s="505" t="s">
        <v>74</v>
      </c>
      <c r="S32" s="504"/>
      <c r="T32" s="504"/>
      <c r="U32" s="504"/>
      <c r="V32" s="504"/>
      <c r="W32" s="504" t="s">
        <v>95</v>
      </c>
      <c r="X32" s="504"/>
      <c r="Y32" s="504"/>
      <c r="Z32" s="504"/>
      <c r="AA32" s="506"/>
      <c r="AB32" s="472"/>
      <c r="AC32" s="473"/>
      <c r="AD32" s="473"/>
      <c r="AE32" s="473"/>
      <c r="AF32" s="474"/>
      <c r="AG32" s="97"/>
      <c r="AH32" s="97"/>
      <c r="AI32" s="97"/>
      <c r="AJ32" s="97"/>
      <c r="AK32" s="97"/>
      <c r="AL32" s="109"/>
    </row>
    <row r="33" spans="1:38" ht="19.5" customHeight="1" x14ac:dyDescent="0.15">
      <c r="A33" s="62"/>
      <c r="B33" s="70"/>
      <c r="C33" s="493"/>
      <c r="D33" s="494"/>
      <c r="E33" s="494"/>
      <c r="F33" s="494"/>
      <c r="G33" s="116" t="s">
        <v>17</v>
      </c>
      <c r="H33" s="494"/>
      <c r="I33" s="494"/>
      <c r="J33" s="494"/>
      <c r="K33" s="494"/>
      <c r="L33" s="117" t="s">
        <v>17</v>
      </c>
      <c r="M33" s="493"/>
      <c r="N33" s="494"/>
      <c r="O33" s="494"/>
      <c r="P33" s="494"/>
      <c r="Q33" s="118" t="s">
        <v>17</v>
      </c>
      <c r="R33" s="494"/>
      <c r="S33" s="494"/>
      <c r="T33" s="494"/>
      <c r="U33" s="494"/>
      <c r="V33" s="118" t="s">
        <v>17</v>
      </c>
      <c r="W33" s="494"/>
      <c r="X33" s="494"/>
      <c r="Y33" s="494"/>
      <c r="Z33" s="494"/>
      <c r="AA33" s="119" t="s">
        <v>17</v>
      </c>
      <c r="AB33" s="396"/>
      <c r="AC33" s="397"/>
      <c r="AD33" s="397"/>
      <c r="AE33" s="398"/>
      <c r="AF33" s="119" t="s">
        <v>17</v>
      </c>
      <c r="AG33" s="97"/>
      <c r="AH33" s="97"/>
      <c r="AI33" s="97"/>
      <c r="AJ33" s="97"/>
      <c r="AK33" s="97"/>
      <c r="AL33" s="109"/>
    </row>
    <row r="34" spans="1:38" ht="19.5" customHeight="1" x14ac:dyDescent="0.15">
      <c r="A34" s="62"/>
      <c r="B34" s="70"/>
      <c r="C34" s="74"/>
      <c r="D34" s="74"/>
      <c r="E34" s="74"/>
      <c r="F34" s="74"/>
      <c r="G34" s="74"/>
      <c r="H34" s="74"/>
      <c r="I34" s="74"/>
      <c r="J34" s="74"/>
      <c r="K34" s="74"/>
      <c r="L34" s="74"/>
      <c r="M34" s="74"/>
      <c r="N34" s="74"/>
      <c r="O34" s="74"/>
      <c r="P34" s="74"/>
      <c r="Q34" s="105"/>
      <c r="R34" s="72"/>
      <c r="S34" s="72"/>
      <c r="T34" s="72"/>
      <c r="U34" s="72"/>
      <c r="V34" s="72"/>
      <c r="W34" s="71"/>
      <c r="X34" s="115"/>
      <c r="Y34" s="115"/>
      <c r="Z34" s="115"/>
      <c r="AA34" s="115"/>
      <c r="AB34" s="115"/>
      <c r="AC34" s="115"/>
      <c r="AD34" s="115"/>
      <c r="AE34" s="97"/>
      <c r="AF34" s="97"/>
      <c r="AG34" s="97"/>
      <c r="AH34" s="97"/>
      <c r="AI34" s="97"/>
      <c r="AJ34" s="97"/>
      <c r="AK34" s="97"/>
      <c r="AL34" s="109"/>
    </row>
    <row r="35" spans="1:38" ht="24" customHeight="1" x14ac:dyDescent="0.15">
      <c r="A35" s="62"/>
      <c r="B35" s="409" t="s">
        <v>80</v>
      </c>
      <c r="C35" s="410"/>
      <c r="D35" s="410"/>
      <c r="E35" s="410"/>
      <c r="F35" s="410"/>
      <c r="G35" s="410"/>
      <c r="H35" s="410"/>
      <c r="I35" s="410"/>
      <c r="J35" s="410"/>
      <c r="K35" s="410"/>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c r="AI35" s="410"/>
      <c r="AJ35" s="410"/>
      <c r="AK35" s="410"/>
      <c r="AL35" s="411"/>
    </row>
    <row r="36" spans="1:38" ht="12" customHeight="1" x14ac:dyDescent="0.15">
      <c r="A36" s="62"/>
      <c r="B36" s="67"/>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9"/>
    </row>
    <row r="37" spans="1:38" ht="12" customHeight="1" x14ac:dyDescent="0.15">
      <c r="A37" s="62"/>
      <c r="B37" s="106"/>
      <c r="C37" s="78"/>
      <c r="D37" s="78"/>
      <c r="E37" s="78"/>
      <c r="F37" s="78"/>
      <c r="G37" s="78"/>
      <c r="H37" s="78"/>
      <c r="I37" s="78"/>
      <c r="J37" s="78"/>
      <c r="K37" s="71"/>
      <c r="L37" s="71"/>
      <c r="M37" s="71"/>
      <c r="N37" s="71"/>
      <c r="O37" s="120"/>
      <c r="P37" s="120"/>
      <c r="Q37" s="477" t="s">
        <v>139</v>
      </c>
      <c r="R37" s="477"/>
      <c r="S37" s="477"/>
      <c r="T37" s="477"/>
      <c r="U37" s="478" t="s">
        <v>112</v>
      </c>
      <c r="V37" s="478"/>
      <c r="W37" s="121"/>
      <c r="X37" s="71"/>
      <c r="Y37" s="71"/>
      <c r="Z37" s="71"/>
      <c r="AA37" s="71"/>
      <c r="AB37" s="78"/>
      <c r="AC37" s="78"/>
      <c r="AD37" s="78"/>
      <c r="AE37" s="78"/>
      <c r="AF37" s="78"/>
      <c r="AG37" s="78"/>
      <c r="AH37" s="78"/>
      <c r="AI37" s="78"/>
      <c r="AJ37" s="107"/>
      <c r="AK37" s="107"/>
      <c r="AL37" s="79"/>
    </row>
    <row r="38" spans="1:38" ht="12" customHeight="1" x14ac:dyDescent="0.15">
      <c r="A38" s="62"/>
      <c r="B38" s="106"/>
      <c r="C38" s="78"/>
      <c r="D38" s="78"/>
      <c r="E38" s="78"/>
      <c r="F38" s="78"/>
      <c r="G38" s="78"/>
      <c r="H38" s="78"/>
      <c r="I38" s="78"/>
      <c r="J38" s="78"/>
      <c r="K38" s="481" t="s">
        <v>71</v>
      </c>
      <c r="L38" s="481"/>
      <c r="M38" s="481"/>
      <c r="N38" s="481"/>
      <c r="O38" s="120"/>
      <c r="P38" s="120"/>
      <c r="Q38" s="477" t="s">
        <v>140</v>
      </c>
      <c r="R38" s="477"/>
      <c r="S38" s="477"/>
      <c r="T38" s="477"/>
      <c r="U38" s="478"/>
      <c r="V38" s="478"/>
      <c r="W38" s="121"/>
      <c r="X38" s="122"/>
      <c r="Y38" s="481" t="s">
        <v>149</v>
      </c>
      <c r="Z38" s="481"/>
      <c r="AA38" s="481"/>
      <c r="AB38" s="481"/>
      <c r="AC38" s="122"/>
      <c r="AD38" s="78"/>
      <c r="AE38" s="78"/>
      <c r="AF38" s="78"/>
      <c r="AG38" s="78"/>
      <c r="AH38" s="78"/>
      <c r="AI38" s="78"/>
      <c r="AJ38" s="78"/>
      <c r="AK38" s="107"/>
      <c r="AL38" s="79"/>
    </row>
    <row r="39" spans="1:38" ht="24" customHeight="1" x14ac:dyDescent="0.15">
      <c r="A39" s="62"/>
      <c r="B39" s="106"/>
      <c r="C39" s="400" t="s">
        <v>146</v>
      </c>
      <c r="D39" s="400"/>
      <c r="E39" s="400"/>
      <c r="F39" s="400"/>
      <c r="G39" s="400"/>
      <c r="H39" s="400"/>
      <c r="I39" s="71" t="s">
        <v>103</v>
      </c>
      <c r="J39" s="123" t="s">
        <v>21</v>
      </c>
      <c r="K39" s="482">
        <f>X10</f>
        <v>0</v>
      </c>
      <c r="L39" s="483"/>
      <c r="M39" s="483"/>
      <c r="N39" s="484"/>
      <c r="O39" s="120"/>
      <c r="P39" s="124" t="s">
        <v>69</v>
      </c>
      <c r="Q39" s="124"/>
      <c r="R39" s="482" t="e">
        <f>MAX(AD19,X27)</f>
        <v>#DIV/0!</v>
      </c>
      <c r="S39" s="483"/>
      <c r="T39" s="483"/>
      <c r="U39" s="484"/>
      <c r="V39" s="125" t="s">
        <v>46</v>
      </c>
      <c r="W39" s="124" t="s">
        <v>60</v>
      </c>
      <c r="X39" s="122"/>
      <c r="Y39" s="482">
        <f>C33+H33</f>
        <v>0</v>
      </c>
      <c r="Z39" s="483"/>
      <c r="AA39" s="483"/>
      <c r="AB39" s="484"/>
      <c r="AC39" s="126"/>
      <c r="AD39" s="127" t="s">
        <v>41</v>
      </c>
      <c r="AE39" s="126"/>
      <c r="AF39" s="496" t="e">
        <f>MAX((K39-R39)*Y39,0)</f>
        <v>#DIV/0!</v>
      </c>
      <c r="AG39" s="497"/>
      <c r="AH39" s="497"/>
      <c r="AI39" s="498"/>
      <c r="AJ39" s="71" t="s">
        <v>0</v>
      </c>
      <c r="AK39" s="107"/>
      <c r="AL39" s="79"/>
    </row>
    <row r="40" spans="1:38" ht="7.5" customHeight="1" x14ac:dyDescent="0.15">
      <c r="A40" s="62"/>
      <c r="B40" s="70"/>
      <c r="C40" s="71"/>
      <c r="D40" s="71"/>
      <c r="E40" s="71"/>
      <c r="F40" s="71"/>
      <c r="G40" s="71"/>
      <c r="H40" s="71"/>
      <c r="I40" s="71"/>
      <c r="J40" s="71"/>
      <c r="K40" s="71"/>
      <c r="L40" s="71"/>
      <c r="M40" s="71"/>
      <c r="N40" s="71"/>
      <c r="O40" s="120"/>
      <c r="P40" s="120"/>
      <c r="Q40" s="120"/>
      <c r="R40" s="120"/>
      <c r="S40" s="120"/>
      <c r="T40" s="120"/>
      <c r="U40" s="120"/>
      <c r="V40" s="120"/>
      <c r="W40" s="120"/>
      <c r="X40" s="120"/>
      <c r="Y40" s="120"/>
      <c r="Z40" s="120"/>
      <c r="AA40" s="120"/>
      <c r="AB40" s="120"/>
      <c r="AC40" s="120"/>
      <c r="AD40" s="120"/>
      <c r="AE40" s="120"/>
      <c r="AF40" s="120"/>
      <c r="AG40" s="120"/>
      <c r="AH40" s="120"/>
      <c r="AI40" s="71"/>
      <c r="AJ40" s="71"/>
      <c r="AK40" s="71"/>
      <c r="AL40" s="73"/>
    </row>
    <row r="41" spans="1:38" ht="12" customHeight="1" x14ac:dyDescent="0.15">
      <c r="A41" s="62"/>
      <c r="B41" s="106"/>
      <c r="C41" s="74"/>
      <c r="D41" s="74"/>
      <c r="E41" s="74"/>
      <c r="F41" s="74"/>
      <c r="G41" s="74"/>
      <c r="H41" s="74"/>
      <c r="I41" s="71"/>
      <c r="J41" s="123"/>
      <c r="K41" s="30"/>
      <c r="L41" s="30"/>
      <c r="M41" s="30"/>
      <c r="N41" s="30"/>
      <c r="O41" s="120"/>
      <c r="P41" s="120"/>
      <c r="Q41" s="499" t="s">
        <v>140</v>
      </c>
      <c r="R41" s="499"/>
      <c r="S41" s="499"/>
      <c r="T41" s="499"/>
      <c r="U41" s="499"/>
      <c r="V41" s="499"/>
      <c r="W41" s="124"/>
      <c r="X41" s="30"/>
      <c r="Y41" s="30"/>
      <c r="Z41" s="30"/>
      <c r="AA41" s="30"/>
      <c r="AB41" s="126"/>
      <c r="AC41" s="127"/>
      <c r="AD41" s="126"/>
      <c r="AE41" s="31"/>
      <c r="AF41" s="31"/>
      <c r="AG41" s="31"/>
      <c r="AH41" s="31"/>
      <c r="AI41" s="71"/>
      <c r="AJ41" s="107"/>
      <c r="AK41" s="107"/>
      <c r="AL41" s="79"/>
    </row>
    <row r="42" spans="1:38" ht="12" customHeight="1" x14ac:dyDescent="0.15">
      <c r="A42" s="62"/>
      <c r="B42" s="106"/>
      <c r="C42" s="479"/>
      <c r="D42" s="479"/>
      <c r="E42" s="479"/>
      <c r="F42" s="479"/>
      <c r="G42" s="479"/>
      <c r="H42" s="479"/>
      <c r="I42" s="78"/>
      <c r="J42" s="78"/>
      <c r="K42" s="480" t="s">
        <v>71</v>
      </c>
      <c r="L42" s="480"/>
      <c r="M42" s="480"/>
      <c r="N42" s="480"/>
      <c r="O42" s="120"/>
      <c r="P42" s="120"/>
      <c r="Q42" s="499"/>
      <c r="R42" s="499"/>
      <c r="S42" s="499"/>
      <c r="T42" s="499"/>
      <c r="U42" s="499"/>
      <c r="V42" s="499"/>
      <c r="W42" s="121"/>
      <c r="X42" s="122"/>
      <c r="Y42" s="481" t="s">
        <v>150</v>
      </c>
      <c r="Z42" s="481"/>
      <c r="AA42" s="481"/>
      <c r="AB42" s="481"/>
      <c r="AC42" s="78"/>
      <c r="AD42" s="78"/>
      <c r="AE42" s="78"/>
      <c r="AF42" s="68"/>
      <c r="AG42" s="68"/>
      <c r="AH42" s="68"/>
      <c r="AI42" s="68"/>
      <c r="AJ42" s="78"/>
      <c r="AK42" s="107"/>
      <c r="AL42" s="79"/>
    </row>
    <row r="43" spans="1:38" ht="24" customHeight="1" x14ac:dyDescent="0.15">
      <c r="A43" s="62"/>
      <c r="B43" s="106"/>
      <c r="C43" s="443" t="s">
        <v>94</v>
      </c>
      <c r="D43" s="443"/>
      <c r="E43" s="443"/>
      <c r="F43" s="443"/>
      <c r="G43" s="443"/>
      <c r="H43" s="443"/>
      <c r="I43" s="71" t="s">
        <v>103</v>
      </c>
      <c r="J43" s="123" t="s">
        <v>21</v>
      </c>
      <c r="K43" s="482">
        <f>X10</f>
        <v>0</v>
      </c>
      <c r="L43" s="483"/>
      <c r="M43" s="483"/>
      <c r="N43" s="484"/>
      <c r="O43" s="120"/>
      <c r="P43" s="124" t="s">
        <v>69</v>
      </c>
      <c r="Q43" s="124"/>
      <c r="R43" s="482">
        <f>X27</f>
        <v>0</v>
      </c>
      <c r="S43" s="483"/>
      <c r="T43" s="483"/>
      <c r="U43" s="484"/>
      <c r="V43" s="125" t="s">
        <v>46</v>
      </c>
      <c r="W43" s="124" t="s">
        <v>60</v>
      </c>
      <c r="X43" s="122"/>
      <c r="Y43" s="482">
        <f>M33+R33+W33+AB33</f>
        <v>0</v>
      </c>
      <c r="Z43" s="483"/>
      <c r="AA43" s="483"/>
      <c r="AB43" s="484"/>
      <c r="AC43" s="126"/>
      <c r="AD43" s="127" t="s">
        <v>41</v>
      </c>
      <c r="AE43" s="126"/>
      <c r="AF43" s="496">
        <f>(K43-R43)*Y43</f>
        <v>0</v>
      </c>
      <c r="AG43" s="497"/>
      <c r="AH43" s="497"/>
      <c r="AI43" s="498"/>
      <c r="AJ43" s="71" t="s">
        <v>0</v>
      </c>
      <c r="AK43" s="107"/>
      <c r="AL43" s="79"/>
    </row>
    <row r="44" spans="1:38" ht="24" customHeight="1" thickBot="1" x14ac:dyDescent="0.2">
      <c r="A44" s="62"/>
      <c r="B44" s="106"/>
      <c r="C44" s="479"/>
      <c r="D44" s="479"/>
      <c r="E44" s="479"/>
      <c r="F44" s="479"/>
      <c r="G44" s="479"/>
      <c r="H44" s="479"/>
      <c r="I44" s="107"/>
      <c r="J44" s="107"/>
      <c r="K44" s="107"/>
      <c r="L44" s="107"/>
      <c r="M44" s="107"/>
      <c r="N44" s="107"/>
      <c r="O44" s="107"/>
      <c r="P44" s="107"/>
      <c r="Q44" s="107"/>
      <c r="R44" s="107"/>
      <c r="S44" s="107"/>
      <c r="T44" s="107"/>
      <c r="U44" s="107"/>
      <c r="V44" s="107"/>
      <c r="W44" s="107"/>
      <c r="X44" s="122"/>
      <c r="Y44" s="107"/>
      <c r="Z44" s="107"/>
      <c r="AA44" s="107"/>
      <c r="AB44" s="107"/>
      <c r="AC44" s="107"/>
      <c r="AD44" s="107"/>
      <c r="AE44" s="107"/>
      <c r="AF44" s="107"/>
      <c r="AG44" s="107"/>
      <c r="AH44" s="107"/>
      <c r="AI44" s="107"/>
      <c r="AJ44" s="107"/>
      <c r="AK44" s="107"/>
      <c r="AL44" s="79"/>
    </row>
    <row r="45" spans="1:38" ht="24" customHeight="1" thickTop="1" thickBot="1" x14ac:dyDescent="0.2">
      <c r="A45" s="62"/>
      <c r="B45" s="106"/>
      <c r="C45" s="78"/>
      <c r="D45" s="107"/>
      <c r="E45" s="107"/>
      <c r="F45" s="107"/>
      <c r="G45" s="107"/>
      <c r="H45" s="107"/>
      <c r="I45" s="107"/>
      <c r="J45" s="107"/>
      <c r="K45" s="107"/>
      <c r="L45" s="107"/>
      <c r="M45" s="107"/>
      <c r="N45" s="107"/>
      <c r="O45" s="107"/>
      <c r="P45" s="107"/>
      <c r="Q45" s="107"/>
      <c r="R45" s="107"/>
      <c r="S45" s="107"/>
      <c r="T45" s="107"/>
      <c r="U45" s="107"/>
      <c r="V45" s="107"/>
      <c r="W45" s="107"/>
      <c r="X45" s="122"/>
      <c r="Y45" s="485" t="s">
        <v>93</v>
      </c>
      <c r="Z45" s="485"/>
      <c r="AA45" s="485"/>
      <c r="AB45" s="485"/>
      <c r="AC45" s="126"/>
      <c r="AD45" s="127" t="s">
        <v>41</v>
      </c>
      <c r="AE45" s="126"/>
      <c r="AF45" s="486" t="e">
        <f>AF39+AF43</f>
        <v>#DIV/0!</v>
      </c>
      <c r="AG45" s="487"/>
      <c r="AH45" s="487"/>
      <c r="AI45" s="488"/>
      <c r="AJ45" s="71" t="s">
        <v>0</v>
      </c>
      <c r="AK45" s="107"/>
      <c r="AL45" s="79"/>
    </row>
    <row r="46" spans="1:38" ht="15" customHeight="1" thickTop="1" x14ac:dyDescent="0.15">
      <c r="A46" s="62"/>
      <c r="B46" s="110"/>
      <c r="C46" s="101"/>
      <c r="D46" s="100"/>
      <c r="E46" s="100"/>
      <c r="F46" s="100"/>
      <c r="G46" s="100"/>
      <c r="H46" s="100"/>
      <c r="I46" s="100"/>
      <c r="J46" s="101"/>
      <c r="K46" s="101"/>
      <c r="L46" s="111"/>
      <c r="M46" s="111"/>
      <c r="N46" s="111"/>
      <c r="O46" s="111"/>
      <c r="P46" s="111"/>
      <c r="Q46" s="111"/>
      <c r="R46" s="111"/>
      <c r="S46" s="111"/>
      <c r="T46" s="111"/>
      <c r="U46" s="111"/>
      <c r="V46" s="111"/>
      <c r="W46" s="111"/>
      <c r="X46" s="128"/>
      <c r="Y46" s="128"/>
      <c r="Z46" s="128"/>
      <c r="AA46" s="128"/>
      <c r="AB46" s="128"/>
      <c r="AC46" s="128"/>
      <c r="AD46" s="111"/>
      <c r="AE46" s="111"/>
      <c r="AF46" s="111"/>
      <c r="AG46" s="111"/>
      <c r="AH46" s="111"/>
      <c r="AI46" s="111"/>
      <c r="AJ46" s="111"/>
      <c r="AK46" s="111"/>
      <c r="AL46" s="129"/>
    </row>
    <row r="47" spans="1:38" ht="4.5" customHeight="1" x14ac:dyDescent="0.15">
      <c r="X47" s="21"/>
    </row>
  </sheetData>
  <sheetProtection algorithmName="SHA-512" hashValue="CtASAXH2cJtHN8cxSf5hyRXyly9vld9TIiZR2OWZrAp3buRaTGXBW338Vk0C0DHGQNLwzHLeoxQRd6KAiyvkbg==" saltValue="fD6Cwwtok0x4fQKQyBua0g==" spinCount="100000" sheet="1" selectLockedCells="1"/>
  <mergeCells count="89">
    <mergeCell ref="H2:AE2"/>
    <mergeCell ref="L3:AB3"/>
    <mergeCell ref="B4:AL4"/>
    <mergeCell ref="D6:I6"/>
    <mergeCell ref="L6:O6"/>
    <mergeCell ref="Q6:AK6"/>
    <mergeCell ref="AC7:AK7"/>
    <mergeCell ref="D8:I8"/>
    <mergeCell ref="L8:O8"/>
    <mergeCell ref="Q8:T8"/>
    <mergeCell ref="X8:AA8"/>
    <mergeCell ref="AC8:AK8"/>
    <mergeCell ref="X9:AD9"/>
    <mergeCell ref="D10:I10"/>
    <mergeCell ref="L10:O10"/>
    <mergeCell ref="Q10:T10"/>
    <mergeCell ref="X10:AA10"/>
    <mergeCell ref="AC10:AL10"/>
    <mergeCell ref="J18:M18"/>
    <mergeCell ref="J19:M19"/>
    <mergeCell ref="C19:G19"/>
    <mergeCell ref="X11:AD11"/>
    <mergeCell ref="B12:AL12"/>
    <mergeCell ref="C14:P14"/>
    <mergeCell ref="S14:V14"/>
    <mergeCell ref="X14:AL14"/>
    <mergeCell ref="C17:AK17"/>
    <mergeCell ref="AI19:AK19"/>
    <mergeCell ref="P18:S18"/>
    <mergeCell ref="V18:AA18"/>
    <mergeCell ref="AD18:AG18"/>
    <mergeCell ref="W19:Z19"/>
    <mergeCell ref="AD19:AG19"/>
    <mergeCell ref="X28:AD28"/>
    <mergeCell ref="B22:AL22"/>
    <mergeCell ref="D24:I24"/>
    <mergeCell ref="L24:O24"/>
    <mergeCell ref="S24:X24"/>
    <mergeCell ref="AA24:AD24"/>
    <mergeCell ref="D25:I25"/>
    <mergeCell ref="L25:O25"/>
    <mergeCell ref="S25:AL25"/>
    <mergeCell ref="C27:I27"/>
    <mergeCell ref="L27:O27"/>
    <mergeCell ref="Q27:T27"/>
    <mergeCell ref="X27:AA27"/>
    <mergeCell ref="AC27:AK27"/>
    <mergeCell ref="C33:F33"/>
    <mergeCell ref="H33:K33"/>
    <mergeCell ref="M33:P33"/>
    <mergeCell ref="R33:U33"/>
    <mergeCell ref="W33:Z33"/>
    <mergeCell ref="B29:AL29"/>
    <mergeCell ref="C30:P30"/>
    <mergeCell ref="C31:L31"/>
    <mergeCell ref="M31:AA31"/>
    <mergeCell ref="C32:G32"/>
    <mergeCell ref="H32:L32"/>
    <mergeCell ref="M32:Q32"/>
    <mergeCell ref="R32:V32"/>
    <mergeCell ref="W32:AA32"/>
    <mergeCell ref="AB31:AF32"/>
    <mergeCell ref="B35:AL35"/>
    <mergeCell ref="Q37:T37"/>
    <mergeCell ref="U37:V38"/>
    <mergeCell ref="K38:N38"/>
    <mergeCell ref="Q38:T38"/>
    <mergeCell ref="Y38:AB38"/>
    <mergeCell ref="AF43:AI43"/>
    <mergeCell ref="C39:H39"/>
    <mergeCell ref="K39:N39"/>
    <mergeCell ref="R39:U39"/>
    <mergeCell ref="Y39:AB39"/>
    <mergeCell ref="AB1:AL1"/>
    <mergeCell ref="AB33:AE33"/>
    <mergeCell ref="AD20:AJ20"/>
    <mergeCell ref="C44:H44"/>
    <mergeCell ref="Y45:AB45"/>
    <mergeCell ref="AF45:AI45"/>
    <mergeCell ref="P19:S19"/>
    <mergeCell ref="AF39:AI39"/>
    <mergeCell ref="Q41:V42"/>
    <mergeCell ref="C42:H42"/>
    <mergeCell ref="K42:N42"/>
    <mergeCell ref="Y42:AB42"/>
    <mergeCell ref="C43:H43"/>
    <mergeCell ref="K43:N43"/>
    <mergeCell ref="R43:U43"/>
    <mergeCell ref="Y43:AB43"/>
  </mergeCells>
  <phoneticPr fontId="2"/>
  <printOptions horizontalCentered="1"/>
  <pageMargins left="0.39370078740157483" right="0.39370078740157483" top="0.39370078740157483" bottom="0.19685039370078741" header="0.51181102362204722" footer="0.51181102362204722"/>
  <pageSetup paperSize="9" scale="92"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DATA</vt:lpstr>
      <vt:lpstr>傷病手当金請求書【会計年度任用職員用】  </vt:lpstr>
      <vt:lpstr>傷病手当金請求書【記載例】</vt:lpstr>
      <vt:lpstr>算定表【月額払い・ 出勤した日あり】</vt:lpstr>
      <vt:lpstr>算定表【月額払い・  全休】 </vt:lpstr>
      <vt:lpstr>'算定表【月額払い・  全休】 '!Print_Area</vt:lpstr>
      <vt:lpstr>'算定表【月額払い・ 出勤した日あり】'!Print_Area</vt:lpstr>
      <vt:lpstr>'傷病手当金請求書【会計年度任用職員用】  '!Print_Area</vt:lpstr>
      <vt:lpstr>傷病手当金請求書【記載例】!Print_Area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2022-09-15T00:34:29Z</dcterms:created>
  <dcterms:modified xsi:type="dcterms:W3CDTF">2026-10-18T23:09:34Z</dcterms:modified>
</cp:coreProperties>
</file>