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filterPrivacy="1" defaultThemeVersion="124226"/>
  <xr:revisionPtr revIDLastSave="0" documentId="13_ncr:1_{89F296F9-B791-41B2-8845-CE6E2629C1BD}" xr6:coauthVersionLast="36" xr6:coauthVersionMax="36" xr10:uidLastSave="{00000000-0000-0000-0000-000000000000}"/>
  <bookViews>
    <workbookView xWindow="-120" yWindow="-120" windowWidth="20730" windowHeight="11160" tabRatio="660" xr2:uid="{00000000-000D-0000-FFFF-FFFF00000000}"/>
  </bookViews>
  <sheets>
    <sheet name="請求書" sheetId="1" r:id="rId1"/>
    <sheet name="参考" sheetId="2" r:id="rId2"/>
  </sheets>
  <definedNames>
    <definedName name="_xlnm.Print_Area" localSheetId="1">参考!$A$1:$AF$56</definedName>
    <definedName name="_xlnm.Print_Area" localSheetId="0">請求書!$A$1:$AB$52</definedName>
  </definedNames>
  <calcPr calcId="191029"/>
</workbook>
</file>

<file path=xl/calcChain.xml><?xml version="1.0" encoding="utf-8"?>
<calcChain xmlns="http://schemas.openxmlformats.org/spreadsheetml/2006/main">
  <c r="M15" i="2" l="1"/>
  <c r="P33" i="1" l="1"/>
  <c r="P32" i="1"/>
  <c r="I19" i="2"/>
  <c r="L9" i="2"/>
  <c r="C12" i="2" s="1"/>
  <c r="L12" i="2" s="1"/>
  <c r="C19" i="2" l="1"/>
  <c r="U19" i="2" s="1"/>
</calcChain>
</file>

<file path=xl/sharedStrings.xml><?xml version="1.0" encoding="utf-8"?>
<sst xmlns="http://schemas.openxmlformats.org/spreadsheetml/2006/main" count="242" uniqueCount="135">
  <si>
    <t>所属所名</t>
    <rPh sb="0" eb="2">
      <t>ショゾク</t>
    </rPh>
    <rPh sb="2" eb="4">
      <t>ショメイ</t>
    </rPh>
    <phoneticPr fontId="4"/>
  </si>
  <si>
    <t>組合員氏名</t>
    <rPh sb="0" eb="3">
      <t>クミアイイン</t>
    </rPh>
    <rPh sb="3" eb="5">
      <t>シメイ</t>
    </rPh>
    <phoneticPr fontId="4"/>
  </si>
  <si>
    <t>年</t>
    <rPh sb="0" eb="1">
      <t>ネン</t>
    </rPh>
    <phoneticPr fontId="4"/>
  </si>
  <si>
    <t>月</t>
    <rPh sb="0" eb="1">
      <t>ツキ</t>
    </rPh>
    <phoneticPr fontId="4"/>
  </si>
  <si>
    <t>日</t>
    <rPh sb="0" eb="1">
      <t>ヒ</t>
    </rPh>
    <phoneticPr fontId="4"/>
  </si>
  <si>
    <t>所属所コード</t>
    <rPh sb="0" eb="2">
      <t>ショゾク</t>
    </rPh>
    <rPh sb="2" eb="3">
      <t>ショ</t>
    </rPh>
    <phoneticPr fontId="4"/>
  </si>
  <si>
    <t>組合員番号</t>
    <rPh sb="0" eb="3">
      <t>クミアイイン</t>
    </rPh>
    <rPh sb="3" eb="5">
      <t>バンゴウ</t>
    </rPh>
    <phoneticPr fontId="4"/>
  </si>
  <si>
    <r>
      <t xml:space="preserve">請求期間
</t>
    </r>
    <r>
      <rPr>
        <sz val="8"/>
        <color indexed="8"/>
        <rFont val="ＭＳ Ｐ明朝"/>
        <family val="1"/>
        <charset val="128"/>
      </rPr>
      <t>（１か月単位）</t>
    </r>
    <rPh sb="0" eb="2">
      <t>セイキュウ</t>
    </rPh>
    <rPh sb="2" eb="4">
      <t>キカン</t>
    </rPh>
    <rPh sb="8" eb="9">
      <t>ゲツ</t>
    </rPh>
    <rPh sb="9" eb="11">
      <t>タンイ</t>
    </rPh>
    <phoneticPr fontId="4"/>
  </si>
  <si>
    <t>資格取得日</t>
    <rPh sb="0" eb="2">
      <t>シカク</t>
    </rPh>
    <rPh sb="2" eb="5">
      <t>シュトクビ</t>
    </rPh>
    <phoneticPr fontId="4"/>
  </si>
  <si>
    <t>発病年月日</t>
    <rPh sb="0" eb="2">
      <t>ハツビョウ</t>
    </rPh>
    <rPh sb="2" eb="5">
      <t>ネンガッピ</t>
    </rPh>
    <phoneticPr fontId="4"/>
  </si>
  <si>
    <t>資格喪失日</t>
    <rPh sb="0" eb="2">
      <t>シカク</t>
    </rPh>
    <rPh sb="2" eb="4">
      <t>ソウシツ</t>
    </rPh>
    <rPh sb="4" eb="5">
      <t>ビ</t>
    </rPh>
    <phoneticPr fontId="4"/>
  </si>
  <si>
    <t>病休開始日</t>
    <rPh sb="0" eb="2">
      <t>ビョウキュウ</t>
    </rPh>
    <rPh sb="2" eb="5">
      <t>カイシビ</t>
    </rPh>
    <phoneticPr fontId="4"/>
  </si>
  <si>
    <t>給付対象日数</t>
    <rPh sb="0" eb="2">
      <t>キュウフ</t>
    </rPh>
    <rPh sb="2" eb="4">
      <t>タイショウ</t>
    </rPh>
    <rPh sb="4" eb="5">
      <t>ヒ</t>
    </rPh>
    <rPh sb="5" eb="6">
      <t>カズ</t>
    </rPh>
    <phoneticPr fontId="4"/>
  </si>
  <si>
    <t>受給当時の
傷病名</t>
    <rPh sb="0" eb="2">
      <t>ジュキュウ</t>
    </rPh>
    <rPh sb="2" eb="4">
      <t>トウジ</t>
    </rPh>
    <rPh sb="6" eb="8">
      <t>ショウビョウ</t>
    </rPh>
    <rPh sb="8" eb="9">
      <t>メイ</t>
    </rPh>
    <phoneticPr fontId="4"/>
  </si>
  <si>
    <t>受給済期間</t>
    <rPh sb="0" eb="2">
      <t>ジュキュウ</t>
    </rPh>
    <rPh sb="2" eb="3">
      <t>スミ</t>
    </rPh>
    <rPh sb="3" eb="5">
      <t>キカン</t>
    </rPh>
    <phoneticPr fontId="4"/>
  </si>
  <si>
    <t>傷病名</t>
    <rPh sb="0" eb="2">
      <t>ショウビョウ</t>
    </rPh>
    <rPh sb="2" eb="3">
      <t>メイ</t>
    </rPh>
    <phoneticPr fontId="4"/>
  </si>
  <si>
    <t>勤務不能と
認めた期間</t>
    <rPh sb="0" eb="2">
      <t>キンム</t>
    </rPh>
    <rPh sb="2" eb="4">
      <t>フノウ</t>
    </rPh>
    <rPh sb="6" eb="7">
      <t>ミト</t>
    </rPh>
    <rPh sb="9" eb="11">
      <t>キカン</t>
    </rPh>
    <phoneticPr fontId="4"/>
  </si>
  <si>
    <t>症状及び
経過</t>
    <rPh sb="0" eb="2">
      <t>ショウジョウ</t>
    </rPh>
    <rPh sb="2" eb="3">
      <t>オヨ</t>
    </rPh>
    <rPh sb="5" eb="7">
      <t>ケイカ</t>
    </rPh>
    <phoneticPr fontId="4"/>
  </si>
  <si>
    <t>　　　　　　　　　　　　　　　　　　　　　　　　　　　　　　　　　　　　　　　　　　　　　　　医療機関名</t>
    <rPh sb="47" eb="49">
      <t>イリョウ</t>
    </rPh>
    <rPh sb="49" eb="51">
      <t>キカン</t>
    </rPh>
    <rPh sb="51" eb="52">
      <t>メイ</t>
    </rPh>
    <phoneticPr fontId="4"/>
  </si>
  <si>
    <t>病休期間（１０割支給）</t>
    <rPh sb="0" eb="2">
      <t>ビョウキュウ</t>
    </rPh>
    <rPh sb="2" eb="4">
      <t>キカン</t>
    </rPh>
    <rPh sb="7" eb="8">
      <t>ワリ</t>
    </rPh>
    <rPh sb="8" eb="10">
      <t>シキュウ</t>
    </rPh>
    <phoneticPr fontId="4"/>
  </si>
  <si>
    <t>８割休職期間</t>
    <rPh sb="1" eb="2">
      <t>ワリ</t>
    </rPh>
    <rPh sb="2" eb="4">
      <t>キュウショク</t>
    </rPh>
    <rPh sb="4" eb="6">
      <t>キカン</t>
    </rPh>
    <phoneticPr fontId="4"/>
  </si>
  <si>
    <t>無給休職期間</t>
    <rPh sb="0" eb="2">
      <t>ムキュウ</t>
    </rPh>
    <rPh sb="2" eb="4">
      <t>キュウショク</t>
    </rPh>
    <rPh sb="4" eb="6">
      <t>キカン</t>
    </rPh>
    <phoneticPr fontId="4"/>
  </si>
  <si>
    <t>そ　　の　　他</t>
    <rPh sb="6" eb="7">
      <t>タ</t>
    </rPh>
    <phoneticPr fontId="4"/>
  </si>
  <si>
    <t>基礎年金</t>
    <rPh sb="0" eb="2">
      <t>キソ</t>
    </rPh>
    <rPh sb="2" eb="4">
      <t>ネンキン</t>
    </rPh>
    <phoneticPr fontId="4"/>
  </si>
  <si>
    <t>上記のとおり請求します。また、年金等の遡及決定により調整が生じた場合は過支給額を返納します。</t>
    <rPh sb="0" eb="2">
      <t>ジョウキ</t>
    </rPh>
    <rPh sb="6" eb="8">
      <t>セイキュウ</t>
    </rPh>
    <rPh sb="15" eb="17">
      <t>ネンキン</t>
    </rPh>
    <rPh sb="17" eb="18">
      <t>トウ</t>
    </rPh>
    <rPh sb="19" eb="21">
      <t>ソキュウ</t>
    </rPh>
    <rPh sb="21" eb="23">
      <t>ケッテイ</t>
    </rPh>
    <rPh sb="26" eb="28">
      <t>チョウセイ</t>
    </rPh>
    <rPh sb="29" eb="30">
      <t>ショウ</t>
    </rPh>
    <rPh sb="32" eb="34">
      <t>バアイ</t>
    </rPh>
    <rPh sb="35" eb="36">
      <t>ス</t>
    </rPh>
    <rPh sb="36" eb="39">
      <t>シキュウガク</t>
    </rPh>
    <rPh sb="40" eb="42">
      <t>ヘンノウ</t>
    </rPh>
    <phoneticPr fontId="4"/>
  </si>
  <si>
    <t>請求者</t>
    <rPh sb="0" eb="3">
      <t>セイキュウシャ</t>
    </rPh>
    <phoneticPr fontId="4"/>
  </si>
  <si>
    <t>住所</t>
    <rPh sb="0" eb="2">
      <t>ジュウショ</t>
    </rPh>
    <phoneticPr fontId="4"/>
  </si>
  <si>
    <t>氏名</t>
    <rPh sb="0" eb="2">
      <t>シメイ</t>
    </rPh>
    <phoneticPr fontId="4"/>
  </si>
  <si>
    <t>上記の記載事項は、事実と相違ないものと認めます。</t>
    <rPh sb="0" eb="2">
      <t>ジョウキ</t>
    </rPh>
    <rPh sb="3" eb="5">
      <t>キサイ</t>
    </rPh>
    <rPh sb="5" eb="7">
      <t>ジコウ</t>
    </rPh>
    <rPh sb="9" eb="11">
      <t>ジジツ</t>
    </rPh>
    <rPh sb="12" eb="14">
      <t>ソウイ</t>
    </rPh>
    <rPh sb="19" eb="20">
      <t>ミト</t>
    </rPh>
    <phoneticPr fontId="4"/>
  </si>
  <si>
    <t>所在地</t>
    <rPh sb="0" eb="3">
      <t>ショザイチ</t>
    </rPh>
    <phoneticPr fontId="4"/>
  </si>
  <si>
    <t>所属所長</t>
    <rPh sb="0" eb="2">
      <t>ショゾク</t>
    </rPh>
    <rPh sb="2" eb="3">
      <t>ショ</t>
    </rPh>
    <rPh sb="3" eb="4">
      <t>チョウ</t>
    </rPh>
    <phoneticPr fontId="4"/>
  </si>
  <si>
    <t>職　名</t>
    <rPh sb="0" eb="1">
      <t>ショク</t>
    </rPh>
    <rPh sb="2" eb="3">
      <t>メイ</t>
    </rPh>
    <phoneticPr fontId="4"/>
  </si>
  <si>
    <t>氏　名</t>
    <rPh sb="0" eb="1">
      <t>シ</t>
    </rPh>
    <rPh sb="2" eb="3">
      <t>メイ</t>
    </rPh>
    <phoneticPr fontId="4"/>
  </si>
  <si>
    <t>職印</t>
    <rPh sb="0" eb="2">
      <t>ショクイン</t>
    </rPh>
    <phoneticPr fontId="4"/>
  </si>
  <si>
    <t>※所属所控用は、写しをご利用ください。</t>
    <rPh sb="1" eb="3">
      <t>ショゾク</t>
    </rPh>
    <rPh sb="3" eb="4">
      <t>ショ</t>
    </rPh>
    <rPh sb="4" eb="5">
      <t>ヒカ</t>
    </rPh>
    <rPh sb="5" eb="6">
      <t>ヨウ</t>
    </rPh>
    <rPh sb="8" eb="9">
      <t>ウツ</t>
    </rPh>
    <rPh sb="12" eb="14">
      <t>リヨウ</t>
    </rPh>
    <phoneticPr fontId="4"/>
  </si>
  <si>
    <t>　①、②、③に数字を入れてください。③支給日数は、請求月の土日を除いた日数です。</t>
    <rPh sb="7" eb="9">
      <t>スウジ</t>
    </rPh>
    <rPh sb="10" eb="11">
      <t>イ</t>
    </rPh>
    <rPh sb="19" eb="21">
      <t>シキュウ</t>
    </rPh>
    <rPh sb="21" eb="23">
      <t>ニッスウ</t>
    </rPh>
    <rPh sb="25" eb="27">
      <t>セイキュウ</t>
    </rPh>
    <rPh sb="27" eb="28">
      <t>ツキ</t>
    </rPh>
    <rPh sb="29" eb="31">
      <t>ドニチ</t>
    </rPh>
    <rPh sb="32" eb="33">
      <t>ノゾ</t>
    </rPh>
    <rPh sb="35" eb="37">
      <t>ニッスウ</t>
    </rPh>
    <phoneticPr fontId="4"/>
  </si>
  <si>
    <t>（祝日や年末年始は支給日数に含みます。）</t>
    <rPh sb="1" eb="3">
      <t>シュクジツ</t>
    </rPh>
    <rPh sb="4" eb="6">
      <t>ネンマツ</t>
    </rPh>
    <rPh sb="6" eb="8">
      <t>ネンシ</t>
    </rPh>
    <rPh sb="9" eb="11">
      <t>シキュウ</t>
    </rPh>
    <rPh sb="11" eb="13">
      <t>ニッスウ</t>
    </rPh>
    <rPh sb="14" eb="15">
      <t>フク</t>
    </rPh>
    <phoneticPr fontId="4"/>
  </si>
  <si>
    <t>円</t>
    <rPh sb="0" eb="1">
      <t>エン</t>
    </rPh>
    <phoneticPr fontId="4"/>
  </si>
  <si>
    <t>(10円未満四捨五入）</t>
    <rPh sb="3" eb="4">
      <t>エン</t>
    </rPh>
    <rPh sb="4" eb="6">
      <t>ミマン</t>
    </rPh>
    <rPh sb="6" eb="10">
      <t>シシャゴニュウ</t>
    </rPh>
    <phoneticPr fontId="4"/>
  </si>
  <si>
    <t>給付日額</t>
    <rPh sb="0" eb="2">
      <t>キュウフ</t>
    </rPh>
    <rPh sb="2" eb="4">
      <t>ニチガク</t>
    </rPh>
    <phoneticPr fontId="4"/>
  </si>
  <si>
    <t>（円未満四捨五入）</t>
    <rPh sb="1" eb="2">
      <t>エン</t>
    </rPh>
    <rPh sb="2" eb="4">
      <t>ミマン</t>
    </rPh>
    <rPh sb="4" eb="8">
      <t>シシャゴニュウ</t>
    </rPh>
    <phoneticPr fontId="4"/>
  </si>
  <si>
    <t>②年金額の合計</t>
    <rPh sb="1" eb="3">
      <t>ネンキン</t>
    </rPh>
    <rPh sb="3" eb="4">
      <t>ガク</t>
    </rPh>
    <rPh sb="5" eb="7">
      <t>ゴウケイ</t>
    </rPh>
    <phoneticPr fontId="4"/>
  </si>
  <si>
    <t>年金日額</t>
    <rPh sb="0" eb="2">
      <t>ネンキン</t>
    </rPh>
    <rPh sb="2" eb="4">
      <t>ニチガク</t>
    </rPh>
    <phoneticPr fontId="4"/>
  </si>
  <si>
    <t>(円未満切り捨て）</t>
    <rPh sb="1" eb="2">
      <t>エン</t>
    </rPh>
    <rPh sb="2" eb="4">
      <t>ミマン</t>
    </rPh>
    <rPh sb="4" eb="5">
      <t>キ</t>
    </rPh>
    <rPh sb="6" eb="7">
      <t>ス</t>
    </rPh>
    <phoneticPr fontId="4"/>
  </si>
  <si>
    <t>③支給日数</t>
    <rPh sb="1" eb="3">
      <t>シキュウ</t>
    </rPh>
    <rPh sb="3" eb="5">
      <t>ニッスウ</t>
    </rPh>
    <phoneticPr fontId="4"/>
  </si>
  <si>
    <t>請求金額</t>
    <rPh sb="0" eb="2">
      <t>セイキュウ</t>
    </rPh>
    <rPh sb="2" eb="4">
      <t>キンガク</t>
    </rPh>
    <phoneticPr fontId="4"/>
  </si>
  <si>
    <t>日</t>
    <rPh sb="0" eb="1">
      <t>ニチ</t>
    </rPh>
    <phoneticPr fontId="4"/>
  </si>
  <si>
    <t>＜請求上の注意＞</t>
    <rPh sb="1" eb="3">
      <t>セイキュウ</t>
    </rPh>
    <rPh sb="3" eb="4">
      <t>ウエ</t>
    </rPh>
    <rPh sb="5" eb="7">
      <t>チュウイ</t>
    </rPh>
    <phoneticPr fontId="4"/>
  </si>
  <si>
    <t>＜添付書類＞</t>
    <rPh sb="1" eb="3">
      <t>テンプ</t>
    </rPh>
    <rPh sb="3" eb="5">
      <t>ショルイ</t>
    </rPh>
    <phoneticPr fontId="4"/>
  </si>
  <si>
    <t>備　　　　　　考</t>
    <rPh sb="0" eb="1">
      <t>ソナエ</t>
    </rPh>
    <rPh sb="7" eb="8">
      <t>コウ</t>
    </rPh>
    <phoneticPr fontId="4"/>
  </si>
  <si>
    <t>休職辞令の写し</t>
    <rPh sb="0" eb="2">
      <t>キュウショク</t>
    </rPh>
    <rPh sb="2" eb="4">
      <t>ジレイ</t>
    </rPh>
    <rPh sb="5" eb="6">
      <t>ウツ</t>
    </rPh>
    <phoneticPr fontId="4"/>
  </si>
  <si>
    <t>出勤簿の写し</t>
    <rPh sb="0" eb="3">
      <t>シュッキンボ</t>
    </rPh>
    <rPh sb="4" eb="5">
      <t>ウツ</t>
    </rPh>
    <phoneticPr fontId="4"/>
  </si>
  <si>
    <t>＜お問い合わせ・書類提出先＞</t>
    <rPh sb="2" eb="3">
      <t>ト</t>
    </rPh>
    <rPh sb="4" eb="5">
      <t>ア</t>
    </rPh>
    <rPh sb="8" eb="10">
      <t>ショルイ</t>
    </rPh>
    <rPh sb="10" eb="12">
      <t>テイシュツ</t>
    </rPh>
    <rPh sb="12" eb="13">
      <t>サキ</t>
    </rPh>
    <phoneticPr fontId="4"/>
  </si>
  <si>
    <t>埼玉県教育局教育総務部福利課　短期給付担当</t>
    <rPh sb="0" eb="3">
      <t>サイタマケン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4"/>
  </si>
  <si>
    <t>〒３３０－００６３　さいたま市浦和区高砂３－１４－２１　電話０４８（８３０）６６９６</t>
    <rPh sb="14" eb="15">
      <t>シ</t>
    </rPh>
    <rPh sb="15" eb="18">
      <t>ウラワク</t>
    </rPh>
    <rPh sb="18" eb="20">
      <t>タカサゴ</t>
    </rPh>
    <rPh sb="28" eb="30">
      <t>デンワ</t>
    </rPh>
    <phoneticPr fontId="4"/>
  </si>
  <si>
    <t>一般財団法人埼玉県教職員互助会理事長</t>
    <rPh sb="0" eb="2">
      <t>イッパン</t>
    </rPh>
    <rPh sb="2" eb="4">
      <t>ザイダン</t>
    </rPh>
    <rPh sb="4" eb="6">
      <t>ホウジン</t>
    </rPh>
    <rPh sb="6" eb="9">
      <t>サイタマケン</t>
    </rPh>
    <rPh sb="9" eb="12">
      <t>キョウショクイン</t>
    </rPh>
    <rPh sb="12" eb="15">
      <t>ゴジョカイ</t>
    </rPh>
    <rPh sb="15" eb="18">
      <t>リジチョウ</t>
    </rPh>
    <phoneticPr fontId="4"/>
  </si>
  <si>
    <t>公 立 学 校 共 済 組 合 埼 玉 支 部 長</t>
    <rPh sb="0" eb="1">
      <t>コウ</t>
    </rPh>
    <rPh sb="2" eb="3">
      <t>タテ</t>
    </rPh>
    <rPh sb="4" eb="5">
      <t>ガク</t>
    </rPh>
    <rPh sb="6" eb="7">
      <t>コウ</t>
    </rPh>
    <rPh sb="8" eb="9">
      <t>キョウ</t>
    </rPh>
    <rPh sb="10" eb="11">
      <t>スミ</t>
    </rPh>
    <rPh sb="12" eb="13">
      <t>クミ</t>
    </rPh>
    <rPh sb="14" eb="15">
      <t>ゴウ</t>
    </rPh>
    <rPh sb="16" eb="17">
      <t>サキ</t>
    </rPh>
    <rPh sb="18" eb="19">
      <t>タマ</t>
    </rPh>
    <rPh sb="20" eb="21">
      <t>シ</t>
    </rPh>
    <rPh sb="22" eb="23">
      <t>ブ</t>
    </rPh>
    <rPh sb="24" eb="25">
      <t>ナガ</t>
    </rPh>
    <phoneticPr fontId="4"/>
  </si>
  <si>
    <t>＜共済請求金額の算出方法＞</t>
    <rPh sb="1" eb="3">
      <t>キョウサイ</t>
    </rPh>
    <rPh sb="3" eb="5">
      <t>セイキュウ</t>
    </rPh>
    <rPh sb="5" eb="7">
      <t>キンガク</t>
    </rPh>
    <rPh sb="8" eb="10">
      <t>サンシュツ</t>
    </rPh>
    <rPh sb="10" eb="12">
      <t>ホウホウ</t>
    </rPh>
    <phoneticPr fontId="4"/>
  </si>
  <si>
    <t>＜互助会請求金額の算出方法＞</t>
    <rPh sb="1" eb="4">
      <t>ゴジョカイ</t>
    </rPh>
    <rPh sb="4" eb="6">
      <t>セイキュウ</t>
    </rPh>
    <rPh sb="6" eb="8">
      <t>キンガク</t>
    </rPh>
    <rPh sb="9" eb="11">
      <t>サンシュツ</t>
    </rPh>
    <rPh sb="11" eb="13">
      <t>ホウホウ</t>
    </rPh>
    <phoneticPr fontId="4"/>
  </si>
  <si>
    <t>病休期間（５割支給）</t>
    <rPh sb="0" eb="2">
      <t>ビョウキュウ</t>
    </rPh>
    <rPh sb="2" eb="4">
      <t>キカン</t>
    </rPh>
    <rPh sb="6" eb="7">
      <t>ワリ</t>
    </rPh>
    <rPh sb="7" eb="9">
      <t>シキュウ</t>
    </rPh>
    <phoneticPr fontId="4"/>
  </si>
  <si>
    <t>病休に入った時から無給休職に入るまで（初回のみ。）</t>
    <rPh sb="0" eb="2">
      <t>ビョウキュウ</t>
    </rPh>
    <rPh sb="3" eb="4">
      <t>ハイ</t>
    </rPh>
    <rPh sb="6" eb="7">
      <t>トキ</t>
    </rPh>
    <rPh sb="9" eb="11">
      <t>ムキュウ</t>
    </rPh>
    <rPh sb="11" eb="13">
      <t>キュウショク</t>
    </rPh>
    <rPh sb="14" eb="15">
      <t>ハイ</t>
    </rPh>
    <rPh sb="19" eb="21">
      <t>ショカイ</t>
    </rPh>
    <phoneticPr fontId="4"/>
  </si>
  <si>
    <t>参考</t>
    <rPh sb="0" eb="2">
      <t>サンコウ</t>
    </rPh>
    <phoneticPr fontId="4"/>
  </si>
  <si>
    <t>※この用紙は提出の必要はありません。</t>
  </si>
  <si>
    <r>
      <rPr>
        <sz val="11"/>
        <color indexed="8"/>
        <rFont val="ＭＳ Ｐゴシック"/>
        <family val="3"/>
        <charset val="128"/>
      </rPr>
      <t>１　基本事項</t>
    </r>
    <r>
      <rPr>
        <sz val="11"/>
        <color indexed="8"/>
        <rFont val="ＭＳ Ｐ明朝"/>
        <family val="1"/>
        <charset val="128"/>
      </rPr>
      <t>（ゴム印使用可）</t>
    </r>
    <rPh sb="2" eb="4">
      <t>キホン</t>
    </rPh>
    <rPh sb="4" eb="6">
      <t>ジコウ</t>
    </rPh>
    <rPh sb="9" eb="10">
      <t>イン</t>
    </rPh>
    <rPh sb="10" eb="12">
      <t>シヨウ</t>
    </rPh>
    <rPh sb="12" eb="13">
      <t>カ</t>
    </rPh>
    <phoneticPr fontId="4"/>
  </si>
  <si>
    <t>　　　　　　　　　　　　　　　　　　　　</t>
    <phoneticPr fontId="4"/>
  </si>
  <si>
    <t>互助会請求回次</t>
    <rPh sb="0" eb="3">
      <t>ゴジョカイ</t>
    </rPh>
    <rPh sb="3" eb="5">
      <t>セイキュウ</t>
    </rPh>
    <rPh sb="5" eb="7">
      <t>カイジ</t>
    </rPh>
    <phoneticPr fontId="4"/>
  </si>
  <si>
    <t>回目</t>
    <rPh sb="0" eb="2">
      <t>カイメ</t>
    </rPh>
    <phoneticPr fontId="4"/>
  </si>
  <si>
    <t>互助会</t>
    <rPh sb="0" eb="3">
      <t>ゴジョカイ</t>
    </rPh>
    <phoneticPr fontId="4"/>
  </si>
  <si>
    <r>
      <rPr>
        <sz val="11"/>
        <color indexed="8"/>
        <rFont val="ＭＳ Ｐゴシック"/>
        <family val="3"/>
        <charset val="128"/>
      </rPr>
      <t>２　給付歴</t>
    </r>
    <r>
      <rPr>
        <sz val="11"/>
        <color indexed="8"/>
        <rFont val="ＭＳ Ｐ明朝"/>
        <family val="1"/>
        <charset val="128"/>
      </rPr>
      <t>（以前に傷病手当金または同附加金を受給していた場合は、下欄に記入してください。）</t>
    </r>
    <rPh sb="2" eb="4">
      <t>キュウフ</t>
    </rPh>
    <rPh sb="4" eb="5">
      <t>レキ</t>
    </rPh>
    <rPh sb="6" eb="8">
      <t>イゼン</t>
    </rPh>
    <rPh sb="9" eb="11">
      <t>ショウビョウ</t>
    </rPh>
    <rPh sb="11" eb="14">
      <t>テアテキン</t>
    </rPh>
    <rPh sb="17" eb="18">
      <t>ドウ</t>
    </rPh>
    <rPh sb="18" eb="21">
      <t>フカキン</t>
    </rPh>
    <rPh sb="22" eb="24">
      <t>ジュキュウ</t>
    </rPh>
    <rPh sb="28" eb="30">
      <t>バアイ</t>
    </rPh>
    <rPh sb="32" eb="34">
      <t>カラン</t>
    </rPh>
    <rPh sb="35" eb="37">
      <t>キニュウ</t>
    </rPh>
    <phoneticPr fontId="4"/>
  </si>
  <si>
    <r>
      <rPr>
        <sz val="11"/>
        <color indexed="8"/>
        <rFont val="ＭＳ Ｐゴシック"/>
        <family val="3"/>
        <charset val="128"/>
      </rPr>
      <t>３　医師の証明</t>
    </r>
    <r>
      <rPr>
        <sz val="11"/>
        <color indexed="8"/>
        <rFont val="ＭＳ Ｐ明朝"/>
        <family val="1"/>
        <charset val="128"/>
      </rPr>
      <t>（療養のため勤務できないことに関し、下欄に医師の証明を受けてください</t>
    </r>
    <r>
      <rPr>
        <sz val="11"/>
        <color indexed="8"/>
        <rFont val="ＭＳ Ｐ明朝"/>
        <family val="1"/>
        <charset val="128"/>
      </rPr>
      <t>。）</t>
    </r>
    <rPh sb="2" eb="4">
      <t>イシ</t>
    </rPh>
    <rPh sb="5" eb="7">
      <t>ショウメイ</t>
    </rPh>
    <rPh sb="8" eb="10">
      <t>リョウヨウ</t>
    </rPh>
    <rPh sb="13" eb="15">
      <t>キンム</t>
    </rPh>
    <rPh sb="22" eb="23">
      <t>カン</t>
    </rPh>
    <rPh sb="25" eb="27">
      <t>カラン</t>
    </rPh>
    <rPh sb="28" eb="30">
      <t>イシ</t>
    </rPh>
    <rPh sb="31" eb="33">
      <t>ショウメイ</t>
    </rPh>
    <rPh sb="34" eb="35">
      <t>ウ</t>
    </rPh>
    <phoneticPr fontId="4"/>
  </si>
  <si>
    <r>
      <rPr>
        <sz val="11"/>
        <color indexed="8"/>
        <rFont val="ＭＳ Ｐゴシック"/>
        <family val="3"/>
        <charset val="128"/>
      </rPr>
      <t>４　給与にかかる証明</t>
    </r>
    <r>
      <rPr>
        <sz val="11"/>
        <color indexed="8"/>
        <rFont val="ＭＳ Ｐ明朝"/>
        <family val="1"/>
        <charset val="128"/>
      </rPr>
      <t>（給与事務担当者に記入してもらってください。）</t>
    </r>
    <rPh sb="2" eb="4">
      <t>キュウヨ</t>
    </rPh>
    <rPh sb="8" eb="10">
      <t>ショウメイ</t>
    </rPh>
    <rPh sb="11" eb="13">
      <t>キュウヨ</t>
    </rPh>
    <rPh sb="13" eb="15">
      <t>ジム</t>
    </rPh>
    <rPh sb="15" eb="18">
      <t>タントウシャ</t>
    </rPh>
    <rPh sb="19" eb="21">
      <t>キニュウ</t>
    </rPh>
    <phoneticPr fontId="4"/>
  </si>
  <si>
    <t>～</t>
    <phoneticPr fontId="4"/>
  </si>
  <si>
    <t>共済（厚生）年金等
（障害一時金含む）</t>
    <rPh sb="0" eb="2">
      <t>キョウサイ</t>
    </rPh>
    <rPh sb="3" eb="5">
      <t>コウセイ</t>
    </rPh>
    <rPh sb="6" eb="8">
      <t>ネンキン</t>
    </rPh>
    <rPh sb="8" eb="9">
      <t>トウ</t>
    </rPh>
    <rPh sb="11" eb="13">
      <t>ショウガイ</t>
    </rPh>
    <rPh sb="13" eb="16">
      <t>イチジキン</t>
    </rPh>
    <rPh sb="16" eb="17">
      <t>フク</t>
    </rPh>
    <phoneticPr fontId="4"/>
  </si>
  <si>
    <t>【御注意ください】　まだ年金が決定・支給開始されていなくても、遡及して決定・支給開始されますと、傷病手当金も遡及して調整されます。</t>
    <rPh sb="1" eb="2">
      <t>オン</t>
    </rPh>
    <rPh sb="2" eb="4">
      <t>チュウイ</t>
    </rPh>
    <rPh sb="12" eb="14">
      <t>ネンキン</t>
    </rPh>
    <rPh sb="15" eb="17">
      <t>ケッテイ</t>
    </rPh>
    <rPh sb="18" eb="20">
      <t>シキュウ</t>
    </rPh>
    <rPh sb="20" eb="22">
      <t>カイシ</t>
    </rPh>
    <rPh sb="31" eb="33">
      <t>ソキュウ</t>
    </rPh>
    <rPh sb="35" eb="37">
      <t>ケッテイ</t>
    </rPh>
    <rPh sb="38" eb="40">
      <t>シキュウ</t>
    </rPh>
    <rPh sb="40" eb="42">
      <t>カイシ</t>
    </rPh>
    <rPh sb="48" eb="50">
      <t>ショウビョウ</t>
    </rPh>
    <rPh sb="50" eb="52">
      <t>テアテ</t>
    </rPh>
    <rPh sb="52" eb="53">
      <t>キン</t>
    </rPh>
    <rPh sb="54" eb="56">
      <t>ソキュウ</t>
    </rPh>
    <rPh sb="58" eb="60">
      <t>チョウセイ</t>
    </rPh>
    <phoneticPr fontId="4"/>
  </si>
  <si>
    <t>様</t>
    <rPh sb="0" eb="1">
      <t>サマ</t>
    </rPh>
    <phoneticPr fontId="4"/>
  </si>
  <si>
    <t>標準報酬日額</t>
    <rPh sb="0" eb="2">
      <t>ヒョウジュン</t>
    </rPh>
    <rPh sb="2" eb="4">
      <t>ホウシュウ</t>
    </rPh>
    <rPh sb="4" eb="6">
      <t>ニチガク</t>
    </rPh>
    <phoneticPr fontId="4"/>
  </si>
  <si>
    <t>×</t>
    <phoneticPr fontId="4"/>
  </si>
  <si>
    <t>1/22</t>
    <phoneticPr fontId="4"/>
  </si>
  <si>
    <t>=</t>
    <phoneticPr fontId="4"/>
  </si>
  <si>
    <t>2/3</t>
    <phoneticPr fontId="4"/>
  </si>
  <si>
    <t>1/264</t>
    <phoneticPr fontId="4"/>
  </si>
  <si>
    <t>（</t>
    <phoneticPr fontId="4"/>
  </si>
  <si>
    <t>－</t>
    <phoneticPr fontId="4"/>
  </si>
  <si>
    <t>）</t>
    <phoneticPr fontId="4"/>
  </si>
  <si>
    <t>=</t>
    <phoneticPr fontId="4"/>
  </si>
  <si>
    <t>※休職辞令が更新された場合は、その時点で写しを添付してください。</t>
    <rPh sb="1" eb="3">
      <t>キュウショク</t>
    </rPh>
    <rPh sb="3" eb="5">
      <t>ジレイ</t>
    </rPh>
    <rPh sb="6" eb="8">
      <t>コウシン</t>
    </rPh>
    <rPh sb="11" eb="13">
      <t>バアイ</t>
    </rPh>
    <rPh sb="17" eb="19">
      <t>ジテン</t>
    </rPh>
    <rPh sb="20" eb="21">
      <t>ウツ</t>
    </rPh>
    <rPh sb="23" eb="25">
      <t>テンプ</t>
    </rPh>
    <phoneticPr fontId="4"/>
  </si>
  <si>
    <t>年</t>
    <rPh sb="0" eb="1">
      <t>ネン</t>
    </rPh>
    <phoneticPr fontId="3"/>
  </si>
  <si>
    <t>月</t>
    <rPh sb="0" eb="1">
      <t>ツキ</t>
    </rPh>
    <phoneticPr fontId="3"/>
  </si>
  <si>
    <t>日</t>
    <rPh sb="0" eb="1">
      <t>ヒ</t>
    </rPh>
    <phoneticPr fontId="3"/>
  </si>
  <si>
    <t>円</t>
    <rPh sb="0" eb="1">
      <t>エン</t>
    </rPh>
    <phoneticPr fontId="3"/>
  </si>
  <si>
    <t>から</t>
    <phoneticPr fontId="3"/>
  </si>
  <si>
    <t>まで</t>
    <phoneticPr fontId="3"/>
  </si>
  <si>
    <t>（年額）</t>
    <rPh sb="1" eb="3">
      <t>ネンガク</t>
    </rPh>
    <phoneticPr fontId="3"/>
  </si>
  <si>
    <t>円×1/264=&lt;日額）</t>
    <rPh sb="0" eb="1">
      <t>エン</t>
    </rPh>
    <rPh sb="9" eb="11">
      <t>ニチガク</t>
    </rPh>
    <phoneticPr fontId="3"/>
  </si>
  <si>
    <t xml:space="preserve"> </t>
    <phoneticPr fontId="3"/>
  </si>
  <si>
    <t>月分　申請中・支給開始(決定）</t>
    <rPh sb="0" eb="1">
      <t>ツキ</t>
    </rPh>
    <rPh sb="1" eb="2">
      <t>ブン</t>
    </rPh>
    <rPh sb="3" eb="6">
      <t>シンセイチュウ</t>
    </rPh>
    <rPh sb="7" eb="9">
      <t>シキュウ</t>
    </rPh>
    <rPh sb="9" eb="11">
      <t>カイシ</t>
    </rPh>
    <rPh sb="12" eb="14">
      <t>ケッテイ</t>
    </rPh>
    <phoneticPr fontId="3"/>
  </si>
  <si>
    <t>申請中・支給開始(決定）</t>
    <rPh sb="0" eb="3">
      <t>シンセイチュウ</t>
    </rPh>
    <rPh sb="4" eb="6">
      <t>シキュウ</t>
    </rPh>
    <rPh sb="6" eb="8">
      <t>カイシ</t>
    </rPh>
    <rPh sb="9" eb="11">
      <t>ケッテイ</t>
    </rPh>
    <phoneticPr fontId="3"/>
  </si>
  <si>
    <t>①平均標準報酬月額</t>
    <rPh sb="1" eb="3">
      <t>ヘイキン</t>
    </rPh>
    <rPh sb="3" eb="5">
      <t>ヒョウジュン</t>
    </rPh>
    <rPh sb="5" eb="7">
      <t>ホウシュウ</t>
    </rPh>
    <rPh sb="7" eb="9">
      <t>ゲツガク</t>
    </rPh>
    <phoneticPr fontId="4"/>
  </si>
  <si>
    <r>
      <t xml:space="preserve">標準報酬月額
</t>
    </r>
    <r>
      <rPr>
        <sz val="6"/>
        <rFont val="ＭＳ Ｐ明朝"/>
        <family val="1"/>
        <charset val="128"/>
      </rPr>
      <t>（退職者は退職時）</t>
    </r>
    <rPh sb="0" eb="2">
      <t>ヒョウジュン</t>
    </rPh>
    <rPh sb="2" eb="4">
      <t>ホウシュウ</t>
    </rPh>
    <rPh sb="4" eb="6">
      <t>ゲツガク</t>
    </rPh>
    <rPh sb="8" eb="11">
      <t>タイショクシャ</t>
    </rPh>
    <rPh sb="12" eb="15">
      <t>タイショクジ</t>
    </rPh>
    <phoneticPr fontId="4"/>
  </si>
  <si>
    <t>給与明細の写し</t>
    <rPh sb="0" eb="2">
      <t>キュウヨ</t>
    </rPh>
    <rPh sb="2" eb="4">
      <t>メイサイ</t>
    </rPh>
    <rPh sb="5" eb="6">
      <t>ウツ</t>
    </rPh>
    <phoneticPr fontId="4"/>
  </si>
  <si>
    <t>休職に入った時から現在まで（初回のみ。更新された場合はその都度添付。ただし、休職前から請求する場合は、休職発令時に添付。）</t>
    <rPh sb="0" eb="2">
      <t>キュウショク</t>
    </rPh>
    <rPh sb="3" eb="4">
      <t>ハイ</t>
    </rPh>
    <rPh sb="6" eb="7">
      <t>トキ</t>
    </rPh>
    <rPh sb="9" eb="11">
      <t>ゲンザイ</t>
    </rPh>
    <rPh sb="14" eb="16">
      <t>ショカイ</t>
    </rPh>
    <rPh sb="19" eb="21">
      <t>コウシン</t>
    </rPh>
    <rPh sb="24" eb="26">
      <t>バアイ</t>
    </rPh>
    <rPh sb="29" eb="31">
      <t>ツド</t>
    </rPh>
    <phoneticPr fontId="4"/>
  </si>
  <si>
    <t>請求時の添付書類</t>
    <rPh sb="0" eb="3">
      <t>セイキュウジ</t>
    </rPh>
    <rPh sb="4" eb="6">
      <t>テンプ</t>
    </rPh>
    <rPh sb="6" eb="8">
      <t>ショルイ</t>
    </rPh>
    <phoneticPr fontId="4"/>
  </si>
  <si>
    <t>休暇簿の写し</t>
    <rPh sb="0" eb="2">
      <t>キュウカ</t>
    </rPh>
    <rPh sb="2" eb="3">
      <t>ボ</t>
    </rPh>
    <rPh sb="4" eb="5">
      <t>ウツ</t>
    </rPh>
    <phoneticPr fontId="4"/>
  </si>
  <si>
    <t>病休に入った時から現在に至るまで（５割休職のときのみ。毎回添付）</t>
    <rPh sb="0" eb="2">
      <t>ビョウキュウ</t>
    </rPh>
    <rPh sb="3" eb="4">
      <t>ハイ</t>
    </rPh>
    <rPh sb="6" eb="7">
      <t>トキ</t>
    </rPh>
    <rPh sb="9" eb="11">
      <t>ゲンザイ</t>
    </rPh>
    <rPh sb="12" eb="13">
      <t>イタ</t>
    </rPh>
    <rPh sb="18" eb="19">
      <t>ワリ</t>
    </rPh>
    <rPh sb="19" eb="21">
      <t>キュウショク</t>
    </rPh>
    <rPh sb="27" eb="29">
      <t>マイカイ</t>
    </rPh>
    <rPh sb="29" eb="31">
      <t>テンプ</t>
    </rPh>
    <phoneticPr fontId="4"/>
  </si>
  <si>
    <t>休職に入った月から初回請求時まで各月のもの（初回のみ。ただし、減額された給与との差額請求の場合は、前回請求後から今回請求時まで。給与改定による差額明細、追給戻入明細を含む。賞与分は除く。）</t>
    <rPh sb="0" eb="2">
      <t>キュウショク</t>
    </rPh>
    <rPh sb="3" eb="4">
      <t>ハイ</t>
    </rPh>
    <rPh sb="6" eb="7">
      <t>ツキ</t>
    </rPh>
    <rPh sb="9" eb="11">
      <t>ショカイ</t>
    </rPh>
    <rPh sb="11" eb="13">
      <t>セイキュウ</t>
    </rPh>
    <rPh sb="13" eb="14">
      <t>ジ</t>
    </rPh>
    <rPh sb="16" eb="18">
      <t>カクツキ</t>
    </rPh>
    <rPh sb="22" eb="24">
      <t>ショカイ</t>
    </rPh>
    <rPh sb="31" eb="33">
      <t>ゲンガク</t>
    </rPh>
    <rPh sb="36" eb="38">
      <t>キュウヨ</t>
    </rPh>
    <rPh sb="40" eb="42">
      <t>サガク</t>
    </rPh>
    <rPh sb="42" eb="44">
      <t>セイキュウ</t>
    </rPh>
    <rPh sb="45" eb="47">
      <t>バアイ</t>
    </rPh>
    <rPh sb="49" eb="51">
      <t>ゼンカイ</t>
    </rPh>
    <rPh sb="51" eb="53">
      <t>セイキュウ</t>
    </rPh>
    <rPh sb="53" eb="54">
      <t>ゴ</t>
    </rPh>
    <rPh sb="56" eb="58">
      <t>コンカイ</t>
    </rPh>
    <rPh sb="58" eb="60">
      <t>セイキュウ</t>
    </rPh>
    <rPh sb="60" eb="61">
      <t>ジ</t>
    </rPh>
    <rPh sb="64" eb="66">
      <t>キュウヨ</t>
    </rPh>
    <rPh sb="66" eb="68">
      <t>カイテイ</t>
    </rPh>
    <rPh sb="71" eb="73">
      <t>サガク</t>
    </rPh>
    <rPh sb="73" eb="75">
      <t>メイサイ</t>
    </rPh>
    <rPh sb="76" eb="78">
      <t>ツイキュウ</t>
    </rPh>
    <rPh sb="78" eb="80">
      <t>レイニュウ</t>
    </rPh>
    <rPh sb="80" eb="82">
      <t>メイサイ</t>
    </rPh>
    <rPh sb="83" eb="84">
      <t>フク</t>
    </rPh>
    <rPh sb="86" eb="88">
      <t>ショウヨ</t>
    </rPh>
    <rPh sb="88" eb="89">
      <t>ブン</t>
    </rPh>
    <rPh sb="90" eb="91">
      <t>ノゾ</t>
    </rPh>
    <phoneticPr fontId="4"/>
  </si>
  <si>
    <t>級</t>
    <rPh sb="0" eb="1">
      <t>キュウ</t>
    </rPh>
    <phoneticPr fontId="3"/>
  </si>
  <si>
    <t>（　　月分）</t>
    <rPh sb="3" eb="4">
      <t>ガツ</t>
    </rPh>
    <rPh sb="4" eb="5">
      <t>ブン</t>
    </rPh>
    <phoneticPr fontId="4"/>
  </si>
  <si>
    <t>生 年 月 日</t>
    <rPh sb="0" eb="1">
      <t>セイ</t>
    </rPh>
    <rPh sb="2" eb="3">
      <t>ネン</t>
    </rPh>
    <rPh sb="4" eb="5">
      <t>ツキ</t>
    </rPh>
    <rPh sb="6" eb="7">
      <t>ヒ</t>
    </rPh>
    <phoneticPr fontId="4"/>
  </si>
  <si>
    <t>平成・令和</t>
    <rPh sb="0" eb="2">
      <t>ヘイセイ</t>
    </rPh>
    <rPh sb="3" eb="5">
      <t>レイワ</t>
    </rPh>
    <phoneticPr fontId="4"/>
  </si>
  <si>
    <t>平成・令和</t>
    <rPh sb="0" eb="2">
      <t>ヘイセイ</t>
    </rPh>
    <rPh sb="3" eb="5">
      <t>レイワ</t>
    </rPh>
    <phoneticPr fontId="3"/>
  </si>
  <si>
    <t>　　　令和　　　　　　年　　　　　　月　　　　　　日</t>
    <rPh sb="3" eb="5">
      <t>レイワ</t>
    </rPh>
    <rPh sb="11" eb="12">
      <t>ネン</t>
    </rPh>
    <rPh sb="18" eb="19">
      <t>ガツ</t>
    </rPh>
    <rPh sb="25" eb="26">
      <t>ニチ</t>
    </rPh>
    <phoneticPr fontId="4"/>
  </si>
  <si>
    <t>令和</t>
    <rPh sb="0" eb="2">
      <t>レイワ</t>
    </rPh>
    <phoneticPr fontId="4"/>
  </si>
  <si>
    <t>昭　和</t>
    <rPh sb="0" eb="1">
      <t>アキラ</t>
    </rPh>
    <rPh sb="2" eb="3">
      <t>ワ</t>
    </rPh>
    <phoneticPr fontId="4"/>
  </si>
  <si>
    <t>平　成</t>
    <rPh sb="0" eb="1">
      <t>ヘイ</t>
    </rPh>
    <rPh sb="2" eb="3">
      <t>シゲル</t>
    </rPh>
    <phoneticPr fontId="4"/>
  </si>
  <si>
    <t>　　　　　　　　　　　　　　　　　　　　　　　　　　　　　　　　　　　　　　　　　　　　　　　医師氏名　　　　　　　　　　　　　　　　　　　　　　　　　　　　　　　　　　　　</t>
    <rPh sb="47" eb="49">
      <t>イシ</t>
    </rPh>
    <rPh sb="49" eb="51">
      <t>シメイ</t>
    </rPh>
    <phoneticPr fontId="4"/>
  </si>
  <si>
    <t>　　　TEL：　　　　　　　　（　　　　　　　　）</t>
    <phoneticPr fontId="4"/>
  </si>
  <si>
    <t>７　請求者及び所属所長の証明</t>
    <rPh sb="2" eb="5">
      <t>セイキュウシャ</t>
    </rPh>
    <rPh sb="5" eb="6">
      <t>オヨ</t>
    </rPh>
    <rPh sb="7" eb="9">
      <t>ショゾク</t>
    </rPh>
    <rPh sb="9" eb="11">
      <t>ショチョウ</t>
    </rPh>
    <rPh sb="12" eb="14">
      <t>ショウメイ</t>
    </rPh>
    <phoneticPr fontId="4"/>
  </si>
  <si>
    <r>
      <t>１　請求は各月ごとです。その都度医師の証明を受けてください。
２　「標準報酬月額」の欄には、平均標準報酬月額を記載してください。平均標準報酬月額の求
　め方は、「傷病手当金支給額計算表」の「標準報酬月額の確認」を参照してください。
３　「互助会請求回次」の欄は、２万円又は５万円での請求回次を記載してください。
４　年金等が支給される場合は、傷病手当金の給付日額と年金等の日額を比較し、傷病手当金が
　上回る場合のみ、その差額が支給されます。</t>
    </r>
    <r>
      <rPr>
        <b/>
        <sz val="11"/>
        <rFont val="ＭＳ ゴシック"/>
        <family val="3"/>
        <charset val="128"/>
      </rPr>
      <t>また、年金等がさかのぼって決定となった場
　合、傷病手当金の過支給分があれば返納していただきます。</t>
    </r>
    <r>
      <rPr>
        <sz val="11"/>
        <rFont val="ＭＳ 明朝"/>
        <family val="1"/>
        <charset val="128"/>
      </rPr>
      <t xml:space="preserve">
５　在職中は所属所経由で、退職後は直接福利課に御提出ください。
６　退職後、再就職により国民健康保険以外の医療保険制度の資格を取得した場合は傷病手当金
　は支給されなくなります。また、国民健康保険に加入した場合でも稼働能力がある場合は支給
　されませんので、御注意ください。
　　なお、傷病手当金受給中は家族の被扶養者になれない場合がありますので、必ず家族が加入
　する健康保険へ御確認ください。
７　病休中もしくは８割休職中でも傷病手当金の一部が支給される場合がありますので、該当す
　る場合は下記までお問い合わせください。
８　地方公務員災害補償法の規定による公務または通勤による災害に係る休業補償が行われる場
　合は、支給されません。
</t>
    </r>
    <rPh sb="2" eb="4">
      <t>セイキュウ</t>
    </rPh>
    <rPh sb="5" eb="7">
      <t>カクツキ</t>
    </rPh>
    <rPh sb="14" eb="16">
      <t>ツド</t>
    </rPh>
    <rPh sb="16" eb="18">
      <t>イシ</t>
    </rPh>
    <rPh sb="19" eb="21">
      <t>ショウメイ</t>
    </rPh>
    <rPh sb="22" eb="23">
      <t>ウ</t>
    </rPh>
    <rPh sb="34" eb="36">
      <t>ヒョウジュン</t>
    </rPh>
    <rPh sb="36" eb="38">
      <t>ホウシュウ</t>
    </rPh>
    <rPh sb="38" eb="40">
      <t>ゲツガク</t>
    </rPh>
    <rPh sb="42" eb="43">
      <t>ラン</t>
    </rPh>
    <rPh sb="46" eb="48">
      <t>ヘイキン</t>
    </rPh>
    <rPh sb="48" eb="50">
      <t>ヒョウジュン</t>
    </rPh>
    <rPh sb="50" eb="52">
      <t>ホウシュウ</t>
    </rPh>
    <rPh sb="52" eb="54">
      <t>ゲツガク</t>
    </rPh>
    <rPh sb="55" eb="57">
      <t>キサイ</t>
    </rPh>
    <rPh sb="64" eb="66">
      <t>ヘイキン</t>
    </rPh>
    <rPh sb="66" eb="68">
      <t>ヒョウジュン</t>
    </rPh>
    <rPh sb="68" eb="70">
      <t>ホウシュウ</t>
    </rPh>
    <rPh sb="70" eb="72">
      <t>ゲツガク</t>
    </rPh>
    <rPh sb="73" eb="74">
      <t>モト</t>
    </rPh>
    <rPh sb="77" eb="78">
      <t>カタ</t>
    </rPh>
    <rPh sb="81" eb="83">
      <t>ショウビョウ</t>
    </rPh>
    <rPh sb="83" eb="85">
      <t>テアテ</t>
    </rPh>
    <rPh sb="85" eb="86">
      <t>キン</t>
    </rPh>
    <rPh sb="86" eb="88">
      <t>シキュウ</t>
    </rPh>
    <rPh sb="88" eb="89">
      <t>ガク</t>
    </rPh>
    <rPh sb="89" eb="91">
      <t>ケイサン</t>
    </rPh>
    <rPh sb="91" eb="92">
      <t>ヒョウ</t>
    </rPh>
    <rPh sb="95" eb="97">
      <t>ヒョウジュン</t>
    </rPh>
    <rPh sb="97" eb="99">
      <t>ホウシュウ</t>
    </rPh>
    <rPh sb="99" eb="101">
      <t>ゲツガク</t>
    </rPh>
    <rPh sb="102" eb="104">
      <t>カクニン</t>
    </rPh>
    <rPh sb="106" eb="108">
      <t>サンショウ</t>
    </rPh>
    <rPh sb="119" eb="122">
      <t>ゴジョカイ</t>
    </rPh>
    <rPh sb="122" eb="124">
      <t>セイキュウ</t>
    </rPh>
    <rPh sb="128" eb="129">
      <t>ラン</t>
    </rPh>
    <rPh sb="132" eb="134">
      <t>マンエン</t>
    </rPh>
    <rPh sb="134" eb="135">
      <t>マタ</t>
    </rPh>
    <rPh sb="137" eb="139">
      <t>マンエン</t>
    </rPh>
    <rPh sb="141" eb="143">
      <t>セイキュウ</t>
    </rPh>
    <rPh sb="143" eb="145">
      <t>カイジ</t>
    </rPh>
    <rPh sb="146" eb="148">
      <t>キサイ</t>
    </rPh>
    <rPh sb="158" eb="160">
      <t>ネンキン</t>
    </rPh>
    <rPh sb="160" eb="161">
      <t>トウ</t>
    </rPh>
    <rPh sb="162" eb="164">
      <t>シキュウ</t>
    </rPh>
    <rPh sb="167" eb="169">
      <t>バアイ</t>
    </rPh>
    <rPh sb="171" eb="173">
      <t>ショウビョウ</t>
    </rPh>
    <rPh sb="173" eb="176">
      <t>テアテキン</t>
    </rPh>
    <rPh sb="177" eb="179">
      <t>キュウフ</t>
    </rPh>
    <rPh sb="179" eb="181">
      <t>ニチガク</t>
    </rPh>
    <rPh sb="182" eb="184">
      <t>ネンキン</t>
    </rPh>
    <rPh sb="184" eb="185">
      <t>トウ</t>
    </rPh>
    <rPh sb="186" eb="188">
      <t>ニチガク</t>
    </rPh>
    <rPh sb="189" eb="191">
      <t>ヒカク</t>
    </rPh>
    <rPh sb="193" eb="195">
      <t>ショウビョウ</t>
    </rPh>
    <rPh sb="195" eb="196">
      <t>テ</t>
    </rPh>
    <rPh sb="196" eb="197">
      <t>ア</t>
    </rPh>
    <rPh sb="197" eb="198">
      <t>キン</t>
    </rPh>
    <rPh sb="204" eb="206">
      <t>バアイ</t>
    </rPh>
    <rPh sb="211" eb="213">
      <t>サガク</t>
    </rPh>
    <rPh sb="214" eb="216">
      <t>シキュウ</t>
    </rPh>
    <rPh sb="224" eb="226">
      <t>ネンキン</t>
    </rPh>
    <rPh sb="226" eb="227">
      <t>トウ</t>
    </rPh>
    <rPh sb="315" eb="317">
      <t>コクミン</t>
    </rPh>
    <rPh sb="317" eb="319">
      <t>ケンコウ</t>
    </rPh>
    <rPh sb="319" eb="321">
      <t>ホケン</t>
    </rPh>
    <rPh sb="321" eb="323">
      <t>イガイ</t>
    </rPh>
    <rPh sb="324" eb="326">
      <t>イリョウ</t>
    </rPh>
    <rPh sb="326" eb="328">
      <t>ホケン</t>
    </rPh>
    <rPh sb="328" eb="330">
      <t>セイド</t>
    </rPh>
    <rPh sb="331" eb="333">
      <t>シカク</t>
    </rPh>
    <rPh sb="334" eb="336">
      <t>シュトク</t>
    </rPh>
    <rPh sb="338" eb="340">
      <t>バアイ</t>
    </rPh>
    <rPh sb="341" eb="343">
      <t>ショウビョウ</t>
    </rPh>
    <rPh sb="343" eb="346">
      <t>テアテキン</t>
    </rPh>
    <rPh sb="349" eb="351">
      <t>シキュウ</t>
    </rPh>
    <rPh sb="363" eb="365">
      <t>コクミン</t>
    </rPh>
    <rPh sb="365" eb="367">
      <t>ケンコウ</t>
    </rPh>
    <rPh sb="367" eb="369">
      <t>ホケン</t>
    </rPh>
    <rPh sb="370" eb="372">
      <t>カニュウ</t>
    </rPh>
    <rPh sb="374" eb="376">
      <t>バアイ</t>
    </rPh>
    <rPh sb="378" eb="380">
      <t>カドウ</t>
    </rPh>
    <rPh sb="380" eb="382">
      <t>ノウリョク</t>
    </rPh>
    <rPh sb="385" eb="387">
      <t>バアイ</t>
    </rPh>
    <rPh sb="388" eb="390">
      <t>シキュウ</t>
    </rPh>
    <rPh sb="400" eb="403">
      <t>ゴチュウイ</t>
    </rPh>
    <rPh sb="414" eb="416">
      <t>ショウビョウ</t>
    </rPh>
    <rPh sb="416" eb="419">
      <t>テアテキン</t>
    </rPh>
    <rPh sb="419" eb="421">
      <t>ジュキュウ</t>
    </rPh>
    <rPh sb="421" eb="422">
      <t>チュウ</t>
    </rPh>
    <rPh sb="423" eb="425">
      <t>カゾク</t>
    </rPh>
    <rPh sb="426" eb="430">
      <t>ヒフヨウシャ</t>
    </rPh>
    <rPh sb="435" eb="437">
      <t>バアイ</t>
    </rPh>
    <rPh sb="447" eb="449">
      <t>カゾク</t>
    </rPh>
    <rPh sb="450" eb="452">
      <t>カニュウ</t>
    </rPh>
    <rPh sb="456" eb="458">
      <t>ケンコウ</t>
    </rPh>
    <rPh sb="458" eb="460">
      <t>ホケン</t>
    </rPh>
    <rPh sb="472" eb="473">
      <t>ビョウ</t>
    </rPh>
    <rPh sb="473" eb="474">
      <t>キュウ</t>
    </rPh>
    <rPh sb="474" eb="475">
      <t>チュウ</t>
    </rPh>
    <rPh sb="480" eb="481">
      <t>ワリ</t>
    </rPh>
    <rPh sb="481" eb="483">
      <t>キュウショク</t>
    </rPh>
    <rPh sb="483" eb="484">
      <t>チュウ</t>
    </rPh>
    <rPh sb="486" eb="488">
      <t>ショウビョウ</t>
    </rPh>
    <rPh sb="488" eb="490">
      <t>テアテ</t>
    </rPh>
    <rPh sb="490" eb="491">
      <t>キン</t>
    </rPh>
    <rPh sb="492" eb="494">
      <t>イチブ</t>
    </rPh>
    <rPh sb="495" eb="497">
      <t>シキュウ</t>
    </rPh>
    <rPh sb="500" eb="502">
      <t>バアイ</t>
    </rPh>
    <rPh sb="519" eb="521">
      <t>カキ</t>
    </rPh>
    <rPh sb="524" eb="525">
      <t>ト</t>
    </rPh>
    <rPh sb="526" eb="527">
      <t>ア</t>
    </rPh>
    <phoneticPr fontId="4"/>
  </si>
  <si>
    <t>　 無給休職の月１月につき、20,000円(18月限度)、共済の傷病手当金・同附加金給付終了後は
  50,000円（12月限度）です。
　 なお、互助会傷病手当金は、退職後の給付はありません。</t>
    <rPh sb="2" eb="4">
      <t>ムキュウ</t>
    </rPh>
    <rPh sb="4" eb="6">
      <t>キュウショク</t>
    </rPh>
    <rPh sb="7" eb="8">
      <t>ツキ</t>
    </rPh>
    <rPh sb="9" eb="10">
      <t>ツキ</t>
    </rPh>
    <rPh sb="20" eb="21">
      <t>エン</t>
    </rPh>
    <rPh sb="24" eb="25">
      <t>ツキ</t>
    </rPh>
    <rPh sb="25" eb="27">
      <t>ゲンド</t>
    </rPh>
    <rPh sb="29" eb="31">
      <t>キョウサイ</t>
    </rPh>
    <rPh sb="32" eb="34">
      <t>ショウビョウ</t>
    </rPh>
    <rPh sb="34" eb="36">
      <t>テアテ</t>
    </rPh>
    <rPh sb="36" eb="37">
      <t>キン</t>
    </rPh>
    <rPh sb="38" eb="39">
      <t>ドウ</t>
    </rPh>
    <rPh sb="39" eb="41">
      <t>フカ</t>
    </rPh>
    <rPh sb="41" eb="42">
      <t>キン</t>
    </rPh>
    <rPh sb="42" eb="44">
      <t>キュウフ</t>
    </rPh>
    <rPh sb="44" eb="47">
      <t>シュウリョウゴ</t>
    </rPh>
    <rPh sb="57" eb="58">
      <t>エン</t>
    </rPh>
    <rPh sb="61" eb="62">
      <t>ツキ</t>
    </rPh>
    <rPh sb="62" eb="64">
      <t>ゲンド</t>
    </rPh>
    <rPh sb="74" eb="77">
      <t>ゴジョカイ</t>
    </rPh>
    <rPh sb="77" eb="79">
      <t>ショウビョウ</t>
    </rPh>
    <rPh sb="79" eb="81">
      <t>テアテ</t>
    </rPh>
    <rPh sb="81" eb="82">
      <t>キン</t>
    </rPh>
    <rPh sb="84" eb="87">
      <t>タイショクゴ</t>
    </rPh>
    <rPh sb="88" eb="90">
      <t>キュウフ</t>
    </rPh>
    <phoneticPr fontId="4"/>
  </si>
  <si>
    <t xml:space="preserve"> 令和</t>
    <rPh sb="1" eb="3">
      <t>レイワ</t>
    </rPh>
    <phoneticPr fontId="4"/>
  </si>
  <si>
    <t>令和　　　  　　　年　　　　  　月　　　 　 　日　まで</t>
    <rPh sb="0" eb="2">
      <t>レイワ</t>
    </rPh>
    <rPh sb="10" eb="11">
      <t>ネン</t>
    </rPh>
    <rPh sb="18" eb="19">
      <t>ツキ</t>
    </rPh>
    <rPh sb="26" eb="27">
      <t>ニチ</t>
    </rPh>
    <phoneticPr fontId="4"/>
  </si>
  <si>
    <t>令和　　　  　　　年　　 　 　　月　　　　  　日　から</t>
    <rPh sb="0" eb="2">
      <t>レイワ</t>
    </rPh>
    <rPh sb="10" eb="11">
      <t>ネン</t>
    </rPh>
    <rPh sb="18" eb="19">
      <t>ツキ</t>
    </rPh>
    <rPh sb="26" eb="27">
      <t>ニチ</t>
    </rPh>
    <phoneticPr fontId="4"/>
  </si>
  <si>
    <t>　令和</t>
    <rPh sb="1" eb="3">
      <t>レイワ</t>
    </rPh>
    <phoneticPr fontId="3"/>
  </si>
  <si>
    <t>元　号</t>
    <rPh sb="0" eb="1">
      <t>ゲン</t>
    </rPh>
    <rPh sb="2" eb="3">
      <t>ゴウ</t>
    </rPh>
    <phoneticPr fontId="4"/>
  </si>
  <si>
    <t>（郵便番号　　　　　　　　　　　　　　　）</t>
    <rPh sb="1" eb="3">
      <t>ユウビン</t>
    </rPh>
    <rPh sb="3" eb="5">
      <t>バンゴウ</t>
    </rPh>
    <phoneticPr fontId="4"/>
  </si>
  <si>
    <t>TEL：　　　　　　　　　 （　　　　　　　　）</t>
    <phoneticPr fontId="4"/>
  </si>
  <si>
    <t xml:space="preserve">           傷病手当金・同附加金・　</t>
    <rPh sb="11" eb="13">
      <t>ショウビョウ</t>
    </rPh>
    <rPh sb="13" eb="16">
      <t>テアテキン</t>
    </rPh>
    <rPh sb="17" eb="18">
      <t>ドウ</t>
    </rPh>
    <rPh sb="18" eb="21">
      <t>フカキン</t>
    </rPh>
    <phoneticPr fontId="4"/>
  </si>
  <si>
    <t>　傷病手当金 請求書</t>
    <phoneticPr fontId="3"/>
  </si>
  <si>
    <t xml:space="preserve"> 昭和・平成・令和</t>
    <phoneticPr fontId="3"/>
  </si>
  <si>
    <t xml:space="preserve"> 平成・令和</t>
    <rPh sb="1" eb="3">
      <t>ヘイセイ</t>
    </rPh>
    <rPh sb="4" eb="6">
      <t>レイワ</t>
    </rPh>
    <phoneticPr fontId="3"/>
  </si>
  <si>
    <t>共  済</t>
    <rPh sb="0" eb="1">
      <t>キョウ</t>
    </rPh>
    <rPh sb="3" eb="4">
      <t>ズミ</t>
    </rPh>
    <phoneticPr fontId="4"/>
  </si>
  <si>
    <r>
      <rPr>
        <sz val="11"/>
        <color theme="1"/>
        <rFont val="ＭＳ Ｐゴシック"/>
        <family val="3"/>
        <charset val="128"/>
        <scheme val="major"/>
      </rPr>
      <t>６</t>
    </r>
    <r>
      <rPr>
        <sz val="11"/>
        <color theme="1"/>
        <rFont val="ＭＳ Ｐ明朝"/>
        <family val="1"/>
        <charset val="128"/>
      </rPr>
      <t>　</t>
    </r>
    <r>
      <rPr>
        <sz val="11"/>
        <color theme="1"/>
        <rFont val="ＭＳ Ｐゴシック"/>
        <family val="3"/>
        <charset val="128"/>
      </rPr>
      <t>公務（通勤）災害認定</t>
    </r>
    <r>
      <rPr>
        <sz val="11"/>
        <color theme="1"/>
        <rFont val="ＭＳ Ｐゴシック"/>
        <family val="3"/>
        <charset val="128"/>
        <scheme val="major"/>
      </rPr>
      <t>の有無</t>
    </r>
    <r>
      <rPr>
        <sz val="11"/>
        <color theme="1"/>
        <rFont val="ＭＳ Ｐ明朝"/>
        <family val="1"/>
        <charset val="128"/>
      </rPr>
      <t>（　有　・　請求中　・　無　）　</t>
    </r>
    <r>
      <rPr>
        <sz val="10.5"/>
        <color theme="1"/>
        <rFont val="ＭＳ Ｐ明朝"/>
        <family val="1"/>
        <charset val="128"/>
      </rPr>
      <t>←いずれかに○をし、有、又は請求中の場合は、下欄に記入してください。</t>
    </r>
    <rPh sb="2" eb="4">
      <t>コウム</t>
    </rPh>
    <rPh sb="5" eb="7">
      <t>ツウキン</t>
    </rPh>
    <rPh sb="8" eb="10">
      <t>サイガイ</t>
    </rPh>
    <rPh sb="10" eb="12">
      <t>ニンテイ</t>
    </rPh>
    <rPh sb="13" eb="15">
      <t>ウム</t>
    </rPh>
    <rPh sb="17" eb="18">
      <t>ユウ</t>
    </rPh>
    <rPh sb="21" eb="24">
      <t>セイキュウチュウ</t>
    </rPh>
    <rPh sb="27" eb="28">
      <t>ム</t>
    </rPh>
    <rPh sb="41" eb="42">
      <t>ユウ</t>
    </rPh>
    <rPh sb="43" eb="44">
      <t>マタ</t>
    </rPh>
    <rPh sb="45" eb="47">
      <t>セイキュウ</t>
    </rPh>
    <rPh sb="47" eb="48">
      <t>チュウ</t>
    </rPh>
    <rPh sb="49" eb="51">
      <t>バアイ</t>
    </rPh>
    <rPh sb="53" eb="55">
      <t>カラン</t>
    </rPh>
    <rPh sb="56" eb="58">
      <t>キニュウ</t>
    </rPh>
    <phoneticPr fontId="4"/>
  </si>
  <si>
    <r>
      <rPr>
        <sz val="11"/>
        <color indexed="8"/>
        <rFont val="ＭＳ Ｐゴシック"/>
        <family val="3"/>
        <charset val="128"/>
      </rPr>
      <t>５　年金受給の有無</t>
    </r>
    <r>
      <rPr>
        <sz val="11"/>
        <color indexed="8"/>
        <rFont val="ＭＳ Ｐ明朝"/>
        <family val="1"/>
        <charset val="128"/>
      </rPr>
      <t>（　　有　　・　　無　　）　←いずれかに○をし、有の場合は、下欄に記入してください。</t>
    </r>
    <rPh sb="2" eb="4">
      <t>ネンキン</t>
    </rPh>
    <rPh sb="4" eb="6">
      <t>ジュキュウ</t>
    </rPh>
    <rPh sb="7" eb="9">
      <t>ウム</t>
    </rPh>
    <rPh sb="12" eb="13">
      <t>ユウ</t>
    </rPh>
    <rPh sb="18" eb="19">
      <t>ナシ</t>
    </rPh>
    <rPh sb="33" eb="34">
      <t>ユウ</t>
    </rPh>
    <rPh sb="35" eb="37">
      <t>バアイ</t>
    </rPh>
    <rPh sb="39" eb="41">
      <t>カラン</t>
    </rPh>
    <rPh sb="42" eb="44">
      <t>キニュウ</t>
    </rPh>
    <phoneticPr fontId="4"/>
  </si>
  <si>
    <t xml:space="preserve">  災害発生日　　　平成  ・  令和          年　　　月　　　日　 　　　　　　　　認定を受けている方は、右の（ ）に、認定番号を記入してください。　（          　　  　　　　　 　　　）</t>
    <rPh sb="2" eb="4">
      <t>サイガイ</t>
    </rPh>
    <rPh sb="4" eb="6">
      <t>ハッセイ</t>
    </rPh>
    <rPh sb="6" eb="7">
      <t>ビ</t>
    </rPh>
    <rPh sb="10" eb="12">
      <t>ヘイセイ</t>
    </rPh>
    <rPh sb="17" eb="19">
      <t>レイワ</t>
    </rPh>
    <rPh sb="29" eb="30">
      <t>ネン</t>
    </rPh>
    <rPh sb="33" eb="34">
      <t>ツキ</t>
    </rPh>
    <rPh sb="37" eb="38">
      <t>ヒ</t>
    </rPh>
    <rPh sb="48" eb="50">
      <t>ニンテイ</t>
    </rPh>
    <rPh sb="51" eb="52">
      <t>ウ</t>
    </rPh>
    <rPh sb="59" eb="60">
      <t>ミギ</t>
    </rPh>
    <phoneticPr fontId="3"/>
  </si>
  <si>
    <t>R4.10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</si>
</sst>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Red]\-#,###"/>
  </numFmts>
  <fonts count="32">
    <font>
      <sz val="11"/>
      <color theme="1"/>
      <name val="ＭＳ Ｐゴシック"/>
      <family val="3"/>
      <charset val="128"/>
      <scheme val="minor"/>
    </font>
    <font>
      <sz val="11"/>
      <color theme="1"/>
      <name val="ＭＳ Ｐゴシック"/>
      <family val="3"/>
      <charset val="128"/>
      <scheme val="minor"/>
    </font>
    <font>
      <sz val="16"/>
      <color theme="1"/>
      <name val="HG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indexed="8"/>
      <name val="ＭＳ Ｐ明朝"/>
      <family val="1"/>
      <charset val="128"/>
    </font>
    <font>
      <sz val="11"/>
      <color indexed="8"/>
      <name val="ＭＳ Ｐ明朝"/>
      <family val="1"/>
      <charset val="128"/>
    </font>
    <font>
      <sz val="16"/>
      <color theme="1"/>
      <name val="HGS創英角ｺﾞｼｯｸUB"/>
      <family val="3"/>
      <charset val="128"/>
    </font>
    <font>
      <sz val="11"/>
      <color theme="1"/>
      <name val="ＭＳ 明朝"/>
      <family val="1"/>
      <charset val="128"/>
    </font>
    <font>
      <sz val="16"/>
      <color theme="1"/>
      <name val="HGP平成明朝体W9"/>
      <family val="1"/>
      <charset val="128"/>
    </font>
    <font>
      <sz val="9"/>
      <color theme="1"/>
      <name val="ＭＳ 明朝"/>
      <family val="1"/>
      <charset val="128"/>
    </font>
    <font>
      <b/>
      <sz val="14"/>
      <color theme="1"/>
      <name val="ＭＳ 明朝"/>
      <family val="1"/>
      <charset val="128"/>
    </font>
    <font>
      <sz val="9"/>
      <color rgb="FFFF0000"/>
      <name val="ＭＳ Ｐ明朝"/>
      <family val="1"/>
      <charset val="128"/>
    </font>
    <font>
      <sz val="11"/>
      <color indexed="8"/>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明朝"/>
      <family val="1"/>
      <charset val="128"/>
    </font>
    <font>
      <sz val="10"/>
      <color theme="1"/>
      <name val="ＭＳ Ｐゴシック"/>
      <family val="3"/>
      <charset val="128"/>
      <scheme val="minor"/>
    </font>
    <font>
      <sz val="9"/>
      <name val="ＭＳ Ｐ明朝"/>
      <family val="1"/>
      <charset val="128"/>
    </font>
    <font>
      <sz val="11"/>
      <name val="ＭＳ Ｐゴシック"/>
      <family val="3"/>
      <charset val="128"/>
      <scheme val="minor"/>
    </font>
    <font>
      <sz val="11"/>
      <name val="ＭＳ 明朝"/>
      <family val="1"/>
      <charset val="128"/>
    </font>
    <font>
      <b/>
      <sz val="11"/>
      <name val="ＭＳ ゴシック"/>
      <family val="3"/>
      <charset val="128"/>
    </font>
    <font>
      <sz val="6"/>
      <name val="ＭＳ Ｐ明朝"/>
      <family val="1"/>
      <charset val="128"/>
    </font>
    <font>
      <sz val="9"/>
      <name val="ＭＳ Ｐゴシック"/>
      <family val="3"/>
      <charset val="128"/>
    </font>
    <font>
      <sz val="11"/>
      <name val="ＭＳ Ｐゴシック"/>
      <family val="3"/>
      <charset val="128"/>
    </font>
    <font>
      <sz val="11"/>
      <color indexed="8"/>
      <name val="ＭＳ Ｐ明朝"/>
      <family val="3"/>
      <charset val="128"/>
    </font>
    <font>
      <sz val="11"/>
      <color theme="1"/>
      <name val="ＭＳ Ｐゴシック"/>
      <family val="3"/>
      <charset val="128"/>
      <scheme val="major"/>
    </font>
    <font>
      <sz val="11"/>
      <color theme="1"/>
      <name val="ＭＳ Ｐ明朝"/>
      <family val="3"/>
      <charset val="128"/>
    </font>
    <font>
      <sz val="10.5"/>
      <color theme="1"/>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21" fillId="3" borderId="4"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 fillId="3" borderId="2" xfId="0" applyFont="1" applyFill="1" applyBorder="1" applyAlignment="1" applyProtection="1">
      <alignment horizontal="right" vertical="center"/>
      <protection locked="0"/>
    </xf>
    <xf numFmtId="0" fontId="5" fillId="3" borderId="1" xfId="0" applyFont="1" applyFill="1" applyBorder="1" applyAlignment="1" applyProtection="1">
      <protection locked="0"/>
    </xf>
    <xf numFmtId="0" fontId="5" fillId="3" borderId="2" xfId="0" applyFont="1" applyFill="1" applyBorder="1" applyAlignment="1" applyProtection="1">
      <protection locked="0"/>
    </xf>
    <xf numFmtId="0" fontId="5" fillId="3" borderId="2" xfId="0" applyFont="1" applyFill="1" applyBorder="1" applyAlignment="1" applyProtection="1">
      <alignment horizontal="left" vertical="center"/>
      <protection locked="0"/>
    </xf>
    <xf numFmtId="0" fontId="5" fillId="3" borderId="8" xfId="0" applyFont="1" applyFill="1" applyBorder="1" applyAlignment="1" applyProtection="1">
      <protection locked="0"/>
    </xf>
    <xf numFmtId="0" fontId="5" fillId="3" borderId="9" xfId="0" applyFont="1" applyFill="1" applyBorder="1" applyAlignment="1" applyProtection="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shrinkToFit="1"/>
      <protection locked="0"/>
    </xf>
    <xf numFmtId="0" fontId="5" fillId="3" borderId="3" xfId="0" applyFont="1" applyFill="1" applyBorder="1" applyAlignment="1" applyProtection="1">
      <alignment shrinkToFit="1"/>
      <protection locked="0"/>
    </xf>
    <xf numFmtId="0" fontId="5" fillId="3" borderId="8" xfId="0" applyFont="1" applyFill="1" applyBorder="1" applyAlignment="1" applyProtection="1">
      <alignment shrinkToFit="1"/>
      <protection locked="0"/>
    </xf>
    <xf numFmtId="0" fontId="5" fillId="3" borderId="10" xfId="0" applyFont="1" applyFill="1" applyBorder="1" applyAlignment="1" applyProtection="1">
      <alignment shrinkToFit="1"/>
      <protection locked="0"/>
    </xf>
    <xf numFmtId="0" fontId="21" fillId="3" borderId="1" xfId="0" applyFont="1" applyFill="1" applyBorder="1" applyAlignment="1" applyProtection="1">
      <alignment horizontal="left" vertical="center"/>
      <protection locked="0"/>
    </xf>
    <xf numFmtId="0" fontId="21" fillId="3" borderId="2" xfId="0" applyFont="1" applyFill="1" applyBorder="1" applyAlignment="1" applyProtection="1">
      <alignment horizontal="left" vertical="center"/>
      <protection locked="0"/>
    </xf>
    <xf numFmtId="0" fontId="21" fillId="3" borderId="2" xfId="0" applyFont="1" applyFill="1" applyBorder="1" applyAlignment="1" applyProtection="1">
      <alignment horizontal="center" vertical="center"/>
      <protection locked="0"/>
    </xf>
    <xf numFmtId="0" fontId="6" fillId="3" borderId="7" xfId="0" applyFont="1" applyFill="1" applyBorder="1" applyProtection="1">
      <alignment vertical="center"/>
      <protection locked="0"/>
    </xf>
    <xf numFmtId="0" fontId="5" fillId="3" borderId="0" xfId="0" applyFont="1" applyFill="1" applyBorder="1" applyProtection="1">
      <alignment vertical="center"/>
      <protection locked="0"/>
    </xf>
    <xf numFmtId="0" fontId="6" fillId="3" borderId="11" xfId="0" applyFont="1" applyFill="1" applyBorder="1" applyProtection="1">
      <alignment vertical="center"/>
      <protection locked="0"/>
    </xf>
    <xf numFmtId="0" fontId="5" fillId="3" borderId="0" xfId="0" applyFont="1" applyFill="1" applyBorder="1" applyAlignment="1" applyProtection="1">
      <alignment horizontal="left" vertical="center"/>
      <protection locked="0"/>
    </xf>
    <xf numFmtId="0" fontId="6" fillId="3" borderId="8" xfId="0" applyFont="1" applyFill="1" applyBorder="1" applyProtection="1">
      <alignment vertical="center"/>
      <protection locked="0"/>
    </xf>
    <xf numFmtId="0" fontId="5"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5" fillId="3" borderId="2"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 fillId="3" borderId="0" xfId="0" applyFont="1" applyFill="1" applyBorder="1" applyAlignment="1">
      <alignment horizontal="left" vertical="center"/>
    </xf>
    <xf numFmtId="0" fontId="5" fillId="3" borderId="0" xfId="0" applyFont="1" applyFill="1">
      <alignment vertical="center"/>
    </xf>
    <xf numFmtId="0" fontId="5" fillId="3" borderId="7" xfId="0" applyFont="1" applyFill="1" applyBorder="1" applyAlignment="1">
      <alignment vertical="center" wrapText="1"/>
    </xf>
    <xf numFmtId="0" fontId="5" fillId="3" borderId="0" xfId="0" applyFont="1" applyFill="1" applyBorder="1" applyAlignment="1">
      <alignment vertical="center"/>
    </xf>
    <xf numFmtId="0" fontId="5" fillId="3" borderId="0" xfId="0" applyFont="1" applyFill="1" applyBorder="1" applyAlignment="1">
      <alignment horizontal="center" vertical="center" textRotation="255" shrinkToFit="1"/>
    </xf>
    <xf numFmtId="0" fontId="5" fillId="3" borderId="7" xfId="0" applyFont="1" applyFill="1" applyBorder="1" applyAlignment="1">
      <alignment vertical="center"/>
    </xf>
    <xf numFmtId="0" fontId="5" fillId="3" borderId="7" xfId="0" applyFont="1" applyFill="1" applyBorder="1" applyAlignment="1">
      <alignment horizontal="center" vertical="center" textRotation="255" shrinkToFit="1"/>
    </xf>
    <xf numFmtId="0" fontId="5" fillId="3" borderId="0" xfId="0" applyFont="1" applyFill="1" applyBorder="1">
      <alignment vertical="center"/>
    </xf>
    <xf numFmtId="0" fontId="6" fillId="3" borderId="7"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6" fillId="3" borderId="4" xfId="0" applyFont="1" applyFill="1" applyBorder="1">
      <alignment vertical="center"/>
    </xf>
    <xf numFmtId="0" fontId="5" fillId="3" borderId="5" xfId="0" applyFont="1" applyFill="1" applyBorder="1">
      <alignment vertical="center"/>
    </xf>
    <xf numFmtId="0" fontId="6" fillId="3" borderId="6" xfId="0" applyFont="1" applyFill="1" applyBorder="1">
      <alignment vertical="center"/>
    </xf>
    <xf numFmtId="0" fontId="5" fillId="3" borderId="5" xfId="0" applyFont="1" applyFill="1" applyBorder="1" applyAlignment="1">
      <alignment vertical="center" textRotation="255"/>
    </xf>
    <xf numFmtId="0" fontId="5" fillId="3" borderId="5" xfId="0" applyFont="1" applyFill="1" applyBorder="1" applyAlignment="1">
      <alignment wrapText="1"/>
    </xf>
    <xf numFmtId="0" fontId="0" fillId="3" borderId="0" xfId="0" applyFill="1" applyAlignment="1">
      <alignment vertical="center"/>
    </xf>
    <xf numFmtId="0" fontId="11" fillId="3" borderId="0" xfId="0" applyFont="1" applyFill="1">
      <alignment vertical="center"/>
    </xf>
    <xf numFmtId="0" fontId="14" fillId="3" borderId="0" xfId="0" applyFont="1" applyFill="1" applyAlignment="1">
      <alignment vertical="center"/>
    </xf>
    <xf numFmtId="0" fontId="10"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1" fillId="3" borderId="0" xfId="0" applyFont="1" applyFill="1" applyBorder="1" applyAlignment="1">
      <alignment horizontal="left" vertical="center"/>
    </xf>
    <xf numFmtId="0" fontId="11" fillId="3" borderId="0" xfId="0" applyFont="1" applyFill="1" applyAlignment="1">
      <alignment horizontal="center" vertical="center"/>
    </xf>
    <xf numFmtId="0" fontId="11" fillId="3" borderId="4" xfId="0" applyFont="1" applyFill="1" applyBorder="1" applyAlignment="1">
      <alignment horizontal="lef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7" xfId="0" applyFont="1" applyFill="1" applyBorder="1" applyAlignment="1">
      <alignment horizontal="center" vertical="center"/>
    </xf>
    <xf numFmtId="0" fontId="23" fillId="3" borderId="0" xfId="0" applyFont="1" applyFill="1" applyBorder="1" applyAlignment="1">
      <alignment vertical="center"/>
    </xf>
    <xf numFmtId="0" fontId="23" fillId="3" borderId="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9" xfId="0" applyFont="1" applyFill="1" applyBorder="1" applyAlignment="1">
      <alignment horizontal="center" vertical="center"/>
    </xf>
    <xf numFmtId="56" fontId="11" fillId="3" borderId="0" xfId="0" applyNumberFormat="1" applyFont="1" applyFill="1" applyBorder="1" applyAlignment="1">
      <alignment horizontal="center"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38" fontId="11" fillId="3" borderId="0" xfId="1" applyFont="1" applyFill="1" applyBorder="1" applyAlignment="1">
      <alignment horizontal="center" vertical="center"/>
    </xf>
    <xf numFmtId="0" fontId="11" fillId="3" borderId="18" xfId="0" applyFont="1" applyFill="1" applyBorder="1" applyAlignment="1">
      <alignment horizontal="center" vertical="center"/>
    </xf>
    <xf numFmtId="0" fontId="11" fillId="3" borderId="8" xfId="0" applyFont="1" applyFill="1" applyBorder="1" applyAlignment="1">
      <alignment horizontal="center" vertical="center"/>
    </xf>
    <xf numFmtId="38" fontId="11" fillId="3" borderId="9" xfId="1"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vertical="top"/>
    </xf>
    <xf numFmtId="0" fontId="13" fillId="3" borderId="0" xfId="0" applyFont="1" applyFill="1" applyBorder="1" applyAlignment="1">
      <alignment horizontal="left" vertical="center"/>
    </xf>
    <xf numFmtId="0" fontId="13" fillId="3" borderId="0" xfId="0" applyFont="1" applyFill="1" applyBorder="1" applyAlignment="1">
      <alignment vertical="center"/>
    </xf>
    <xf numFmtId="0" fontId="13" fillId="3" borderId="0" xfId="0" applyFont="1" applyFill="1" applyBorder="1" applyAlignment="1">
      <alignment horizontal="left" vertical="top"/>
    </xf>
    <xf numFmtId="0" fontId="18" fillId="3" borderId="0" xfId="0" applyFont="1" applyFill="1" applyAlignment="1">
      <alignment vertical="top"/>
    </xf>
    <xf numFmtId="0" fontId="5" fillId="3" borderId="2" xfId="0" applyFont="1" applyFill="1" applyBorder="1" applyAlignment="1" applyProtection="1">
      <alignment horizontal="center" vertical="center"/>
      <protection locked="0"/>
    </xf>
    <xf numFmtId="0" fontId="19" fillId="3" borderId="2"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19" fillId="3" borderId="2" xfId="0" applyFont="1" applyFill="1" applyBorder="1" applyAlignment="1" applyProtection="1">
      <alignment horizontal="left" vertical="center"/>
      <protection locked="0"/>
    </xf>
    <xf numFmtId="0" fontId="20" fillId="3" borderId="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right" vertical="center"/>
    </xf>
    <xf numFmtId="0" fontId="5" fillId="3" borderId="3" xfId="0" applyFont="1" applyFill="1" applyBorder="1" applyAlignment="1" applyProtection="1">
      <alignment horizontal="left"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5" fillId="3" borderId="9" xfId="0" applyFont="1" applyFill="1" applyBorder="1" applyAlignment="1" applyProtection="1">
      <alignment horizontal="left" vertical="center"/>
    </xf>
    <xf numFmtId="0" fontId="5" fillId="3" borderId="10" xfId="0" applyFont="1" applyFill="1" applyBorder="1" applyAlignment="1" applyProtection="1">
      <alignment horizontal="right"/>
    </xf>
    <xf numFmtId="0" fontId="21" fillId="3" borderId="9" xfId="0" applyFont="1" applyFill="1" applyBorder="1" applyAlignment="1" applyProtection="1">
      <alignment horizontal="center" vertical="center"/>
    </xf>
    <xf numFmtId="0" fontId="5" fillId="3" borderId="3" xfId="0"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2" xfId="0" applyFont="1" applyFill="1" applyBorder="1" applyAlignment="1" applyProtection="1">
      <alignment horizontal="center" vertical="center"/>
    </xf>
    <xf numFmtId="0" fontId="21" fillId="3" borderId="1"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xf>
    <xf numFmtId="0" fontId="19" fillId="3" borderId="2" xfId="0" applyFont="1" applyFill="1" applyBorder="1" applyAlignment="1" applyProtection="1">
      <alignment horizontal="distributed" vertical="center"/>
      <protection locked="0"/>
    </xf>
    <xf numFmtId="0" fontId="20" fillId="3" borderId="2" xfId="0" applyFont="1" applyFill="1" applyBorder="1" applyAlignment="1" applyProtection="1">
      <alignment horizontal="distributed" vertical="center"/>
      <protection locked="0"/>
    </xf>
    <xf numFmtId="0" fontId="5" fillId="3" borderId="2" xfId="0" applyFont="1" applyFill="1" applyBorder="1" applyAlignment="1" applyProtection="1">
      <alignment horizontal="left" vertical="center"/>
    </xf>
    <xf numFmtId="0" fontId="0" fillId="0" borderId="3" xfId="0" applyBorder="1" applyAlignment="1">
      <alignment vertical="center"/>
    </xf>
    <xf numFmtId="0" fontId="5" fillId="3" borderId="9" xfId="0" applyFont="1" applyFill="1" applyBorder="1" applyAlignment="1" applyProtection="1">
      <alignment vertical="top" shrinkToFit="1"/>
      <protection locked="0"/>
    </xf>
    <xf numFmtId="0" fontId="0" fillId="0" borderId="9" xfId="0" applyBorder="1" applyAlignment="1">
      <alignment vertical="top" shrinkToFit="1"/>
    </xf>
    <xf numFmtId="0" fontId="30"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3"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3" fontId="21" fillId="3" borderId="2" xfId="0" applyNumberFormat="1" applyFont="1" applyFill="1" applyBorder="1" applyAlignment="1" applyProtection="1">
      <alignment horizontal="center" vertical="center"/>
      <protection locked="0"/>
    </xf>
    <xf numFmtId="3" fontId="22" fillId="3" borderId="2" xfId="0" applyNumberFormat="1" applyFont="1" applyFill="1" applyBorder="1" applyAlignment="1" applyProtection="1">
      <alignment horizontal="center" vertical="center"/>
      <protection locked="0"/>
    </xf>
    <xf numFmtId="0" fontId="21" fillId="3" borderId="1" xfId="0" applyFont="1" applyFill="1" applyBorder="1" applyAlignment="1">
      <alignment horizontal="distributed" vertical="center" wrapText="1" shrinkToFit="1"/>
    </xf>
    <xf numFmtId="0" fontId="22" fillId="3" borderId="2" xfId="0" applyFont="1" applyFill="1" applyBorder="1" applyAlignment="1">
      <alignment horizontal="distributed" vertical="center" shrinkToFit="1"/>
    </xf>
    <xf numFmtId="0" fontId="21" fillId="3" borderId="1" xfId="0" applyFont="1" applyFill="1" applyBorder="1" applyAlignment="1">
      <alignment horizontal="distributed" vertical="center"/>
    </xf>
    <xf numFmtId="0" fontId="22" fillId="3" borderId="2" xfId="0" applyFont="1" applyFill="1" applyBorder="1" applyAlignment="1">
      <alignment horizontal="distributed" vertical="center"/>
    </xf>
    <xf numFmtId="0" fontId="28"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5" fillId="3" borderId="1"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3" xfId="0" applyFont="1" applyFill="1" applyBorder="1" applyAlignment="1">
      <alignment horizontal="distributed" vertical="center" indent="1"/>
    </xf>
    <xf numFmtId="0" fontId="5" fillId="3" borderId="2" xfId="0" applyFont="1" applyFill="1" applyBorder="1" applyAlignment="1" applyProtection="1">
      <alignment horizontal="center" vertical="center"/>
    </xf>
    <xf numFmtId="0" fontId="26"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5" fillId="3" borderId="0"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7" fillId="4" borderId="1" xfId="0" applyFont="1" applyFill="1" applyBorder="1" applyAlignment="1">
      <alignment horizontal="left" vertical="center"/>
    </xf>
    <xf numFmtId="0" fontId="5" fillId="3" borderId="0" xfId="0" applyFont="1" applyFill="1" applyBorder="1" applyAlignment="1" applyProtection="1">
      <alignment horizontal="distributed" vertical="center" wrapTex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wrapText="1"/>
      <protection locked="0"/>
    </xf>
    <xf numFmtId="0" fontId="0" fillId="0" borderId="0" xfId="0" applyAlignment="1">
      <alignment vertical="center" wrapText="1"/>
    </xf>
    <xf numFmtId="0" fontId="0" fillId="0" borderId="11" xfId="0" applyBorder="1" applyAlignment="1">
      <alignment vertical="center" wrapText="1"/>
    </xf>
    <xf numFmtId="0" fontId="5" fillId="3" borderId="0" xfId="0" applyFont="1" applyFill="1" applyBorder="1" applyAlignment="1" applyProtection="1">
      <alignment vertical="center" shrinkToFit="1"/>
      <protection locked="0"/>
    </xf>
    <xf numFmtId="0" fontId="0" fillId="0" borderId="0" xfId="0" applyAlignment="1">
      <alignment vertical="center" shrinkToFit="1"/>
    </xf>
    <xf numFmtId="0" fontId="0" fillId="0" borderId="11" xfId="0" applyBorder="1" applyAlignment="1">
      <alignment vertical="center" shrinkToFit="1"/>
    </xf>
    <xf numFmtId="0" fontId="5" fillId="3" borderId="0" xfId="0" applyFont="1" applyFill="1" applyBorder="1" applyAlignment="1" applyProtection="1">
      <alignment vertical="center" wrapText="1" shrinkToFit="1"/>
      <protection locked="0"/>
    </xf>
    <xf numFmtId="0" fontId="0" fillId="0" borderId="0" xfId="0" applyAlignment="1">
      <alignment vertical="center" wrapText="1" shrinkToFit="1"/>
    </xf>
    <xf numFmtId="0" fontId="0" fillId="0" borderId="11" xfId="0" applyBorder="1" applyAlignment="1">
      <alignment vertical="center" wrapText="1" shrinkToFit="1"/>
    </xf>
    <xf numFmtId="0" fontId="5" fillId="0" borderId="4" xfId="0" applyFont="1" applyFill="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5" fillId="3" borderId="33" xfId="0" applyFont="1" applyFill="1" applyBorder="1" applyAlignment="1" applyProtection="1">
      <alignment horizontal="distributed" vertical="center" wrapText="1"/>
    </xf>
    <xf numFmtId="0" fontId="5" fillId="3" borderId="5" xfId="0" applyFont="1" applyFill="1" applyBorder="1" applyAlignment="1" applyProtection="1">
      <alignment horizontal="distributed" vertical="center"/>
    </xf>
    <xf numFmtId="0" fontId="5" fillId="3" borderId="6" xfId="0" applyFont="1" applyFill="1" applyBorder="1" applyAlignment="1" applyProtection="1">
      <alignment horizontal="distributed" vertical="center"/>
    </xf>
    <xf numFmtId="0" fontId="5" fillId="3" borderId="35" xfId="0" applyFont="1" applyFill="1" applyBorder="1" applyAlignment="1" applyProtection="1">
      <alignment horizontal="distributed" vertical="center"/>
    </xf>
    <xf numFmtId="0" fontId="5" fillId="3" borderId="9" xfId="0" applyFont="1" applyFill="1" applyBorder="1" applyAlignment="1" applyProtection="1">
      <alignment horizontal="distributed" vertical="center"/>
    </xf>
    <xf numFmtId="0" fontId="5" fillId="3" borderId="10" xfId="0" applyFont="1" applyFill="1" applyBorder="1" applyAlignment="1" applyProtection="1">
      <alignment horizontal="distributed" vertical="center"/>
    </xf>
    <xf numFmtId="0" fontId="5" fillId="3" borderId="4" xfId="0" applyFont="1" applyFill="1" applyBorder="1" applyAlignment="1" applyProtection="1">
      <alignment horizontal="center" vertical="top"/>
    </xf>
    <xf numFmtId="0" fontId="5" fillId="3" borderId="5" xfId="0" applyFont="1" applyFill="1" applyBorder="1" applyAlignment="1" applyProtection="1">
      <alignment horizontal="center" vertical="top"/>
    </xf>
    <xf numFmtId="0" fontId="5" fillId="3" borderId="36" xfId="0" applyFont="1" applyFill="1" applyBorder="1" applyAlignment="1" applyProtection="1">
      <alignment horizontal="center" vertical="top"/>
    </xf>
    <xf numFmtId="0" fontId="5" fillId="3" borderId="8" xfId="0" applyFont="1" applyFill="1" applyBorder="1" applyAlignment="1" applyProtection="1">
      <alignment horizontal="center" vertical="top"/>
    </xf>
    <xf numFmtId="0" fontId="5" fillId="3" borderId="9" xfId="0" applyFont="1" applyFill="1" applyBorder="1" applyAlignment="1" applyProtection="1">
      <alignment horizontal="center" vertical="top"/>
    </xf>
    <xf numFmtId="0" fontId="5" fillId="3" borderId="37" xfId="0" applyFont="1" applyFill="1" applyBorder="1" applyAlignment="1" applyProtection="1">
      <alignment horizontal="center" vertical="top"/>
    </xf>
    <xf numFmtId="0" fontId="5" fillId="3" borderId="33"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36" xfId="0" applyFont="1" applyFill="1" applyBorder="1" applyAlignment="1" applyProtection="1">
      <alignment horizontal="left" vertical="center"/>
    </xf>
    <xf numFmtId="0" fontId="5" fillId="3" borderId="38"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39" xfId="0" applyFont="1" applyFill="1" applyBorder="1" applyAlignment="1" applyProtection="1">
      <alignment horizontal="left" vertical="center"/>
    </xf>
    <xf numFmtId="0" fontId="5" fillId="3" borderId="40" xfId="0" applyFont="1" applyFill="1" applyBorder="1" applyAlignment="1" applyProtection="1">
      <alignment horizontal="left" vertical="top"/>
    </xf>
    <xf numFmtId="0" fontId="5" fillId="3" borderId="41" xfId="0" applyFont="1" applyFill="1" applyBorder="1" applyAlignment="1" applyProtection="1">
      <alignment horizontal="left" vertical="top"/>
    </xf>
    <xf numFmtId="0" fontId="5" fillId="3" borderId="42" xfId="0" applyFont="1" applyFill="1" applyBorder="1" applyAlignment="1" applyProtection="1">
      <alignment horizontal="left" vertical="top"/>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32" xfId="0" applyFont="1" applyFill="1" applyBorder="1" applyAlignment="1">
      <alignment horizontal="left" vertical="center"/>
    </xf>
    <xf numFmtId="0" fontId="5" fillId="3" borderId="33" xfId="0" applyFont="1" applyFill="1" applyBorder="1" applyAlignment="1" applyProtection="1">
      <alignment horizontal="distributed" vertical="center"/>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4" xfId="0" applyFont="1" applyFill="1" applyBorder="1" applyAlignment="1" applyProtection="1">
      <alignment horizontal="distributed" vertical="center" wrapText="1"/>
    </xf>
    <xf numFmtId="0" fontId="5" fillId="3" borderId="8" xfId="0" applyFont="1" applyFill="1" applyBorder="1" applyAlignment="1" applyProtection="1">
      <alignment horizontal="distributed" vertical="center"/>
    </xf>
    <xf numFmtId="0" fontId="5" fillId="3" borderId="2"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6" fillId="4" borderId="1" xfId="0" applyFont="1" applyFill="1" applyBorder="1" applyAlignment="1">
      <alignment horizontal="left" vertical="center"/>
    </xf>
    <xf numFmtId="0" fontId="5" fillId="3" borderId="4" xfId="0" applyFont="1" applyFill="1" applyBorder="1" applyAlignment="1">
      <alignment horizontal="distributed" vertical="center" wrapText="1"/>
    </xf>
    <xf numFmtId="0" fontId="5" fillId="3" borderId="5" xfId="0" applyFont="1" applyFill="1" applyBorder="1" applyAlignment="1">
      <alignment horizontal="distributed" vertical="center"/>
    </xf>
    <xf numFmtId="0" fontId="5" fillId="3" borderId="6" xfId="0" applyFont="1" applyFill="1" applyBorder="1" applyAlignment="1">
      <alignment horizontal="distributed" vertical="center"/>
    </xf>
    <xf numFmtId="0" fontId="5" fillId="3" borderId="7"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11" xfId="0" applyFont="1" applyFill="1" applyBorder="1" applyAlignment="1">
      <alignment horizontal="distributed" vertical="center"/>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5" fillId="3" borderId="4" xfId="0" applyFont="1" applyFill="1" applyBorder="1" applyAlignment="1">
      <alignment horizontal="distributed" vertical="center" shrinkToFit="1"/>
    </xf>
    <xf numFmtId="0" fontId="5" fillId="3" borderId="5" xfId="0" applyFont="1" applyFill="1" applyBorder="1" applyAlignment="1">
      <alignment horizontal="distributed" vertical="center" shrinkToFit="1"/>
    </xf>
    <xf numFmtId="0" fontId="5" fillId="3" borderId="8" xfId="0" applyFont="1" applyFill="1" applyBorder="1" applyAlignment="1">
      <alignment horizontal="distributed" vertical="center" shrinkToFit="1"/>
    </xf>
    <xf numFmtId="0" fontId="5" fillId="3" borderId="9" xfId="0" applyFont="1" applyFill="1" applyBorder="1" applyAlignment="1">
      <alignment horizontal="distributed" vertical="center" shrinkToFit="1"/>
    </xf>
    <xf numFmtId="0" fontId="5" fillId="3" borderId="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0" fillId="3" borderId="2" xfId="0" applyFill="1" applyBorder="1" applyAlignment="1" applyProtection="1">
      <alignment horizontal="center" vertical="center"/>
      <protection locked="0"/>
    </xf>
    <xf numFmtId="3" fontId="21" fillId="3" borderId="9" xfId="0" applyNumberFormat="1" applyFont="1" applyFill="1" applyBorder="1" applyAlignment="1" applyProtection="1">
      <alignment horizontal="right" vertical="center"/>
      <protection locked="0"/>
    </xf>
    <xf numFmtId="3" fontId="22" fillId="3" borderId="9"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vertical="center"/>
      <protection locked="0"/>
    </xf>
    <xf numFmtId="0" fontId="0" fillId="0" borderId="0" xfId="0" applyAlignment="1">
      <alignment vertical="center"/>
    </xf>
    <xf numFmtId="0" fontId="5" fillId="3" borderId="1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lignment horizontal="distributed" vertical="center" shrinkToFit="1"/>
    </xf>
    <xf numFmtId="0" fontId="5" fillId="3" borderId="2" xfId="0" applyFont="1" applyFill="1" applyBorder="1" applyAlignment="1">
      <alignment horizontal="distributed" vertical="center" shrinkToFit="1"/>
    </xf>
    <xf numFmtId="0" fontId="5" fillId="3" borderId="3" xfId="0" applyFont="1" applyFill="1" applyBorder="1" applyAlignment="1">
      <alignment horizontal="distributed" vertical="center" shrinkToFit="1"/>
    </xf>
    <xf numFmtId="0" fontId="21" fillId="3" borderId="4" xfId="0" applyFont="1" applyFill="1" applyBorder="1" applyAlignment="1">
      <alignment horizontal="distributed" vertical="center" wrapText="1"/>
    </xf>
    <xf numFmtId="0" fontId="21" fillId="3" borderId="5" xfId="0" applyFont="1" applyFill="1" applyBorder="1" applyAlignment="1">
      <alignment horizontal="distributed" vertical="center"/>
    </xf>
    <xf numFmtId="0" fontId="21" fillId="3" borderId="6" xfId="0" applyFont="1" applyFill="1" applyBorder="1" applyAlignment="1">
      <alignment horizontal="distributed" vertical="center"/>
    </xf>
    <xf numFmtId="0" fontId="21" fillId="3" borderId="8" xfId="0" applyFont="1" applyFill="1" applyBorder="1" applyAlignment="1">
      <alignment horizontal="distributed" vertical="center"/>
    </xf>
    <xf numFmtId="0" fontId="21" fillId="3" borderId="9" xfId="0" applyFont="1" applyFill="1" applyBorder="1" applyAlignment="1">
      <alignment horizontal="distributed" vertical="center"/>
    </xf>
    <xf numFmtId="0" fontId="21" fillId="3" borderId="10" xfId="0" applyFont="1" applyFill="1" applyBorder="1" applyAlignment="1">
      <alignment horizontal="distributed" vertical="center"/>
    </xf>
    <xf numFmtId="0" fontId="5" fillId="3" borderId="8"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10" xfId="0" applyFont="1" applyFill="1" applyBorder="1" applyAlignment="1">
      <alignment horizontal="distributed" vertical="center"/>
    </xf>
    <xf numFmtId="0" fontId="21" fillId="3" borderId="5" xfId="0" applyFont="1" applyFill="1" applyBorder="1" applyAlignment="1" applyProtection="1">
      <alignment horizontal="center" vertical="center"/>
      <protection locked="0"/>
    </xf>
    <xf numFmtId="0" fontId="22" fillId="3" borderId="5" xfId="0" applyFont="1" applyFill="1" applyBorder="1" applyAlignment="1" applyProtection="1">
      <alignment vertical="center"/>
      <protection locked="0"/>
    </xf>
    <xf numFmtId="0" fontId="5" fillId="3" borderId="25"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14" xfId="0" applyFont="1" applyFill="1" applyBorder="1" applyAlignment="1">
      <alignment horizontal="distributed" vertical="center"/>
    </xf>
    <xf numFmtId="0" fontId="5" fillId="3" borderId="23" xfId="0" applyFont="1" applyFill="1" applyBorder="1" applyAlignment="1">
      <alignment horizontal="distributed" vertical="center"/>
    </xf>
    <xf numFmtId="0" fontId="5" fillId="3" borderId="15" xfId="0" applyFont="1" applyFill="1" applyBorder="1" applyAlignment="1">
      <alignment horizontal="distributed" vertical="center"/>
    </xf>
    <xf numFmtId="0" fontId="2" fillId="3" borderId="9" xfId="0" applyFont="1" applyFill="1" applyBorder="1" applyAlignment="1">
      <alignment horizontal="left" vertical="center" shrinkToFit="1"/>
    </xf>
    <xf numFmtId="0" fontId="0" fillId="0" borderId="9" xfId="0" applyBorder="1" applyAlignment="1">
      <alignment horizontal="left" vertical="center" shrinkToFit="1"/>
    </xf>
    <xf numFmtId="49" fontId="5" fillId="3" borderId="0" xfId="0" applyNumberFormat="1" applyFont="1" applyFill="1" applyAlignment="1">
      <alignment horizontal="center" vertical="center"/>
    </xf>
    <xf numFmtId="0" fontId="2" fillId="3" borderId="9" xfId="0" applyFont="1" applyFill="1" applyBorder="1" applyAlignment="1" applyProtection="1">
      <alignment horizontal="center" vertical="center"/>
      <protection locked="0"/>
    </xf>
    <xf numFmtId="0" fontId="5" fillId="3" borderId="4" xfId="0" applyFont="1" applyFill="1" applyBorder="1" applyAlignment="1">
      <alignment horizontal="distributed"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38" fontId="11" fillId="3" borderId="9" xfId="1" applyFont="1" applyFill="1" applyBorder="1" applyAlignment="1">
      <alignment horizontal="center" vertical="center"/>
    </xf>
    <xf numFmtId="177" fontId="11" fillId="3" borderId="9" xfId="1" applyNumberFormat="1" applyFont="1" applyFill="1" applyBorder="1" applyAlignment="1">
      <alignment horizontal="center" vertical="center"/>
    </xf>
    <xf numFmtId="38" fontId="11" fillId="2" borderId="9" xfId="1" applyFont="1" applyFill="1" applyBorder="1" applyAlignment="1" applyProtection="1">
      <alignment horizontal="center" vertical="center"/>
      <protection locked="0"/>
    </xf>
    <xf numFmtId="38" fontId="11" fillId="3" borderId="16" xfId="1" applyFont="1" applyFill="1" applyBorder="1" applyAlignment="1">
      <alignment horizontal="center" vertical="center"/>
    </xf>
    <xf numFmtId="38" fontId="11" fillId="3" borderId="17" xfId="1" applyFont="1" applyFill="1" applyBorder="1" applyAlignment="1">
      <alignment horizontal="center" vertical="center"/>
    </xf>
    <xf numFmtId="0" fontId="11" fillId="3" borderId="0" xfId="0" applyFont="1" applyFill="1" applyBorder="1" applyAlignment="1">
      <alignment horizontal="center" vertical="center"/>
    </xf>
    <xf numFmtId="38" fontId="11" fillId="3" borderId="0" xfId="1" applyFont="1" applyFill="1" applyBorder="1" applyAlignment="1">
      <alignment horizontal="center" vertical="center"/>
    </xf>
    <xf numFmtId="0" fontId="13" fillId="3" borderId="22" xfId="0" applyFont="1" applyFill="1" applyBorder="1" applyAlignment="1">
      <alignment horizontal="distributed" vertical="center"/>
    </xf>
    <xf numFmtId="0" fontId="13" fillId="3" borderId="22" xfId="0" applyFont="1" applyFill="1" applyBorder="1" applyAlignment="1">
      <alignment horizontal="left" vertical="center" shrinkToFi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23" fillId="3" borderId="0" xfId="0" applyFont="1" applyFill="1" applyBorder="1" applyAlignment="1">
      <alignment horizontal="center" vertical="center"/>
    </xf>
    <xf numFmtId="49" fontId="11" fillId="3" borderId="0" xfId="0" applyNumberFormat="1" applyFont="1" applyFill="1" applyBorder="1" applyAlignment="1">
      <alignment horizontal="center" vertical="center"/>
    </xf>
    <xf numFmtId="176" fontId="11" fillId="3" borderId="9" xfId="1" applyNumberFormat="1" applyFont="1" applyFill="1" applyBorder="1" applyAlignment="1">
      <alignment horizontal="center" vertical="center"/>
    </xf>
    <xf numFmtId="38" fontId="11" fillId="3" borderId="0" xfId="1" applyFont="1" applyFill="1" applyBorder="1" applyAlignment="1">
      <alignment horizontal="left" vertical="center" wrapText="1"/>
    </xf>
    <xf numFmtId="0" fontId="23" fillId="3" borderId="0" xfId="0" applyFont="1" applyFill="1" applyAlignment="1">
      <alignment horizontal="left" vertical="top" wrapText="1"/>
    </xf>
    <xf numFmtId="0" fontId="13" fillId="3" borderId="4" xfId="0" applyFont="1" applyFill="1" applyBorder="1" applyAlignment="1">
      <alignment horizontal="distributed" vertical="center"/>
    </xf>
    <xf numFmtId="0" fontId="13" fillId="3" borderId="5" xfId="0" applyFont="1" applyFill="1" applyBorder="1" applyAlignment="1">
      <alignment horizontal="distributed" vertical="center"/>
    </xf>
    <xf numFmtId="0" fontId="13" fillId="3" borderId="6" xfId="0" applyFont="1" applyFill="1" applyBorder="1" applyAlignment="1">
      <alignment horizontal="distributed" vertical="center"/>
    </xf>
    <xf numFmtId="0" fontId="13" fillId="3" borderId="7" xfId="0" applyFont="1" applyFill="1" applyBorder="1" applyAlignment="1">
      <alignment horizontal="distributed" vertical="center"/>
    </xf>
    <xf numFmtId="0" fontId="13" fillId="3" borderId="0" xfId="0" applyFont="1" applyFill="1" applyBorder="1" applyAlignment="1">
      <alignment horizontal="distributed" vertical="center"/>
    </xf>
    <xf numFmtId="0" fontId="13" fillId="3" borderId="11" xfId="0" applyFont="1" applyFill="1" applyBorder="1" applyAlignment="1">
      <alignment horizontal="distributed" vertical="center"/>
    </xf>
    <xf numFmtId="0" fontId="13" fillId="3" borderId="8" xfId="0" applyFont="1" applyFill="1" applyBorder="1" applyAlignment="1">
      <alignment horizontal="distributed" vertical="center"/>
    </xf>
    <xf numFmtId="0" fontId="13" fillId="3" borderId="9" xfId="0" applyFont="1" applyFill="1" applyBorder="1" applyAlignment="1">
      <alignment horizontal="distributed" vertical="center"/>
    </xf>
    <xf numFmtId="0" fontId="13" fillId="3" borderId="10" xfId="0" applyFont="1" applyFill="1" applyBorder="1" applyAlignment="1">
      <alignment horizontal="distributed" vertical="center"/>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0" fillId="3" borderId="10" xfId="0" applyFill="1" applyBorder="1" applyAlignment="1">
      <alignment horizontal="distributed" vertical="center"/>
    </xf>
    <xf numFmtId="0" fontId="13" fillId="3" borderId="22" xfId="0" applyFont="1" applyFill="1" applyBorder="1" applyAlignment="1">
      <alignment horizontal="left" vertical="center" wrapText="1" shrinkToFit="1"/>
    </xf>
    <xf numFmtId="0" fontId="13" fillId="3"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209552</xdr:colOff>
      <xdr:row>0</xdr:row>
      <xdr:rowOff>0</xdr:rowOff>
    </xdr:from>
    <xdr:to>
      <xdr:col>4</xdr:col>
      <xdr:colOff>28575</xdr:colOff>
      <xdr:row>0</xdr:row>
      <xdr:rowOff>342901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81052" y="0"/>
          <a:ext cx="390523" cy="3429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12</xdr:col>
      <xdr:colOff>190500</xdr:colOff>
      <xdr:row>0</xdr:row>
      <xdr:rowOff>28575</xdr:rowOff>
    </xdr:from>
    <xdr:to>
      <xdr:col>13</xdr:col>
      <xdr:colOff>228600</xdr:colOff>
      <xdr:row>0</xdr:row>
      <xdr:rowOff>342900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733800" y="28575"/>
          <a:ext cx="333375" cy="3143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互</a:t>
          </a:r>
          <a:endParaRPr kumimoji="1" lang="en-US" altLang="ja-JP" sz="1400">
            <a:solidFill>
              <a:sysClr val="windowText" lastClr="000000"/>
            </a:solidFill>
            <a:latin typeface="HG明朝E" pitchFamily="17" charset="-128"/>
            <a:ea typeface="HG明朝E"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52"/>
  <sheetViews>
    <sheetView tabSelected="1" zoomScaleNormal="100" zoomScaleSheetLayoutView="100" workbookViewId="0">
      <selection activeCell="AL9" sqref="AL9"/>
    </sheetView>
  </sheetViews>
  <sheetFormatPr defaultColWidth="3" defaultRowHeight="15" customHeight="1"/>
  <cols>
    <col min="1" max="4" width="3.75" style="34" customWidth="1"/>
    <col min="5" max="9" width="4.375" style="34" customWidth="1"/>
    <col min="10" max="13" width="3.75" style="34" customWidth="1"/>
    <col min="14" max="19" width="4.375" style="34" customWidth="1"/>
    <col min="20" max="28" width="3.75" style="34" customWidth="1"/>
    <col min="29" max="16384" width="3" style="34"/>
  </cols>
  <sheetData>
    <row r="1" spans="1:35" ht="28.5" customHeight="1">
      <c r="A1" s="243" t="s">
        <v>126</v>
      </c>
      <c r="B1" s="244"/>
      <c r="C1" s="244"/>
      <c r="D1" s="244"/>
      <c r="E1" s="244"/>
      <c r="F1" s="244"/>
      <c r="G1" s="244"/>
      <c r="H1" s="244"/>
      <c r="I1" s="244"/>
      <c r="J1" s="244"/>
      <c r="K1" s="244"/>
      <c r="L1" s="244"/>
      <c r="M1" s="244"/>
      <c r="N1" s="243" t="s">
        <v>127</v>
      </c>
      <c r="O1" s="244"/>
      <c r="P1" s="244"/>
      <c r="Q1" s="244"/>
      <c r="R1" s="244"/>
      <c r="S1" s="244"/>
      <c r="T1" s="244"/>
      <c r="U1" s="244"/>
      <c r="V1" s="244"/>
      <c r="W1" s="246" t="s">
        <v>106</v>
      </c>
      <c r="X1" s="246"/>
      <c r="Y1" s="246"/>
      <c r="Z1" s="246"/>
      <c r="AA1" s="246"/>
      <c r="AB1" s="33"/>
    </row>
    <row r="2" spans="1:35" ht="18.75" customHeight="1">
      <c r="A2" s="194" t="s">
        <v>63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8"/>
    </row>
    <row r="3" spans="1:35" ht="15" customHeight="1">
      <c r="A3" s="247" t="s">
        <v>0</v>
      </c>
      <c r="B3" s="196"/>
      <c r="C3" s="196"/>
      <c r="D3" s="197"/>
      <c r="E3" s="201"/>
      <c r="F3" s="202"/>
      <c r="G3" s="202"/>
      <c r="H3" s="202"/>
      <c r="I3" s="203"/>
      <c r="J3" s="247" t="s">
        <v>1</v>
      </c>
      <c r="K3" s="196"/>
      <c r="L3" s="196"/>
      <c r="M3" s="197"/>
      <c r="N3" s="201"/>
      <c r="O3" s="202"/>
      <c r="P3" s="202"/>
      <c r="Q3" s="202"/>
      <c r="R3" s="202"/>
      <c r="S3" s="203"/>
      <c r="T3" s="108" t="s">
        <v>107</v>
      </c>
      <c r="U3" s="109"/>
      <c r="V3" s="109"/>
      <c r="W3" s="109"/>
      <c r="X3" s="109"/>
      <c r="Y3" s="109"/>
      <c r="Z3" s="109"/>
      <c r="AA3" s="109"/>
      <c r="AB3" s="110"/>
      <c r="AC3" s="35"/>
      <c r="AD3" s="36"/>
      <c r="AE3" s="36"/>
      <c r="AF3" s="36"/>
      <c r="AG3" s="36"/>
      <c r="AH3" s="36"/>
      <c r="AI3" s="37"/>
    </row>
    <row r="4" spans="1:35" ht="15" customHeight="1">
      <c r="A4" s="198"/>
      <c r="B4" s="199"/>
      <c r="C4" s="199"/>
      <c r="D4" s="200"/>
      <c r="E4" s="204"/>
      <c r="F4" s="136"/>
      <c r="G4" s="136"/>
      <c r="H4" s="136"/>
      <c r="I4" s="205"/>
      <c r="J4" s="198"/>
      <c r="K4" s="199"/>
      <c r="L4" s="199"/>
      <c r="M4" s="200"/>
      <c r="N4" s="204"/>
      <c r="O4" s="136"/>
      <c r="P4" s="136"/>
      <c r="Q4" s="136"/>
      <c r="R4" s="136"/>
      <c r="S4" s="205"/>
      <c r="T4" s="111" t="s">
        <v>123</v>
      </c>
      <c r="U4" s="112"/>
      <c r="V4" s="113"/>
      <c r="W4" s="111" t="s">
        <v>2</v>
      </c>
      <c r="X4" s="113"/>
      <c r="Y4" s="111" t="s">
        <v>3</v>
      </c>
      <c r="Z4" s="113"/>
      <c r="AA4" s="111" t="s">
        <v>4</v>
      </c>
      <c r="AB4" s="113"/>
      <c r="AC4" s="38"/>
      <c r="AD4" s="36"/>
      <c r="AE4" s="36"/>
      <c r="AF4" s="36"/>
      <c r="AG4" s="36"/>
      <c r="AH4" s="36"/>
      <c r="AI4" s="37"/>
    </row>
    <row r="5" spans="1:35" ht="15" customHeight="1">
      <c r="A5" s="240" t="s">
        <v>5</v>
      </c>
      <c r="B5" s="241"/>
      <c r="C5" s="241"/>
      <c r="D5" s="242"/>
      <c r="E5" s="192"/>
      <c r="F5" s="236"/>
      <c r="G5" s="236"/>
      <c r="H5" s="236"/>
      <c r="I5" s="238"/>
      <c r="J5" s="240" t="s">
        <v>6</v>
      </c>
      <c r="K5" s="241"/>
      <c r="L5" s="241"/>
      <c r="M5" s="242"/>
      <c r="N5" s="192"/>
      <c r="O5" s="236"/>
      <c r="P5" s="236"/>
      <c r="Q5" s="236"/>
      <c r="R5" s="236"/>
      <c r="S5" s="238"/>
      <c r="T5" s="114" t="s">
        <v>112</v>
      </c>
      <c r="U5" s="115"/>
      <c r="V5" s="116"/>
      <c r="W5" s="221"/>
      <c r="X5" s="220"/>
      <c r="Y5" s="221"/>
      <c r="Z5" s="220"/>
      <c r="AA5" s="221"/>
      <c r="AB5" s="220"/>
      <c r="AC5" s="38"/>
      <c r="AD5" s="36"/>
      <c r="AE5" s="36"/>
      <c r="AF5" s="36"/>
      <c r="AG5" s="36"/>
      <c r="AH5" s="36"/>
      <c r="AI5" s="37"/>
    </row>
    <row r="6" spans="1:35" ht="15" customHeight="1">
      <c r="A6" s="231"/>
      <c r="B6" s="232"/>
      <c r="C6" s="232"/>
      <c r="D6" s="233"/>
      <c r="E6" s="193"/>
      <c r="F6" s="237"/>
      <c r="G6" s="237"/>
      <c r="H6" s="237"/>
      <c r="I6" s="239"/>
      <c r="J6" s="231"/>
      <c r="K6" s="232"/>
      <c r="L6" s="232"/>
      <c r="M6" s="233"/>
      <c r="N6" s="193"/>
      <c r="O6" s="237"/>
      <c r="P6" s="237"/>
      <c r="Q6" s="237"/>
      <c r="R6" s="237"/>
      <c r="S6" s="239"/>
      <c r="T6" s="117" t="s">
        <v>113</v>
      </c>
      <c r="U6" s="118"/>
      <c r="V6" s="119"/>
      <c r="W6" s="221"/>
      <c r="X6" s="220"/>
      <c r="Y6" s="221"/>
      <c r="Z6" s="220"/>
      <c r="AA6" s="221"/>
      <c r="AB6" s="220"/>
      <c r="AC6" s="38"/>
      <c r="AD6" s="36"/>
      <c r="AE6" s="36"/>
      <c r="AF6" s="36"/>
      <c r="AG6" s="36"/>
      <c r="AH6" s="36"/>
      <c r="AI6" s="37"/>
    </row>
    <row r="7" spans="1:35" ht="22.5" customHeight="1">
      <c r="A7" s="225" t="s">
        <v>98</v>
      </c>
      <c r="B7" s="226"/>
      <c r="C7" s="226"/>
      <c r="D7" s="227"/>
      <c r="E7" s="1"/>
      <c r="F7" s="234"/>
      <c r="G7" s="235"/>
      <c r="H7" s="235"/>
      <c r="I7" s="32" t="s">
        <v>105</v>
      </c>
      <c r="J7" s="32"/>
      <c r="K7" s="32"/>
      <c r="L7" s="32"/>
      <c r="M7" s="2"/>
      <c r="N7" s="195" t="s">
        <v>7</v>
      </c>
      <c r="O7" s="196"/>
      <c r="P7" s="196"/>
      <c r="Q7" s="197"/>
      <c r="R7" s="81" t="s">
        <v>119</v>
      </c>
      <c r="S7" s="79"/>
      <c r="T7" s="80"/>
      <c r="U7" s="85" t="s">
        <v>86</v>
      </c>
      <c r="V7" s="99"/>
      <c r="W7" s="100"/>
      <c r="X7" s="85" t="s">
        <v>87</v>
      </c>
      <c r="Y7" s="99"/>
      <c r="Z7" s="100"/>
      <c r="AA7" s="85" t="s">
        <v>88</v>
      </c>
      <c r="AB7" s="86" t="s">
        <v>90</v>
      </c>
      <c r="AC7" s="39"/>
      <c r="AD7" s="40"/>
      <c r="AE7" s="40"/>
      <c r="AF7" s="40"/>
      <c r="AG7" s="40"/>
      <c r="AH7" s="40"/>
    </row>
    <row r="8" spans="1:35" ht="22.5" customHeight="1">
      <c r="A8" s="228"/>
      <c r="B8" s="229"/>
      <c r="C8" s="229"/>
      <c r="D8" s="230"/>
      <c r="E8" s="3"/>
      <c r="F8" s="216"/>
      <c r="G8" s="217"/>
      <c r="H8" s="217"/>
      <c r="I8" s="217"/>
      <c r="J8" s="217"/>
      <c r="K8" s="217"/>
      <c r="L8" s="4" t="s">
        <v>89</v>
      </c>
      <c r="M8" s="5"/>
      <c r="N8" s="231"/>
      <c r="O8" s="232"/>
      <c r="P8" s="232"/>
      <c r="Q8" s="233"/>
      <c r="R8" s="12" t="s">
        <v>119</v>
      </c>
      <c r="S8" s="82"/>
      <c r="T8" s="83"/>
      <c r="U8" s="85" t="s">
        <v>86</v>
      </c>
      <c r="V8" s="99"/>
      <c r="W8" s="100"/>
      <c r="X8" s="85" t="s">
        <v>87</v>
      </c>
      <c r="Y8" s="99"/>
      <c r="Z8" s="100"/>
      <c r="AA8" s="85" t="s">
        <v>88</v>
      </c>
      <c r="AB8" s="86" t="s">
        <v>91</v>
      </c>
      <c r="AC8" s="39"/>
      <c r="AD8" s="40"/>
      <c r="AE8" s="40"/>
      <c r="AF8" s="40"/>
      <c r="AG8" s="40"/>
      <c r="AH8" s="40"/>
    </row>
    <row r="9" spans="1:35" ht="22.5" customHeight="1">
      <c r="A9" s="206" t="s">
        <v>8</v>
      </c>
      <c r="B9" s="207"/>
      <c r="C9" s="207"/>
      <c r="D9" s="208"/>
      <c r="E9" s="84" t="s">
        <v>128</v>
      </c>
      <c r="F9" s="78"/>
      <c r="G9" s="27"/>
      <c r="H9" s="85" t="s">
        <v>86</v>
      </c>
      <c r="I9" s="27"/>
      <c r="J9" s="85" t="s">
        <v>87</v>
      </c>
      <c r="K9" s="27"/>
      <c r="L9" s="85" t="s">
        <v>88</v>
      </c>
      <c r="M9" s="87"/>
      <c r="N9" s="206" t="s">
        <v>9</v>
      </c>
      <c r="O9" s="207"/>
      <c r="P9" s="207"/>
      <c r="Q9" s="207"/>
      <c r="R9" s="207"/>
      <c r="S9" s="208"/>
      <c r="T9" s="29"/>
      <c r="U9" s="6" t="s">
        <v>129</v>
      </c>
      <c r="V9" s="27"/>
      <c r="W9" s="85" t="s">
        <v>86</v>
      </c>
      <c r="X9" s="27"/>
      <c r="Y9" s="85" t="s">
        <v>87</v>
      </c>
      <c r="Z9" s="27"/>
      <c r="AA9" s="85" t="s">
        <v>88</v>
      </c>
      <c r="AB9" s="30"/>
      <c r="AC9" s="39"/>
    </row>
    <row r="10" spans="1:35" ht="22.5" customHeight="1">
      <c r="A10" s="206" t="s">
        <v>10</v>
      </c>
      <c r="B10" s="207"/>
      <c r="C10" s="207"/>
      <c r="D10" s="208"/>
      <c r="E10" s="29" t="s">
        <v>122</v>
      </c>
      <c r="F10" s="6"/>
      <c r="G10" s="27"/>
      <c r="H10" s="85" t="s">
        <v>86</v>
      </c>
      <c r="I10" s="27"/>
      <c r="J10" s="85" t="s">
        <v>87</v>
      </c>
      <c r="K10" s="27"/>
      <c r="L10" s="85" t="s">
        <v>88</v>
      </c>
      <c r="M10" s="87"/>
      <c r="N10" s="222" t="s">
        <v>11</v>
      </c>
      <c r="O10" s="223"/>
      <c r="P10" s="223"/>
      <c r="Q10" s="223"/>
      <c r="R10" s="223"/>
      <c r="S10" s="224"/>
      <c r="T10" s="29"/>
      <c r="U10" s="6" t="s">
        <v>129</v>
      </c>
      <c r="V10" s="27"/>
      <c r="W10" s="85" t="s">
        <v>86</v>
      </c>
      <c r="X10" s="27"/>
      <c r="Y10" s="85" t="s">
        <v>87</v>
      </c>
      <c r="Z10" s="27"/>
      <c r="AA10" s="85" t="s">
        <v>88</v>
      </c>
      <c r="AB10" s="30"/>
      <c r="AC10" s="39"/>
    </row>
    <row r="11" spans="1:35" ht="18.75" customHeight="1">
      <c r="A11" s="206" t="s">
        <v>12</v>
      </c>
      <c r="B11" s="207"/>
      <c r="C11" s="207"/>
      <c r="D11" s="208"/>
      <c r="E11" s="7"/>
      <c r="F11" s="8"/>
      <c r="G11" s="8"/>
      <c r="H11" s="8"/>
      <c r="I11" s="190"/>
      <c r="J11" s="215"/>
      <c r="K11" s="215"/>
      <c r="L11" s="101" t="s">
        <v>46</v>
      </c>
      <c r="M11" s="102"/>
      <c r="N11" s="209" t="s">
        <v>45</v>
      </c>
      <c r="O11" s="210"/>
      <c r="P11" s="210"/>
      <c r="Q11" s="210"/>
      <c r="R11" s="213" t="s">
        <v>130</v>
      </c>
      <c r="S11" s="214"/>
      <c r="T11" s="13" t="s">
        <v>64</v>
      </c>
      <c r="U11" s="216"/>
      <c r="V11" s="217"/>
      <c r="W11" s="217"/>
      <c r="X11" s="217"/>
      <c r="Y11" s="217"/>
      <c r="Z11" s="217"/>
      <c r="AA11" s="91" t="s">
        <v>89</v>
      </c>
      <c r="AB11" s="14"/>
      <c r="AC11" s="39"/>
    </row>
    <row r="12" spans="1:35" ht="18.75" customHeight="1">
      <c r="A12" s="206" t="s">
        <v>65</v>
      </c>
      <c r="B12" s="207"/>
      <c r="C12" s="207"/>
      <c r="D12" s="208"/>
      <c r="E12" s="10"/>
      <c r="F12" s="11"/>
      <c r="G12" s="11"/>
      <c r="H12" s="11"/>
      <c r="I12" s="190"/>
      <c r="J12" s="215"/>
      <c r="K12" s="215"/>
      <c r="L12" s="89" t="s">
        <v>66</v>
      </c>
      <c r="M12" s="90"/>
      <c r="N12" s="211"/>
      <c r="O12" s="212"/>
      <c r="P12" s="212"/>
      <c r="Q12" s="212"/>
      <c r="R12" s="213" t="s">
        <v>67</v>
      </c>
      <c r="S12" s="214"/>
      <c r="T12" s="15"/>
      <c r="U12" s="216"/>
      <c r="V12" s="217"/>
      <c r="W12" s="217"/>
      <c r="X12" s="217"/>
      <c r="Y12" s="217"/>
      <c r="Z12" s="217"/>
      <c r="AA12" s="91" t="s">
        <v>89</v>
      </c>
      <c r="AB12" s="16"/>
      <c r="AC12" s="39"/>
    </row>
    <row r="13" spans="1:35" ht="18.75" customHeight="1">
      <c r="A13" s="194" t="s">
        <v>68</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8"/>
      <c r="AC13" s="39"/>
    </row>
    <row r="14" spans="1:35" ht="22.5" customHeight="1">
      <c r="A14" s="195" t="s">
        <v>13</v>
      </c>
      <c r="B14" s="196"/>
      <c r="C14" s="197"/>
      <c r="D14" s="201"/>
      <c r="E14" s="202"/>
      <c r="F14" s="202"/>
      <c r="G14" s="202"/>
      <c r="H14" s="202"/>
      <c r="I14" s="202"/>
      <c r="J14" s="202"/>
      <c r="K14" s="203"/>
      <c r="L14" s="196" t="s">
        <v>14</v>
      </c>
      <c r="M14" s="196"/>
      <c r="N14" s="196"/>
      <c r="O14" s="197"/>
      <c r="P14" s="29"/>
      <c r="Q14" s="6" t="s">
        <v>109</v>
      </c>
      <c r="R14" s="99"/>
      <c r="S14" s="100"/>
      <c r="T14" s="85" t="s">
        <v>86</v>
      </c>
      <c r="U14" s="99"/>
      <c r="V14" s="100"/>
      <c r="W14" s="85" t="s">
        <v>87</v>
      </c>
      <c r="X14" s="99"/>
      <c r="Y14" s="100"/>
      <c r="Z14" s="85" t="s">
        <v>88</v>
      </c>
      <c r="AA14" s="88" t="s">
        <v>90</v>
      </c>
      <c r="AB14" s="31"/>
      <c r="AC14" s="39"/>
    </row>
    <row r="15" spans="1:35" ht="22.5" customHeight="1" thickBot="1">
      <c r="A15" s="198"/>
      <c r="B15" s="199"/>
      <c r="C15" s="200"/>
      <c r="D15" s="204"/>
      <c r="E15" s="136"/>
      <c r="F15" s="136"/>
      <c r="G15" s="136"/>
      <c r="H15" s="136"/>
      <c r="I15" s="136"/>
      <c r="J15" s="136"/>
      <c r="K15" s="205"/>
      <c r="L15" s="199"/>
      <c r="M15" s="199"/>
      <c r="N15" s="199"/>
      <c r="O15" s="200"/>
      <c r="P15" s="29"/>
      <c r="Q15" s="6" t="s">
        <v>109</v>
      </c>
      <c r="R15" s="99"/>
      <c r="S15" s="100"/>
      <c r="T15" s="85" t="s">
        <v>86</v>
      </c>
      <c r="U15" s="99"/>
      <c r="V15" s="100"/>
      <c r="W15" s="85" t="s">
        <v>87</v>
      </c>
      <c r="X15" s="99"/>
      <c r="Y15" s="100"/>
      <c r="Z15" s="85" t="s">
        <v>88</v>
      </c>
      <c r="AA15" s="88" t="s">
        <v>91</v>
      </c>
      <c r="AB15" s="31"/>
      <c r="AC15" s="39"/>
    </row>
    <row r="16" spans="1:35" ht="18.75" customHeight="1" thickTop="1">
      <c r="A16" s="178" t="s">
        <v>69</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80"/>
      <c r="AC16" s="37"/>
    </row>
    <row r="17" spans="1:29" ht="22.5" customHeight="1">
      <c r="A17" s="181" t="s">
        <v>15</v>
      </c>
      <c r="B17" s="158"/>
      <c r="C17" s="159"/>
      <c r="D17" s="182"/>
      <c r="E17" s="183"/>
      <c r="F17" s="183"/>
      <c r="G17" s="183"/>
      <c r="H17" s="183"/>
      <c r="I17" s="183"/>
      <c r="J17" s="183"/>
      <c r="K17" s="183"/>
      <c r="L17" s="183"/>
      <c r="M17" s="184"/>
      <c r="N17" s="188" t="s">
        <v>16</v>
      </c>
      <c r="O17" s="158"/>
      <c r="P17" s="158"/>
      <c r="Q17" s="159"/>
      <c r="R17" s="137" t="s">
        <v>121</v>
      </c>
      <c r="S17" s="190"/>
      <c r="T17" s="190"/>
      <c r="U17" s="190"/>
      <c r="V17" s="190"/>
      <c r="W17" s="190"/>
      <c r="X17" s="190"/>
      <c r="Y17" s="190"/>
      <c r="Z17" s="190"/>
      <c r="AA17" s="190"/>
      <c r="AB17" s="191"/>
      <c r="AC17" s="37"/>
    </row>
    <row r="18" spans="1:29" ht="22.5" customHeight="1">
      <c r="A18" s="160"/>
      <c r="B18" s="161"/>
      <c r="C18" s="162"/>
      <c r="D18" s="185"/>
      <c r="E18" s="186"/>
      <c r="F18" s="186"/>
      <c r="G18" s="186"/>
      <c r="H18" s="186"/>
      <c r="I18" s="186"/>
      <c r="J18" s="186"/>
      <c r="K18" s="186"/>
      <c r="L18" s="186"/>
      <c r="M18" s="187"/>
      <c r="N18" s="189"/>
      <c r="O18" s="161"/>
      <c r="P18" s="161"/>
      <c r="Q18" s="162"/>
      <c r="R18" s="137" t="s">
        <v>120</v>
      </c>
      <c r="S18" s="190"/>
      <c r="T18" s="190"/>
      <c r="U18" s="190"/>
      <c r="V18" s="190"/>
      <c r="W18" s="190"/>
      <c r="X18" s="190"/>
      <c r="Y18" s="190"/>
      <c r="Z18" s="190"/>
      <c r="AA18" s="190"/>
      <c r="AB18" s="191"/>
      <c r="AC18" s="37"/>
    </row>
    <row r="19" spans="1:29" ht="20.25" customHeight="1">
      <c r="A19" s="157" t="s">
        <v>17</v>
      </c>
      <c r="B19" s="158"/>
      <c r="C19" s="15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5"/>
      <c r="AC19" s="37"/>
    </row>
    <row r="20" spans="1:29" ht="20.25" customHeight="1">
      <c r="A20" s="160"/>
      <c r="B20" s="161"/>
      <c r="C20" s="162"/>
      <c r="D20" s="166"/>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8"/>
      <c r="AC20" s="37"/>
    </row>
    <row r="21" spans="1:29" ht="20.25" customHeight="1">
      <c r="A21" s="169" t="s">
        <v>110</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1"/>
      <c r="AC21" s="37"/>
    </row>
    <row r="22" spans="1:29" ht="20.25" customHeight="1">
      <c r="A22" s="172" t="s">
        <v>18</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4"/>
      <c r="AC22" s="37"/>
    </row>
    <row r="23" spans="1:29" ht="20.25" customHeight="1">
      <c r="A23" s="172" t="s">
        <v>114</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4"/>
      <c r="AC23" s="37"/>
    </row>
    <row r="24" spans="1:29" ht="20.25" customHeight="1" thickBot="1">
      <c r="A24" s="175" t="s">
        <v>115</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7"/>
      <c r="AC24" s="37"/>
    </row>
    <row r="25" spans="1:29" ht="18.75" customHeight="1" thickTop="1">
      <c r="A25" s="154" t="s">
        <v>70</v>
      </c>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6"/>
      <c r="AC25" s="39"/>
    </row>
    <row r="26" spans="1:29" ht="18.75" customHeight="1">
      <c r="A26" s="129" t="s">
        <v>19</v>
      </c>
      <c r="B26" s="130"/>
      <c r="C26" s="130"/>
      <c r="D26" s="130"/>
      <c r="E26" s="130"/>
      <c r="F26" s="131"/>
      <c r="G26" s="12" t="s">
        <v>108</v>
      </c>
      <c r="H26" s="79"/>
      <c r="I26" s="80"/>
      <c r="J26" s="85" t="s">
        <v>86</v>
      </c>
      <c r="K26" s="99"/>
      <c r="L26" s="100"/>
      <c r="M26" s="85" t="s">
        <v>87</v>
      </c>
      <c r="N26" s="99"/>
      <c r="O26" s="100"/>
      <c r="P26" s="85" t="s">
        <v>88</v>
      </c>
      <c r="Q26" s="132" t="s">
        <v>71</v>
      </c>
      <c r="R26" s="132"/>
      <c r="S26" s="9" t="s">
        <v>108</v>
      </c>
      <c r="T26" s="79"/>
      <c r="U26" s="80"/>
      <c r="V26" s="85" t="s">
        <v>86</v>
      </c>
      <c r="W26" s="99"/>
      <c r="X26" s="100"/>
      <c r="Y26" s="85" t="s">
        <v>87</v>
      </c>
      <c r="Z26" s="99"/>
      <c r="AA26" s="100"/>
      <c r="AB26" s="92" t="s">
        <v>88</v>
      </c>
      <c r="AC26" s="39"/>
    </row>
    <row r="27" spans="1:29" ht="18.75" customHeight="1">
      <c r="A27" s="129" t="s">
        <v>20</v>
      </c>
      <c r="B27" s="130"/>
      <c r="C27" s="130"/>
      <c r="D27" s="130"/>
      <c r="E27" s="130"/>
      <c r="F27" s="131"/>
      <c r="G27" s="12" t="s">
        <v>108</v>
      </c>
      <c r="H27" s="79"/>
      <c r="I27" s="80"/>
      <c r="J27" s="85" t="s">
        <v>86</v>
      </c>
      <c r="K27" s="99"/>
      <c r="L27" s="100"/>
      <c r="M27" s="85" t="s">
        <v>87</v>
      </c>
      <c r="N27" s="99"/>
      <c r="O27" s="100"/>
      <c r="P27" s="85" t="s">
        <v>88</v>
      </c>
      <c r="Q27" s="132" t="s">
        <v>71</v>
      </c>
      <c r="R27" s="132"/>
      <c r="S27" s="9" t="s">
        <v>108</v>
      </c>
      <c r="T27" s="79"/>
      <c r="U27" s="80"/>
      <c r="V27" s="85" t="s">
        <v>86</v>
      </c>
      <c r="W27" s="99"/>
      <c r="X27" s="100"/>
      <c r="Y27" s="85" t="s">
        <v>87</v>
      </c>
      <c r="Z27" s="99"/>
      <c r="AA27" s="100"/>
      <c r="AB27" s="92" t="s">
        <v>88</v>
      </c>
      <c r="AC27" s="39"/>
    </row>
    <row r="28" spans="1:29" ht="18.75" customHeight="1">
      <c r="A28" s="129" t="s">
        <v>21</v>
      </c>
      <c r="B28" s="130"/>
      <c r="C28" s="130"/>
      <c r="D28" s="130"/>
      <c r="E28" s="130"/>
      <c r="F28" s="131"/>
      <c r="G28" s="12" t="s">
        <v>108</v>
      </c>
      <c r="H28" s="79"/>
      <c r="I28" s="80"/>
      <c r="J28" s="85" t="s">
        <v>86</v>
      </c>
      <c r="K28" s="99"/>
      <c r="L28" s="100"/>
      <c r="M28" s="85" t="s">
        <v>87</v>
      </c>
      <c r="N28" s="99"/>
      <c r="O28" s="100"/>
      <c r="P28" s="85" t="s">
        <v>88</v>
      </c>
      <c r="Q28" s="132" t="s">
        <v>71</v>
      </c>
      <c r="R28" s="132"/>
      <c r="S28" s="9" t="s">
        <v>108</v>
      </c>
      <c r="T28" s="79"/>
      <c r="U28" s="80"/>
      <c r="V28" s="85" t="s">
        <v>86</v>
      </c>
      <c r="W28" s="99"/>
      <c r="X28" s="100"/>
      <c r="Y28" s="85" t="s">
        <v>87</v>
      </c>
      <c r="Z28" s="99"/>
      <c r="AA28" s="100"/>
      <c r="AB28" s="92" t="s">
        <v>88</v>
      </c>
      <c r="AC28" s="39"/>
    </row>
    <row r="29" spans="1:29" ht="18.75" customHeight="1">
      <c r="A29" s="129" t="s">
        <v>59</v>
      </c>
      <c r="B29" s="130"/>
      <c r="C29" s="130"/>
      <c r="D29" s="130"/>
      <c r="E29" s="130"/>
      <c r="F29" s="131"/>
      <c r="G29" s="12" t="s">
        <v>108</v>
      </c>
      <c r="H29" s="79"/>
      <c r="I29" s="80"/>
      <c r="J29" s="85" t="s">
        <v>86</v>
      </c>
      <c r="K29" s="99"/>
      <c r="L29" s="100"/>
      <c r="M29" s="85" t="s">
        <v>87</v>
      </c>
      <c r="N29" s="99"/>
      <c r="O29" s="100"/>
      <c r="P29" s="85" t="s">
        <v>88</v>
      </c>
      <c r="Q29" s="132" t="s">
        <v>71</v>
      </c>
      <c r="R29" s="132"/>
      <c r="S29" s="9" t="s">
        <v>108</v>
      </c>
      <c r="T29" s="79"/>
      <c r="U29" s="80"/>
      <c r="V29" s="85" t="s">
        <v>86</v>
      </c>
      <c r="W29" s="99"/>
      <c r="X29" s="100"/>
      <c r="Y29" s="85" t="s">
        <v>87</v>
      </c>
      <c r="Z29" s="99"/>
      <c r="AA29" s="100"/>
      <c r="AB29" s="92" t="s">
        <v>88</v>
      </c>
      <c r="AC29" s="39"/>
    </row>
    <row r="30" spans="1:29" ht="18.75" customHeight="1">
      <c r="A30" s="129" t="s">
        <v>22</v>
      </c>
      <c r="B30" s="130"/>
      <c r="C30" s="130"/>
      <c r="D30" s="130"/>
      <c r="E30" s="130"/>
      <c r="F30" s="131"/>
      <c r="G30" s="12" t="s">
        <v>108</v>
      </c>
      <c r="H30" s="79"/>
      <c r="I30" s="80"/>
      <c r="J30" s="85" t="s">
        <v>86</v>
      </c>
      <c r="K30" s="99"/>
      <c r="L30" s="100"/>
      <c r="M30" s="85" t="s">
        <v>87</v>
      </c>
      <c r="N30" s="99"/>
      <c r="O30" s="100"/>
      <c r="P30" s="85" t="s">
        <v>88</v>
      </c>
      <c r="Q30" s="132" t="s">
        <v>71</v>
      </c>
      <c r="R30" s="132"/>
      <c r="S30" s="9" t="s">
        <v>108</v>
      </c>
      <c r="T30" s="79"/>
      <c r="U30" s="80"/>
      <c r="V30" s="85" t="s">
        <v>86</v>
      </c>
      <c r="W30" s="99"/>
      <c r="X30" s="100"/>
      <c r="Y30" s="85" t="s">
        <v>87</v>
      </c>
      <c r="Z30" s="99"/>
      <c r="AA30" s="100"/>
      <c r="AB30" s="92" t="s">
        <v>88</v>
      </c>
      <c r="AC30" s="39"/>
    </row>
    <row r="31" spans="1:29" ht="18.75" customHeight="1">
      <c r="A31" s="126" t="s">
        <v>132</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8"/>
      <c r="AC31" s="39"/>
    </row>
    <row r="32" spans="1:29" ht="22.5" customHeight="1">
      <c r="A32" s="122" t="s">
        <v>72</v>
      </c>
      <c r="B32" s="123"/>
      <c r="C32" s="123"/>
      <c r="D32" s="123"/>
      <c r="E32" s="123"/>
      <c r="F32" s="123"/>
      <c r="G32" s="95" t="s">
        <v>92</v>
      </c>
      <c r="H32" s="93"/>
      <c r="I32" s="120"/>
      <c r="J32" s="121"/>
      <c r="K32" s="121"/>
      <c r="L32" s="93" t="s">
        <v>93</v>
      </c>
      <c r="M32" s="93"/>
      <c r="N32" s="94"/>
      <c r="O32" s="19"/>
      <c r="P32" s="120" t="str">
        <f>IF(ROUNDDOWN(I32*1/264,0)=0,"",ROUNDDOWN(I32*1/264,0))</f>
        <v/>
      </c>
      <c r="Q32" s="121"/>
      <c r="R32" s="121"/>
      <c r="S32" s="96" t="s">
        <v>89</v>
      </c>
      <c r="T32" s="17" t="s">
        <v>94</v>
      </c>
      <c r="U32" s="94" t="s">
        <v>86</v>
      </c>
      <c r="V32" s="18"/>
      <c r="W32" s="93" t="s">
        <v>95</v>
      </c>
      <c r="X32" s="93" t="s">
        <v>96</v>
      </c>
      <c r="Y32" s="93"/>
      <c r="Z32" s="93"/>
      <c r="AA32" s="93"/>
      <c r="AB32" s="96"/>
      <c r="AC32" s="39"/>
    </row>
    <row r="33" spans="1:29" ht="22.5" customHeight="1">
      <c r="A33" s="124" t="s">
        <v>23</v>
      </c>
      <c r="B33" s="125"/>
      <c r="C33" s="125"/>
      <c r="D33" s="125"/>
      <c r="E33" s="125"/>
      <c r="F33" s="125"/>
      <c r="G33" s="95" t="s">
        <v>92</v>
      </c>
      <c r="H33" s="93"/>
      <c r="I33" s="120"/>
      <c r="J33" s="121"/>
      <c r="K33" s="121"/>
      <c r="L33" s="93" t="s">
        <v>93</v>
      </c>
      <c r="M33" s="93"/>
      <c r="N33" s="94"/>
      <c r="O33" s="19"/>
      <c r="P33" s="120" t="str">
        <f>IF(ROUNDDOWN(I33*1/264,0)=0,"",ROUNDDOWN(I33*1/264,0))</f>
        <v/>
      </c>
      <c r="Q33" s="121"/>
      <c r="R33" s="121"/>
      <c r="S33" s="96" t="s">
        <v>89</v>
      </c>
      <c r="T33" s="17" t="s">
        <v>94</v>
      </c>
      <c r="U33" s="94" t="s">
        <v>86</v>
      </c>
      <c r="V33" s="18"/>
      <c r="W33" s="93" t="s">
        <v>95</v>
      </c>
      <c r="X33" s="93" t="s">
        <v>96</v>
      </c>
      <c r="Y33" s="93"/>
      <c r="Z33" s="93"/>
      <c r="AA33" s="93"/>
      <c r="AB33" s="96"/>
      <c r="AC33" s="39"/>
    </row>
    <row r="34" spans="1:29" ht="22.5" customHeight="1">
      <c r="A34" s="133" t="s">
        <v>73</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5"/>
      <c r="AC34" s="39"/>
    </row>
    <row r="35" spans="1:29" ht="18.75" customHeight="1">
      <c r="A35" s="105" t="s">
        <v>131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7"/>
      <c r="AC35" s="39"/>
    </row>
    <row r="36" spans="1:29" ht="22.5" customHeight="1">
      <c r="A36" s="151" t="s">
        <v>133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3"/>
      <c r="AC36" s="39"/>
    </row>
    <row r="37" spans="1:29" ht="18.75" customHeight="1">
      <c r="A37" s="139" t="s">
        <v>116</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8"/>
      <c r="AC37" s="39"/>
    </row>
    <row r="38" spans="1:29" s="43" customFormat="1" ht="21" customHeight="1">
      <c r="A38" s="41"/>
      <c r="B38" s="40" t="s">
        <v>24</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2"/>
    </row>
    <row r="39" spans="1:29" s="43" customFormat="1" ht="15" customHeight="1">
      <c r="A39" s="20"/>
      <c r="B39" s="140" t="s">
        <v>56</v>
      </c>
      <c r="C39" s="140"/>
      <c r="D39" s="140"/>
      <c r="E39" s="140"/>
      <c r="F39" s="140"/>
      <c r="G39" s="140"/>
      <c r="H39" s="140"/>
      <c r="I39" s="140"/>
      <c r="J39" s="140"/>
      <c r="K39" s="141" t="s">
        <v>74</v>
      </c>
      <c r="L39" s="21"/>
      <c r="M39" s="21"/>
      <c r="N39" s="21"/>
      <c r="O39" s="21"/>
      <c r="P39" s="21"/>
      <c r="Q39" s="21"/>
      <c r="R39" s="21"/>
      <c r="S39" s="21"/>
      <c r="T39" s="21"/>
      <c r="U39" s="21"/>
      <c r="V39" s="21"/>
      <c r="W39" s="21"/>
      <c r="X39" s="21"/>
      <c r="Y39" s="21"/>
      <c r="Z39" s="21"/>
      <c r="AA39" s="21"/>
      <c r="AB39" s="22"/>
    </row>
    <row r="40" spans="1:29" s="43" customFormat="1" ht="15" customHeight="1">
      <c r="A40" s="20"/>
      <c r="B40" s="140" t="s">
        <v>55</v>
      </c>
      <c r="C40" s="140"/>
      <c r="D40" s="140"/>
      <c r="E40" s="140"/>
      <c r="F40" s="140"/>
      <c r="G40" s="140"/>
      <c r="H40" s="140"/>
      <c r="I40" s="140"/>
      <c r="J40" s="140"/>
      <c r="K40" s="141"/>
      <c r="L40" s="21"/>
      <c r="M40" s="21"/>
      <c r="N40" s="21"/>
      <c r="O40" s="21"/>
      <c r="P40" s="21"/>
      <c r="Q40" s="218" t="s">
        <v>124</v>
      </c>
      <c r="R40" s="219"/>
      <c r="S40" s="219"/>
      <c r="T40" s="219"/>
      <c r="U40" s="219"/>
      <c r="V40" s="219"/>
      <c r="W40" s="219"/>
      <c r="X40" s="21"/>
      <c r="Y40" s="21"/>
      <c r="Z40" s="21"/>
      <c r="AA40" s="21"/>
      <c r="AB40" s="22"/>
    </row>
    <row r="41" spans="1:29" s="43" customFormat="1" ht="21" customHeight="1">
      <c r="A41" s="20"/>
      <c r="B41" s="97" t="s">
        <v>111</v>
      </c>
      <c r="C41" s="23"/>
      <c r="D41" s="98" t="s">
        <v>86</v>
      </c>
      <c r="E41" s="23"/>
      <c r="F41" s="98" t="s">
        <v>87</v>
      </c>
      <c r="G41" s="23"/>
      <c r="H41" s="98" t="s">
        <v>88</v>
      </c>
      <c r="I41" s="23"/>
      <c r="J41" s="21"/>
      <c r="K41" s="21"/>
      <c r="L41" s="21"/>
      <c r="M41" s="136" t="s">
        <v>25</v>
      </c>
      <c r="N41" s="136"/>
      <c r="O41" s="136"/>
      <c r="P41" s="136" t="s">
        <v>26</v>
      </c>
      <c r="Q41" s="136"/>
      <c r="R41" s="136"/>
      <c r="S41" s="142"/>
      <c r="T41" s="143"/>
      <c r="U41" s="143"/>
      <c r="V41" s="143"/>
      <c r="W41" s="143"/>
      <c r="X41" s="143"/>
      <c r="Y41" s="143"/>
      <c r="Z41" s="143"/>
      <c r="AA41" s="143"/>
      <c r="AB41" s="144"/>
    </row>
    <row r="42" spans="1:29" s="43" customFormat="1" ht="21" customHeight="1">
      <c r="A42" s="20"/>
      <c r="B42" s="23"/>
      <c r="C42" s="23"/>
      <c r="D42" s="23"/>
      <c r="E42" s="23"/>
      <c r="F42" s="23"/>
      <c r="G42" s="23"/>
      <c r="H42" s="23"/>
      <c r="I42" s="23"/>
      <c r="J42" s="21"/>
      <c r="K42" s="21"/>
      <c r="L42" s="21"/>
      <c r="M42" s="136"/>
      <c r="N42" s="136"/>
      <c r="O42" s="136"/>
      <c r="P42" s="28"/>
      <c r="Q42" s="28"/>
      <c r="R42" s="28"/>
      <c r="S42" s="143"/>
      <c r="T42" s="143"/>
      <c r="U42" s="143"/>
      <c r="V42" s="143"/>
      <c r="W42" s="143"/>
      <c r="X42" s="143"/>
      <c r="Y42" s="143"/>
      <c r="Z42" s="143"/>
      <c r="AA42" s="143"/>
      <c r="AB42" s="144"/>
    </row>
    <row r="43" spans="1:29" s="43" customFormat="1" ht="17.25" customHeight="1">
      <c r="A43" s="20"/>
      <c r="B43" s="21"/>
      <c r="C43" s="21"/>
      <c r="D43" s="21"/>
      <c r="E43" s="21"/>
      <c r="F43" s="21"/>
      <c r="G43" s="21"/>
      <c r="H43" s="21"/>
      <c r="I43" s="21"/>
      <c r="J43" s="21"/>
      <c r="K43" s="21"/>
      <c r="L43" s="21"/>
      <c r="M43" s="136"/>
      <c r="N43" s="136"/>
      <c r="O43" s="136"/>
      <c r="P43" s="136" t="s">
        <v>27</v>
      </c>
      <c r="Q43" s="136"/>
      <c r="R43" s="136"/>
      <c r="S43" s="145"/>
      <c r="T43" s="146"/>
      <c r="U43" s="146"/>
      <c r="V43" s="146"/>
      <c r="W43" s="146"/>
      <c r="X43" s="146"/>
      <c r="Y43" s="146"/>
      <c r="Z43" s="146"/>
      <c r="AA43" s="146"/>
      <c r="AB43" s="147"/>
    </row>
    <row r="44" spans="1:29" s="43" customFormat="1" ht="18" customHeight="1">
      <c r="A44" s="20"/>
      <c r="B44" s="21"/>
      <c r="C44" s="103" t="s">
        <v>125</v>
      </c>
      <c r="D44" s="104"/>
      <c r="E44" s="104"/>
      <c r="F44" s="104"/>
      <c r="G44" s="104"/>
      <c r="H44" s="104"/>
      <c r="I44" s="104"/>
      <c r="J44" s="104"/>
      <c r="K44" s="104"/>
      <c r="L44" s="21"/>
      <c r="M44" s="21"/>
      <c r="N44" s="21"/>
      <c r="O44" s="21"/>
      <c r="P44" s="21"/>
      <c r="Q44" s="21"/>
      <c r="R44" s="21"/>
      <c r="S44" s="21"/>
      <c r="T44" s="21"/>
      <c r="U44" s="21"/>
      <c r="V44" s="21"/>
      <c r="W44" s="21"/>
      <c r="X44" s="21"/>
      <c r="Y44" s="21"/>
      <c r="Z44" s="21"/>
      <c r="AA44" s="21"/>
      <c r="AB44" s="22"/>
    </row>
    <row r="45" spans="1:29" ht="15.75" customHeight="1">
      <c r="A45" s="44"/>
      <c r="B45" s="45" t="s">
        <v>28</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6"/>
    </row>
    <row r="46" spans="1:29" ht="21" customHeight="1">
      <c r="A46" s="20"/>
      <c r="B46" s="97" t="s">
        <v>111</v>
      </c>
      <c r="C46" s="23"/>
      <c r="D46" s="98" t="s">
        <v>86</v>
      </c>
      <c r="E46" s="23"/>
      <c r="F46" s="98" t="s">
        <v>87</v>
      </c>
      <c r="G46" s="23"/>
      <c r="H46" s="98" t="s">
        <v>88</v>
      </c>
      <c r="I46" s="21"/>
      <c r="J46" s="21"/>
      <c r="K46" s="21"/>
      <c r="L46" s="21"/>
      <c r="M46" s="21"/>
      <c r="N46" s="21"/>
      <c r="O46" s="21" t="s">
        <v>124</v>
      </c>
      <c r="P46" s="21"/>
      <c r="Q46" s="21"/>
      <c r="R46" s="21"/>
      <c r="S46" s="21"/>
      <c r="T46" s="21"/>
      <c r="U46" s="21"/>
      <c r="V46" s="21"/>
      <c r="W46" s="21"/>
      <c r="X46" s="21"/>
      <c r="Y46" s="21"/>
      <c r="Z46" s="21"/>
      <c r="AA46" s="21"/>
      <c r="AB46" s="22"/>
    </row>
    <row r="47" spans="1:29" ht="21" customHeight="1">
      <c r="A47" s="20"/>
      <c r="B47" s="21"/>
      <c r="C47" s="21"/>
      <c r="D47" s="21"/>
      <c r="E47" s="21"/>
      <c r="F47" s="21"/>
      <c r="G47" s="21"/>
      <c r="H47" s="21"/>
      <c r="I47" s="21"/>
      <c r="J47" s="21"/>
      <c r="K47" s="21"/>
      <c r="L47" s="21"/>
      <c r="M47" s="21"/>
      <c r="N47" s="21"/>
      <c r="O47" s="21"/>
      <c r="P47" s="136" t="s">
        <v>29</v>
      </c>
      <c r="Q47" s="136"/>
      <c r="R47" s="136"/>
      <c r="S47" s="148"/>
      <c r="T47" s="149"/>
      <c r="U47" s="149"/>
      <c r="V47" s="149"/>
      <c r="W47" s="149"/>
      <c r="X47" s="149"/>
      <c r="Y47" s="149"/>
      <c r="Z47" s="149"/>
      <c r="AA47" s="149"/>
      <c r="AB47" s="150"/>
    </row>
    <row r="48" spans="1:29" ht="9" customHeight="1">
      <c r="A48" s="20"/>
      <c r="B48" s="21"/>
      <c r="C48" s="21"/>
      <c r="D48" s="21"/>
      <c r="E48" s="21"/>
      <c r="F48" s="21"/>
      <c r="G48" s="21"/>
      <c r="H48" s="21"/>
      <c r="I48" s="21"/>
      <c r="J48" s="21"/>
      <c r="K48" s="21"/>
      <c r="L48" s="21"/>
      <c r="M48" s="21"/>
      <c r="N48" s="21"/>
      <c r="O48" s="21"/>
      <c r="P48" s="28"/>
      <c r="Q48" s="28"/>
      <c r="R48" s="28"/>
      <c r="S48" s="149"/>
      <c r="T48" s="149"/>
      <c r="U48" s="149"/>
      <c r="V48" s="149"/>
      <c r="W48" s="149"/>
      <c r="X48" s="149"/>
      <c r="Y48" s="149"/>
      <c r="Z48" s="149"/>
      <c r="AA48" s="149"/>
      <c r="AB48" s="150"/>
    </row>
    <row r="49" spans="1:28" ht="17.25" customHeight="1">
      <c r="A49" s="20"/>
      <c r="B49" s="21"/>
      <c r="C49" s="21"/>
      <c r="D49" s="21"/>
      <c r="E49" s="21"/>
      <c r="F49" s="21"/>
      <c r="G49" s="21"/>
      <c r="H49" s="21"/>
      <c r="I49" s="21"/>
      <c r="J49" s="21"/>
      <c r="K49" s="21"/>
      <c r="L49" s="21"/>
      <c r="M49" s="136" t="s">
        <v>30</v>
      </c>
      <c r="N49" s="136"/>
      <c r="O49" s="136"/>
      <c r="P49" s="136" t="s">
        <v>31</v>
      </c>
      <c r="Q49" s="136"/>
      <c r="R49" s="136"/>
      <c r="S49" s="145"/>
      <c r="T49" s="146"/>
      <c r="U49" s="146"/>
      <c r="V49" s="146"/>
      <c r="W49" s="146"/>
      <c r="X49" s="146"/>
      <c r="Y49" s="146"/>
      <c r="Z49" s="146"/>
      <c r="AA49" s="146"/>
      <c r="AB49" s="22"/>
    </row>
    <row r="50" spans="1:28" ht="18.75" customHeight="1">
      <c r="A50" s="20"/>
      <c r="B50" s="21"/>
      <c r="C50" s="21"/>
      <c r="D50" s="21"/>
      <c r="E50" s="21"/>
      <c r="F50" s="21"/>
      <c r="G50" s="21"/>
      <c r="H50" s="21"/>
      <c r="I50" s="21"/>
      <c r="J50" s="21"/>
      <c r="K50" s="21"/>
      <c r="L50" s="21"/>
      <c r="M50" s="21"/>
      <c r="N50" s="21"/>
      <c r="O50" s="21"/>
      <c r="P50" s="136" t="s">
        <v>32</v>
      </c>
      <c r="Q50" s="136"/>
      <c r="R50" s="136"/>
      <c r="S50" s="145"/>
      <c r="T50" s="146"/>
      <c r="U50" s="146"/>
      <c r="V50" s="146"/>
      <c r="W50" s="146"/>
      <c r="X50" s="146"/>
      <c r="Y50" s="21"/>
      <c r="Z50" s="137" t="s">
        <v>33</v>
      </c>
      <c r="AA50" s="138"/>
      <c r="AB50" s="22"/>
    </row>
    <row r="51" spans="1:28" ht="17.25" customHeight="1">
      <c r="A51" s="24"/>
      <c r="B51" s="25"/>
      <c r="C51" s="103" t="s">
        <v>125</v>
      </c>
      <c r="D51" s="104"/>
      <c r="E51" s="104"/>
      <c r="F51" s="104"/>
      <c r="G51" s="104"/>
      <c r="H51" s="104"/>
      <c r="I51" s="104"/>
      <c r="J51" s="104"/>
      <c r="K51" s="104"/>
      <c r="L51" s="25"/>
      <c r="M51" s="25"/>
      <c r="N51" s="25"/>
      <c r="O51" s="25"/>
      <c r="P51" s="21"/>
      <c r="Q51" s="21"/>
      <c r="R51" s="21"/>
      <c r="S51" s="21"/>
      <c r="T51" s="21"/>
      <c r="U51" s="21"/>
      <c r="V51" s="21"/>
      <c r="W51" s="25"/>
      <c r="X51" s="25"/>
      <c r="Y51" s="25"/>
      <c r="Z51" s="25"/>
      <c r="AA51" s="25"/>
      <c r="AB51" s="26"/>
    </row>
    <row r="52" spans="1:28" ht="15" customHeight="1">
      <c r="A52" s="34" t="s">
        <v>34</v>
      </c>
      <c r="P52" s="47"/>
      <c r="Q52" s="48"/>
      <c r="R52" s="48"/>
      <c r="S52" s="48"/>
      <c r="T52" s="48"/>
      <c r="U52" s="48"/>
      <c r="V52" s="48"/>
      <c r="AA52" s="245" t="s">
        <v>134</v>
      </c>
      <c r="AB52" s="245"/>
    </row>
  </sheetData>
  <mergeCells count="140">
    <mergeCell ref="A1:M1"/>
    <mergeCell ref="N1:V1"/>
    <mergeCell ref="AA52:AB52"/>
    <mergeCell ref="W1:AA1"/>
    <mergeCell ref="W30:X30"/>
    <mergeCell ref="Z30:AA30"/>
    <mergeCell ref="K28:L28"/>
    <mergeCell ref="N28:O28"/>
    <mergeCell ref="W28:X28"/>
    <mergeCell ref="A2:AB2"/>
    <mergeCell ref="A3:D4"/>
    <mergeCell ref="E3:I4"/>
    <mergeCell ref="J3:M4"/>
    <mergeCell ref="N3:S4"/>
    <mergeCell ref="W4:X4"/>
    <mergeCell ref="Y4:Z4"/>
    <mergeCell ref="AA4:AB4"/>
    <mergeCell ref="A5:D6"/>
    <mergeCell ref="E5:E6"/>
    <mergeCell ref="F5:F6"/>
    <mergeCell ref="G5:G6"/>
    <mergeCell ref="AB5:AB6"/>
    <mergeCell ref="O5:O6"/>
    <mergeCell ref="W5:W6"/>
    <mergeCell ref="P5:P6"/>
    <mergeCell ref="Q5:Q6"/>
    <mergeCell ref="R5:R6"/>
    <mergeCell ref="S5:S6"/>
    <mergeCell ref="A9:D9"/>
    <mergeCell ref="N9:S9"/>
    <mergeCell ref="H5:H6"/>
    <mergeCell ref="I5:I6"/>
    <mergeCell ref="J5:M6"/>
    <mergeCell ref="A10:D10"/>
    <mergeCell ref="N10:S10"/>
    <mergeCell ref="A7:D8"/>
    <mergeCell ref="N7:Q8"/>
    <mergeCell ref="F8:K8"/>
    <mergeCell ref="F7:H7"/>
    <mergeCell ref="V7:W7"/>
    <mergeCell ref="Y7:Z7"/>
    <mergeCell ref="V8:W8"/>
    <mergeCell ref="Y8:Z8"/>
    <mergeCell ref="N5:N6"/>
    <mergeCell ref="A13:AB13"/>
    <mergeCell ref="A14:C15"/>
    <mergeCell ref="D14:K15"/>
    <mergeCell ref="L14:O15"/>
    <mergeCell ref="A11:D11"/>
    <mergeCell ref="N11:Q12"/>
    <mergeCell ref="R11:S11"/>
    <mergeCell ref="R12:S12"/>
    <mergeCell ref="A12:D12"/>
    <mergeCell ref="I11:K11"/>
    <mergeCell ref="I12:K12"/>
    <mergeCell ref="U11:Z11"/>
    <mergeCell ref="U12:Z12"/>
    <mergeCell ref="R14:S14"/>
    <mergeCell ref="R15:S15"/>
    <mergeCell ref="U14:V14"/>
    <mergeCell ref="U15:V15"/>
    <mergeCell ref="X14:Y14"/>
    <mergeCell ref="X15:Y15"/>
    <mergeCell ref="X5:X6"/>
    <mergeCell ref="Y5:Y6"/>
    <mergeCell ref="Z5:Z6"/>
    <mergeCell ref="AA5:AA6"/>
    <mergeCell ref="A19:C20"/>
    <mergeCell ref="D19:AB20"/>
    <mergeCell ref="A21:AB21"/>
    <mergeCell ref="A22:AB22"/>
    <mergeCell ref="A23:AB23"/>
    <mergeCell ref="A24:AB24"/>
    <mergeCell ref="A16:AB16"/>
    <mergeCell ref="A17:C18"/>
    <mergeCell ref="D17:M18"/>
    <mergeCell ref="N17:Q18"/>
    <mergeCell ref="R17:AB17"/>
    <mergeCell ref="R18:AB18"/>
    <mergeCell ref="A25:AB25"/>
    <mergeCell ref="A26:F26"/>
    <mergeCell ref="Q26:R26"/>
    <mergeCell ref="A27:F27"/>
    <mergeCell ref="Q27:R27"/>
    <mergeCell ref="K26:L26"/>
    <mergeCell ref="N26:O26"/>
    <mergeCell ref="W26:X26"/>
    <mergeCell ref="Z26:AA26"/>
    <mergeCell ref="K27:L27"/>
    <mergeCell ref="N27:O27"/>
    <mergeCell ref="W27:X27"/>
    <mergeCell ref="Z27:AA27"/>
    <mergeCell ref="N29:O29"/>
    <mergeCell ref="W29:X29"/>
    <mergeCell ref="A34:AB34"/>
    <mergeCell ref="M49:O49"/>
    <mergeCell ref="P49:R49"/>
    <mergeCell ref="P50:R50"/>
    <mergeCell ref="Z50:AA50"/>
    <mergeCell ref="A37:AB37"/>
    <mergeCell ref="M41:O43"/>
    <mergeCell ref="P41:R41"/>
    <mergeCell ref="P43:R43"/>
    <mergeCell ref="P47:R47"/>
    <mergeCell ref="B40:J40"/>
    <mergeCell ref="B39:J39"/>
    <mergeCell ref="K39:K40"/>
    <mergeCell ref="S41:AB42"/>
    <mergeCell ref="S43:AB43"/>
    <mergeCell ref="S47:AB48"/>
    <mergeCell ref="S49:AA49"/>
    <mergeCell ref="S50:X50"/>
    <mergeCell ref="C44:K44"/>
    <mergeCell ref="A36:AB36"/>
    <mergeCell ref="Z29:AA29"/>
    <mergeCell ref="Q40:W40"/>
    <mergeCell ref="K30:L30"/>
    <mergeCell ref="N30:O30"/>
    <mergeCell ref="L11:M11"/>
    <mergeCell ref="C51:K51"/>
    <mergeCell ref="A35:AB35"/>
    <mergeCell ref="T3:AB3"/>
    <mergeCell ref="T4:V4"/>
    <mergeCell ref="T5:V5"/>
    <mergeCell ref="T6:V6"/>
    <mergeCell ref="P32:R32"/>
    <mergeCell ref="I32:K32"/>
    <mergeCell ref="I33:K33"/>
    <mergeCell ref="P33:R33"/>
    <mergeCell ref="A32:F32"/>
    <mergeCell ref="A33:F33"/>
    <mergeCell ref="A31:AB31"/>
    <mergeCell ref="A28:F28"/>
    <mergeCell ref="Q28:R28"/>
    <mergeCell ref="A30:F30"/>
    <mergeCell ref="Q30:R30"/>
    <mergeCell ref="Q29:R29"/>
    <mergeCell ref="A29:F29"/>
    <mergeCell ref="Z28:AA28"/>
    <mergeCell ref="K29:L29"/>
  </mergeCells>
  <phoneticPr fontId="3"/>
  <pageMargins left="0.70866141732283472" right="0.31496062992125984" top="0.55118110236220474" bottom="0.35433070866141736" header="0.31496062992125984" footer="0.31496062992125984"/>
  <pageSetup paperSize="9" scale="83" orientation="portrait" r:id="rId1"/>
  <headerFooter>
    <oddHeader>&amp;L&amp;"ＭＳ Ｐ明朝,標準"様式第29号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L56"/>
  <sheetViews>
    <sheetView topLeftCell="A40" zoomScale="98" zoomScaleNormal="98" zoomScaleSheetLayoutView="100" workbookViewId="0">
      <selection activeCell="K66" sqref="K66"/>
    </sheetView>
  </sheetViews>
  <sheetFormatPr defaultColWidth="3" defaultRowHeight="15" customHeight="1"/>
  <cols>
    <col min="1" max="27" width="3" style="50"/>
    <col min="28" max="28" width="3.125" style="50" bestFit="1" customWidth="1"/>
    <col min="29" max="30" width="3" style="50"/>
    <col min="31" max="31" width="1.875" style="50" customWidth="1"/>
    <col min="32" max="32" width="2" style="50" customWidth="1"/>
    <col min="33" max="16384" width="3" style="50"/>
  </cols>
  <sheetData>
    <row r="1" spans="1:38" ht="15" customHeight="1">
      <c r="A1" s="260" t="s">
        <v>61</v>
      </c>
      <c r="B1" s="261"/>
      <c r="C1" s="261"/>
      <c r="D1" s="262"/>
      <c r="E1" s="49"/>
      <c r="F1" s="49"/>
      <c r="G1" s="49"/>
      <c r="H1" s="49"/>
      <c r="I1" s="49"/>
      <c r="J1" s="49"/>
      <c r="K1" s="49"/>
      <c r="L1" s="49"/>
      <c r="M1" s="49"/>
      <c r="N1" s="49"/>
      <c r="O1" s="49"/>
      <c r="P1" s="49"/>
      <c r="Q1" s="49"/>
      <c r="R1" s="49"/>
      <c r="S1" s="49"/>
      <c r="T1" s="49"/>
      <c r="U1" s="49"/>
      <c r="V1" s="49"/>
      <c r="W1" s="49"/>
      <c r="X1" s="49"/>
      <c r="Y1" s="49"/>
      <c r="Z1" s="49"/>
      <c r="AA1" s="49"/>
      <c r="AB1" s="49"/>
    </row>
    <row r="2" spans="1:38" ht="15" customHeight="1" thickBot="1">
      <c r="A2" s="263"/>
      <c r="B2" s="264"/>
      <c r="C2" s="264"/>
      <c r="D2" s="265"/>
      <c r="E2" s="49"/>
      <c r="F2" s="51" t="s">
        <v>62</v>
      </c>
      <c r="G2" s="49"/>
      <c r="H2" s="49"/>
      <c r="I2" s="49"/>
      <c r="J2" s="49"/>
      <c r="K2" s="49"/>
      <c r="L2" s="49"/>
      <c r="M2" s="49"/>
      <c r="N2" s="49"/>
      <c r="O2" s="49"/>
      <c r="P2" s="49"/>
      <c r="Q2" s="49"/>
      <c r="R2" s="49"/>
      <c r="S2" s="49"/>
      <c r="T2" s="49"/>
      <c r="U2" s="49"/>
      <c r="V2" s="49"/>
      <c r="W2" s="49"/>
      <c r="X2" s="49"/>
      <c r="Y2" s="49"/>
      <c r="Z2" s="49"/>
      <c r="AA2" s="49"/>
      <c r="AB2" s="49"/>
    </row>
    <row r="3" spans="1:38" ht="15" customHeight="1">
      <c r="A3" s="52"/>
      <c r="B3" s="52"/>
      <c r="C3" s="52"/>
      <c r="D3" s="52"/>
      <c r="E3" s="49"/>
      <c r="F3" s="49"/>
      <c r="G3" s="49"/>
      <c r="H3" s="49"/>
      <c r="I3" s="49"/>
      <c r="J3" s="49"/>
      <c r="K3" s="49"/>
      <c r="L3" s="49"/>
      <c r="M3" s="49"/>
      <c r="N3" s="49"/>
      <c r="O3" s="49"/>
      <c r="P3" s="49"/>
      <c r="Q3" s="49"/>
      <c r="R3" s="49"/>
      <c r="S3" s="49"/>
      <c r="T3" s="49"/>
      <c r="U3" s="49"/>
      <c r="V3" s="49"/>
      <c r="W3" s="49"/>
      <c r="X3" s="49"/>
      <c r="Y3" s="49"/>
      <c r="Z3" s="49"/>
      <c r="AA3" s="49"/>
      <c r="AB3" s="49"/>
    </row>
    <row r="4" spans="1:38" ht="15" customHeight="1">
      <c r="A4" s="53"/>
      <c r="B4" s="54" t="s">
        <v>57</v>
      </c>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38" ht="15" customHeight="1">
      <c r="A5" s="53"/>
      <c r="B5" s="54" t="s">
        <v>35</v>
      </c>
      <c r="C5" s="53"/>
      <c r="D5" s="53"/>
      <c r="E5" s="53"/>
      <c r="F5" s="53"/>
      <c r="G5" s="53"/>
      <c r="H5" s="53"/>
      <c r="I5" s="53"/>
      <c r="J5" s="53"/>
      <c r="K5" s="53"/>
      <c r="L5" s="53"/>
      <c r="M5" s="53"/>
      <c r="N5" s="53"/>
      <c r="O5" s="53"/>
      <c r="P5" s="53"/>
      <c r="Q5" s="53"/>
      <c r="R5" s="53"/>
      <c r="S5" s="53"/>
      <c r="T5" s="53"/>
      <c r="U5" s="53"/>
      <c r="V5" s="53"/>
      <c r="W5" s="53"/>
      <c r="X5" s="53"/>
      <c r="Y5" s="53"/>
      <c r="Z5" s="53"/>
      <c r="AA5" s="53"/>
      <c r="AB5" s="53"/>
      <c r="AG5" s="55"/>
    </row>
    <row r="6" spans="1:38" ht="15" customHeight="1">
      <c r="A6" s="53"/>
      <c r="B6" s="54" t="s">
        <v>36</v>
      </c>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38" ht="15" customHeight="1">
      <c r="A7" s="53"/>
      <c r="B7" s="56"/>
      <c r="C7" s="57"/>
      <c r="D7" s="57"/>
      <c r="E7" s="57"/>
      <c r="F7" s="57"/>
      <c r="G7" s="57"/>
      <c r="H7" s="57"/>
      <c r="I7" s="57"/>
      <c r="J7" s="57"/>
      <c r="K7" s="57"/>
      <c r="L7" s="57"/>
      <c r="M7" s="57"/>
      <c r="N7" s="57"/>
      <c r="O7" s="57"/>
      <c r="P7" s="57"/>
      <c r="Q7" s="57"/>
      <c r="R7" s="57"/>
      <c r="S7" s="57"/>
      <c r="T7" s="57"/>
      <c r="U7" s="57"/>
      <c r="V7" s="57"/>
      <c r="W7" s="57"/>
      <c r="X7" s="57"/>
      <c r="Y7" s="57"/>
      <c r="Z7" s="57"/>
      <c r="AA7" s="58"/>
      <c r="AB7" s="53"/>
    </row>
    <row r="8" spans="1:38" ht="15" customHeight="1">
      <c r="A8" s="59"/>
      <c r="B8" s="60"/>
      <c r="C8" s="61" t="s">
        <v>97</v>
      </c>
      <c r="D8" s="61"/>
      <c r="E8" s="61"/>
      <c r="F8" s="61"/>
      <c r="G8" s="61"/>
      <c r="H8" s="62"/>
      <c r="I8" s="62"/>
      <c r="J8" s="62"/>
      <c r="K8" s="62"/>
      <c r="L8" s="266" t="s">
        <v>75</v>
      </c>
      <c r="M8" s="266"/>
      <c r="N8" s="266"/>
      <c r="O8" s="266"/>
      <c r="P8" s="266"/>
      <c r="Q8" s="59"/>
      <c r="R8" s="59"/>
      <c r="S8" s="59"/>
      <c r="T8" s="59"/>
      <c r="U8" s="59"/>
      <c r="V8" s="59"/>
      <c r="W8" s="59"/>
      <c r="X8" s="59"/>
      <c r="Y8" s="59"/>
      <c r="Z8" s="59"/>
      <c r="AA8" s="63"/>
      <c r="AB8" s="59"/>
    </row>
    <row r="9" spans="1:38" ht="15" customHeight="1">
      <c r="A9" s="59"/>
      <c r="B9" s="60"/>
      <c r="C9" s="253"/>
      <c r="D9" s="253"/>
      <c r="E9" s="253"/>
      <c r="F9" s="253"/>
      <c r="G9" s="64" t="s">
        <v>37</v>
      </c>
      <c r="H9" s="59" t="s">
        <v>76</v>
      </c>
      <c r="I9" s="267" t="s">
        <v>77</v>
      </c>
      <c r="J9" s="267"/>
      <c r="K9" s="65" t="s">
        <v>78</v>
      </c>
      <c r="L9" s="268" t="str">
        <f>IF(ROUND(C9*1/22,-1)=0,"",ROUND(C9*1/22,-1))</f>
        <v/>
      </c>
      <c r="M9" s="268"/>
      <c r="N9" s="268"/>
      <c r="O9" s="268"/>
      <c r="P9" s="64" t="s">
        <v>37</v>
      </c>
      <c r="Q9" s="54" t="s">
        <v>38</v>
      </c>
      <c r="R9" s="59"/>
      <c r="S9" s="59"/>
      <c r="T9" s="59"/>
      <c r="U9" s="59"/>
      <c r="V9" s="59"/>
      <c r="W9" s="59"/>
      <c r="X9" s="59"/>
      <c r="Y9" s="59"/>
      <c r="Z9" s="59"/>
      <c r="AA9" s="63"/>
      <c r="AB9" s="59"/>
    </row>
    <row r="10" spans="1:38" ht="15" customHeight="1">
      <c r="A10" s="59"/>
      <c r="B10" s="60"/>
      <c r="C10" s="59"/>
      <c r="D10" s="59"/>
      <c r="E10" s="59"/>
      <c r="F10" s="59"/>
      <c r="G10" s="59"/>
      <c r="H10" s="59"/>
      <c r="I10" s="59"/>
      <c r="J10" s="59"/>
      <c r="K10" s="59"/>
      <c r="L10" s="59"/>
      <c r="M10" s="59"/>
      <c r="N10" s="59"/>
      <c r="O10" s="59"/>
      <c r="P10" s="59"/>
      <c r="Q10" s="59"/>
      <c r="R10" s="59"/>
      <c r="S10" s="59"/>
      <c r="T10" s="59"/>
      <c r="U10" s="59"/>
      <c r="V10" s="59"/>
      <c r="W10" s="59"/>
      <c r="X10" s="59"/>
      <c r="Y10" s="59"/>
      <c r="Z10" s="59"/>
      <c r="AA10" s="63"/>
      <c r="AB10" s="66"/>
      <c r="AC10" s="66"/>
      <c r="AJ10" s="67"/>
      <c r="AK10" s="66"/>
      <c r="AL10" s="66"/>
    </row>
    <row r="11" spans="1:38" ht="15" customHeight="1">
      <c r="A11" s="59"/>
      <c r="B11" s="60"/>
      <c r="C11" s="266" t="s">
        <v>75</v>
      </c>
      <c r="D11" s="266"/>
      <c r="E11" s="266"/>
      <c r="F11" s="266"/>
      <c r="G11" s="266"/>
      <c r="H11" s="59"/>
      <c r="I11" s="59"/>
      <c r="J11" s="59"/>
      <c r="K11" s="59"/>
      <c r="L11" s="256" t="s">
        <v>39</v>
      </c>
      <c r="M11" s="256"/>
      <c r="N11" s="256"/>
      <c r="O11" s="256"/>
      <c r="P11" s="256"/>
      <c r="Q11" s="59"/>
      <c r="R11" s="59"/>
      <c r="S11" s="59"/>
      <c r="T11" s="59"/>
      <c r="U11" s="59"/>
      <c r="V11" s="59"/>
      <c r="W11" s="59"/>
      <c r="X11" s="59"/>
      <c r="Y11" s="59"/>
      <c r="Z11" s="59"/>
      <c r="AA11" s="63"/>
      <c r="AB11" s="59"/>
      <c r="AJ11" s="66"/>
      <c r="AK11" s="66"/>
      <c r="AL11" s="66"/>
    </row>
    <row r="12" spans="1:38" ht="15" customHeight="1">
      <c r="A12" s="59"/>
      <c r="B12" s="60"/>
      <c r="C12" s="268" t="str">
        <f>L9</f>
        <v/>
      </c>
      <c r="D12" s="268"/>
      <c r="E12" s="268"/>
      <c r="F12" s="268"/>
      <c r="G12" s="64" t="s">
        <v>37</v>
      </c>
      <c r="H12" s="59" t="s">
        <v>76</v>
      </c>
      <c r="I12" s="267" t="s">
        <v>79</v>
      </c>
      <c r="J12" s="267"/>
      <c r="K12" s="59" t="s">
        <v>78</v>
      </c>
      <c r="L12" s="268" t="str">
        <f>IF(ISERROR(ROUND(C12*2/3,0)),"",ROUND(C12*2/3,0))</f>
        <v/>
      </c>
      <c r="M12" s="268"/>
      <c r="N12" s="268"/>
      <c r="O12" s="268"/>
      <c r="P12" s="64" t="s">
        <v>37</v>
      </c>
      <c r="Q12" s="54" t="s">
        <v>40</v>
      </c>
      <c r="R12" s="59"/>
      <c r="S12" s="59"/>
      <c r="T12" s="59"/>
      <c r="U12" s="59"/>
      <c r="V12" s="59"/>
      <c r="W12" s="59"/>
      <c r="X12" s="59"/>
      <c r="Y12" s="59"/>
      <c r="Z12" s="59"/>
      <c r="AA12" s="63"/>
      <c r="AB12" s="59"/>
    </row>
    <row r="13" spans="1:38" ht="15" customHeight="1">
      <c r="A13" s="59"/>
      <c r="B13" s="60"/>
      <c r="C13" s="59"/>
      <c r="D13" s="59"/>
      <c r="E13" s="59"/>
      <c r="F13" s="59"/>
      <c r="G13" s="59"/>
      <c r="H13" s="59"/>
      <c r="I13" s="59"/>
      <c r="J13" s="59"/>
      <c r="K13" s="59"/>
      <c r="L13" s="59"/>
      <c r="M13" s="59"/>
      <c r="N13" s="59"/>
      <c r="O13" s="59"/>
      <c r="P13" s="59"/>
      <c r="Q13" s="59"/>
      <c r="R13" s="59"/>
      <c r="S13" s="59"/>
      <c r="T13" s="59"/>
      <c r="U13" s="59"/>
      <c r="V13" s="59"/>
      <c r="W13" s="59"/>
      <c r="X13" s="59"/>
      <c r="Y13" s="59"/>
      <c r="Z13" s="59"/>
      <c r="AA13" s="63"/>
      <c r="AB13" s="59"/>
    </row>
    <row r="14" spans="1:38" ht="15" customHeight="1">
      <c r="A14" s="59"/>
      <c r="B14" s="60"/>
      <c r="C14" s="256" t="s">
        <v>41</v>
      </c>
      <c r="D14" s="256"/>
      <c r="E14" s="256"/>
      <c r="F14" s="256"/>
      <c r="G14" s="256"/>
      <c r="H14" s="59"/>
      <c r="I14" s="59"/>
      <c r="J14" s="59"/>
      <c r="K14" s="59"/>
      <c r="L14" s="59"/>
      <c r="M14" s="256" t="s">
        <v>42</v>
      </c>
      <c r="N14" s="256"/>
      <c r="O14" s="256"/>
      <c r="P14" s="256"/>
      <c r="Q14" s="256"/>
      <c r="R14" s="59"/>
      <c r="S14" s="59"/>
      <c r="T14" s="59"/>
      <c r="U14" s="59"/>
      <c r="V14" s="59"/>
      <c r="W14" s="59"/>
      <c r="X14" s="59"/>
      <c r="Y14" s="59"/>
      <c r="Z14" s="59"/>
      <c r="AA14" s="63"/>
      <c r="AB14" s="59"/>
    </row>
    <row r="15" spans="1:38" ht="15" customHeight="1">
      <c r="A15" s="59"/>
      <c r="B15" s="60"/>
      <c r="C15" s="253"/>
      <c r="D15" s="253"/>
      <c r="E15" s="253"/>
      <c r="F15" s="253"/>
      <c r="G15" s="64" t="s">
        <v>37</v>
      </c>
      <c r="H15" s="59" t="s">
        <v>76</v>
      </c>
      <c r="I15" s="256" t="s">
        <v>80</v>
      </c>
      <c r="J15" s="256"/>
      <c r="K15" s="256"/>
      <c r="L15" s="59" t="s">
        <v>78</v>
      </c>
      <c r="M15" s="252">
        <f>IF(ROUNDDOWN(C15*1/264,0)=0,0,ROUNDDOWN(C15*1/264,0))</f>
        <v>0</v>
      </c>
      <c r="N15" s="252"/>
      <c r="O15" s="252"/>
      <c r="P15" s="252"/>
      <c r="Q15" s="64" t="s">
        <v>37</v>
      </c>
      <c r="R15" s="54" t="s">
        <v>43</v>
      </c>
      <c r="S15" s="59"/>
      <c r="T15" s="59"/>
      <c r="U15" s="59"/>
      <c r="V15" s="59"/>
      <c r="W15" s="59"/>
      <c r="X15" s="59"/>
      <c r="Y15" s="59"/>
      <c r="Z15" s="59"/>
      <c r="AA15" s="63"/>
      <c r="AB15" s="59"/>
    </row>
    <row r="16" spans="1:38" ht="15" customHeight="1">
      <c r="A16" s="59"/>
      <c r="B16" s="60"/>
      <c r="C16" s="68"/>
      <c r="D16" s="68"/>
      <c r="E16" s="68"/>
      <c r="F16" s="68"/>
      <c r="G16" s="59"/>
      <c r="H16" s="59"/>
      <c r="I16" s="59"/>
      <c r="J16" s="59"/>
      <c r="K16" s="59"/>
      <c r="L16" s="59"/>
      <c r="M16" s="68"/>
      <c r="N16" s="68"/>
      <c r="O16" s="68"/>
      <c r="P16" s="68"/>
      <c r="Q16" s="59"/>
      <c r="R16" s="54"/>
      <c r="S16" s="59"/>
      <c r="T16" s="59"/>
      <c r="U16" s="59"/>
      <c r="V16" s="59"/>
      <c r="W16" s="59"/>
      <c r="X16" s="59"/>
      <c r="Y16" s="59"/>
      <c r="Z16" s="59"/>
      <c r="AA16" s="63"/>
      <c r="AB16" s="59"/>
    </row>
    <row r="17" spans="1:30" ht="8.25" customHeight="1" thickBot="1">
      <c r="A17" s="59"/>
      <c r="B17" s="60"/>
      <c r="C17" s="68"/>
      <c r="D17" s="68"/>
      <c r="E17" s="68"/>
      <c r="F17" s="68"/>
      <c r="G17" s="59"/>
      <c r="H17" s="59"/>
      <c r="I17" s="59"/>
      <c r="J17" s="59"/>
      <c r="K17" s="59"/>
      <c r="L17" s="59"/>
      <c r="M17" s="68"/>
      <c r="N17" s="68"/>
      <c r="O17" s="68"/>
      <c r="P17" s="68"/>
      <c r="Q17" s="59"/>
      <c r="R17" s="54"/>
      <c r="S17" s="59"/>
      <c r="T17" s="59"/>
      <c r="U17" s="59"/>
      <c r="V17" s="59"/>
      <c r="W17" s="59"/>
      <c r="X17" s="59"/>
      <c r="Y17" s="59"/>
      <c r="Z17" s="59"/>
      <c r="AA17" s="63"/>
      <c r="AB17" s="59"/>
    </row>
    <row r="18" spans="1:30" ht="15" customHeight="1">
      <c r="A18" s="59"/>
      <c r="B18" s="60"/>
      <c r="C18" s="256" t="s">
        <v>39</v>
      </c>
      <c r="D18" s="256"/>
      <c r="E18" s="256"/>
      <c r="F18" s="256"/>
      <c r="G18" s="256"/>
      <c r="H18" s="59"/>
      <c r="I18" s="256" t="s">
        <v>42</v>
      </c>
      <c r="J18" s="256"/>
      <c r="K18" s="256"/>
      <c r="L18" s="256"/>
      <c r="M18" s="256"/>
      <c r="N18" s="68"/>
      <c r="O18" s="68"/>
      <c r="P18" s="257" t="s">
        <v>44</v>
      </c>
      <c r="Q18" s="257"/>
      <c r="R18" s="257"/>
      <c r="S18" s="257"/>
      <c r="T18" s="59"/>
      <c r="U18" s="248" t="s">
        <v>45</v>
      </c>
      <c r="V18" s="249"/>
      <c r="W18" s="249"/>
      <c r="X18" s="249"/>
      <c r="Y18" s="250"/>
      <c r="Z18" s="59"/>
      <c r="AA18" s="63"/>
      <c r="AB18" s="59"/>
    </row>
    <row r="19" spans="1:30" ht="15" customHeight="1" thickBot="1">
      <c r="A19" s="59"/>
      <c r="B19" s="60" t="s">
        <v>81</v>
      </c>
      <c r="C19" s="251" t="str">
        <f>L12</f>
        <v/>
      </c>
      <c r="D19" s="251"/>
      <c r="E19" s="251"/>
      <c r="F19" s="251"/>
      <c r="G19" s="64" t="s">
        <v>37</v>
      </c>
      <c r="H19" s="59" t="s">
        <v>82</v>
      </c>
      <c r="I19" s="252">
        <f>M15</f>
        <v>0</v>
      </c>
      <c r="J19" s="252"/>
      <c r="K19" s="252"/>
      <c r="L19" s="252"/>
      <c r="M19" s="64" t="s">
        <v>37</v>
      </c>
      <c r="N19" s="68" t="s">
        <v>83</v>
      </c>
      <c r="O19" s="68" t="s">
        <v>76</v>
      </c>
      <c r="P19" s="253"/>
      <c r="Q19" s="253"/>
      <c r="R19" s="253"/>
      <c r="S19" s="64" t="s">
        <v>46</v>
      </c>
      <c r="T19" s="59" t="s">
        <v>84</v>
      </c>
      <c r="U19" s="254" t="str">
        <f>IF(ISERROR((C19-I19)*P19),"",(C19-I19)*P19)</f>
        <v/>
      </c>
      <c r="V19" s="255"/>
      <c r="W19" s="255"/>
      <c r="X19" s="255"/>
      <c r="Y19" s="69" t="s">
        <v>37</v>
      </c>
      <c r="Z19" s="59"/>
      <c r="AA19" s="63"/>
      <c r="AB19" s="59"/>
    </row>
    <row r="20" spans="1:30" ht="15" customHeight="1">
      <c r="A20" s="59"/>
      <c r="B20" s="70"/>
      <c r="C20" s="71"/>
      <c r="D20" s="71"/>
      <c r="E20" s="71"/>
      <c r="F20" s="71"/>
      <c r="G20" s="64"/>
      <c r="H20" s="64"/>
      <c r="I20" s="71"/>
      <c r="J20" s="71"/>
      <c r="K20" s="71"/>
      <c r="L20" s="71"/>
      <c r="M20" s="64"/>
      <c r="N20" s="71"/>
      <c r="O20" s="71"/>
      <c r="P20" s="71"/>
      <c r="Q20" s="71"/>
      <c r="R20" s="71"/>
      <c r="S20" s="64"/>
      <c r="T20" s="64"/>
      <c r="U20" s="71"/>
      <c r="V20" s="71"/>
      <c r="W20" s="71"/>
      <c r="X20" s="71"/>
      <c r="Y20" s="64"/>
      <c r="Z20" s="64"/>
      <c r="AA20" s="72"/>
      <c r="AB20" s="59"/>
    </row>
    <row r="21" spans="1:30" ht="15" customHeight="1">
      <c r="A21" s="59"/>
      <c r="B21" s="59"/>
      <c r="C21" s="68"/>
      <c r="D21" s="68"/>
      <c r="E21" s="68"/>
      <c r="F21" s="68"/>
      <c r="G21" s="59"/>
      <c r="H21" s="59"/>
      <c r="I21" s="68"/>
      <c r="J21" s="68"/>
      <c r="K21" s="68"/>
      <c r="L21" s="68"/>
      <c r="M21" s="59"/>
      <c r="N21" s="68"/>
      <c r="O21" s="68"/>
      <c r="P21" s="68"/>
      <c r="Q21" s="68"/>
      <c r="R21" s="68"/>
      <c r="S21" s="59"/>
      <c r="T21" s="59"/>
      <c r="U21" s="68"/>
      <c r="V21" s="68"/>
      <c r="W21" s="68"/>
      <c r="X21" s="68"/>
      <c r="Y21" s="59"/>
      <c r="Z21" s="59"/>
      <c r="AA21" s="59"/>
      <c r="AB21" s="59"/>
    </row>
    <row r="22" spans="1:30" ht="15" customHeight="1">
      <c r="A22" s="59"/>
      <c r="B22" s="54" t="s">
        <v>58</v>
      </c>
      <c r="C22" s="68"/>
      <c r="D22" s="68"/>
      <c r="E22" s="68"/>
      <c r="F22" s="68"/>
      <c r="G22" s="59"/>
      <c r="H22" s="59"/>
      <c r="I22" s="68"/>
      <c r="J22" s="68"/>
      <c r="K22" s="68"/>
      <c r="L22" s="68"/>
      <c r="M22" s="59"/>
      <c r="N22" s="68"/>
      <c r="O22" s="68"/>
      <c r="P22" s="68"/>
      <c r="Q22" s="68"/>
      <c r="R22" s="68"/>
      <c r="S22" s="59"/>
      <c r="T22" s="59"/>
      <c r="U22" s="68"/>
      <c r="V22" s="68"/>
      <c r="W22" s="68"/>
      <c r="X22" s="68"/>
      <c r="Y22" s="59"/>
      <c r="Z22" s="59"/>
      <c r="AA22" s="59"/>
      <c r="AB22" s="59"/>
    </row>
    <row r="23" spans="1:30" ht="15" customHeight="1">
      <c r="A23" s="59"/>
      <c r="B23" s="269" t="s">
        <v>118</v>
      </c>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row>
    <row r="24" spans="1:30" ht="15" customHeight="1">
      <c r="A24" s="5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row>
    <row r="25" spans="1:30" ht="15" customHeight="1">
      <c r="A25" s="5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row>
    <row r="26" spans="1:30" ht="9.75" customHeight="1">
      <c r="A26" s="59"/>
      <c r="B26" s="59"/>
      <c r="C26" s="68"/>
      <c r="D26" s="68"/>
      <c r="E26" s="68"/>
      <c r="F26" s="68"/>
      <c r="G26" s="59"/>
      <c r="H26" s="59"/>
      <c r="I26" s="68"/>
      <c r="J26" s="68"/>
      <c r="K26" s="68"/>
      <c r="L26" s="68"/>
      <c r="M26" s="59"/>
      <c r="N26" s="68"/>
      <c r="O26" s="68"/>
      <c r="P26" s="68"/>
      <c r="Q26" s="68"/>
      <c r="R26" s="68"/>
      <c r="S26" s="59"/>
      <c r="T26" s="59"/>
      <c r="U26" s="68"/>
      <c r="V26" s="68"/>
      <c r="W26" s="68"/>
      <c r="X26" s="68"/>
      <c r="Y26" s="59"/>
      <c r="Z26" s="59"/>
      <c r="AA26" s="59"/>
    </row>
    <row r="27" spans="1:30" ht="15" customHeight="1">
      <c r="B27" s="50" t="s">
        <v>47</v>
      </c>
    </row>
    <row r="28" spans="1:30" ht="16.5" customHeight="1">
      <c r="B28" s="270" t="s">
        <v>117</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row>
    <row r="29" spans="1:30" ht="16.5" customHeight="1">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row>
    <row r="30" spans="1:30" ht="16.5" customHeight="1">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row>
    <row r="31" spans="1:30" ht="16.5" customHeight="1">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row>
    <row r="32" spans="1:30" ht="16.5" customHeight="1">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row>
    <row r="33" spans="2:30" ht="16.5" customHeight="1">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row>
    <row r="34" spans="2:30" ht="16.5" customHeight="1">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row>
    <row r="35" spans="2:30" ht="16.5" customHeight="1">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row>
    <row r="36" spans="2:30" ht="16.5" customHeight="1">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row>
    <row r="37" spans="2:30" ht="16.5" customHeight="1">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row>
    <row r="38" spans="2:30" ht="16.5" customHeight="1">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row>
    <row r="39" spans="2:30" ht="16.5" customHeight="1">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row>
    <row r="40" spans="2:30" ht="16.5" customHeight="1">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row>
    <row r="41" spans="2:30" ht="16.5" customHeight="1">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row>
    <row r="42" spans="2:30" ht="12.75" customHeight="1">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row>
    <row r="43" spans="2:30" ht="15" customHeight="1">
      <c r="B43" s="73" t="s">
        <v>48</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2:30" ht="15" customHeight="1">
      <c r="B44" s="258" t="s">
        <v>101</v>
      </c>
      <c r="C44" s="258"/>
      <c r="D44" s="258"/>
      <c r="E44" s="258"/>
      <c r="F44" s="258"/>
      <c r="G44" s="258"/>
      <c r="H44" s="258"/>
      <c r="I44" s="258"/>
      <c r="J44" s="284" t="s">
        <v>49</v>
      </c>
      <c r="K44" s="284"/>
      <c r="L44" s="284"/>
      <c r="M44" s="284"/>
      <c r="N44" s="284"/>
      <c r="O44" s="284"/>
      <c r="P44" s="284"/>
      <c r="Q44" s="284"/>
      <c r="R44" s="284"/>
      <c r="S44" s="284"/>
      <c r="T44" s="284"/>
      <c r="U44" s="284"/>
      <c r="V44" s="284"/>
      <c r="W44" s="284"/>
      <c r="X44" s="284"/>
      <c r="Y44" s="284"/>
      <c r="Z44" s="284"/>
      <c r="AA44" s="284"/>
      <c r="AB44" s="73"/>
    </row>
    <row r="45" spans="2:30" ht="15" customHeight="1">
      <c r="B45" s="271" t="s">
        <v>50</v>
      </c>
      <c r="C45" s="272"/>
      <c r="D45" s="272"/>
      <c r="E45" s="272"/>
      <c r="F45" s="272"/>
      <c r="G45" s="272"/>
      <c r="H45" s="272"/>
      <c r="I45" s="273"/>
      <c r="J45" s="283" t="s">
        <v>100</v>
      </c>
      <c r="K45" s="283"/>
      <c r="L45" s="283"/>
      <c r="M45" s="283"/>
      <c r="N45" s="283"/>
      <c r="O45" s="283"/>
      <c r="P45" s="283"/>
      <c r="Q45" s="283"/>
      <c r="R45" s="283"/>
      <c r="S45" s="283"/>
      <c r="T45" s="283"/>
      <c r="U45" s="283"/>
      <c r="V45" s="283"/>
      <c r="W45" s="283"/>
      <c r="X45" s="283"/>
      <c r="Y45" s="283"/>
      <c r="Z45" s="283"/>
      <c r="AA45" s="283"/>
      <c r="AB45" s="73"/>
    </row>
    <row r="46" spans="2:30" ht="15" customHeight="1">
      <c r="B46" s="280"/>
      <c r="C46" s="281"/>
      <c r="D46" s="281"/>
      <c r="E46" s="281"/>
      <c r="F46" s="281"/>
      <c r="G46" s="281"/>
      <c r="H46" s="281"/>
      <c r="I46" s="282"/>
      <c r="J46" s="283"/>
      <c r="K46" s="283"/>
      <c r="L46" s="283"/>
      <c r="M46" s="283"/>
      <c r="N46" s="283"/>
      <c r="O46" s="283"/>
      <c r="P46" s="283"/>
      <c r="Q46" s="283"/>
      <c r="R46" s="283"/>
      <c r="S46" s="283"/>
      <c r="T46" s="283"/>
      <c r="U46" s="283"/>
      <c r="V46" s="283"/>
      <c r="W46" s="283"/>
      <c r="X46" s="283"/>
      <c r="Y46" s="283"/>
      <c r="Z46" s="283"/>
      <c r="AA46" s="283"/>
      <c r="AB46" s="73"/>
    </row>
    <row r="47" spans="2:30" ht="15" customHeight="1">
      <c r="B47" s="258" t="s">
        <v>51</v>
      </c>
      <c r="C47" s="258"/>
      <c r="D47" s="258"/>
      <c r="E47" s="258"/>
      <c r="F47" s="258"/>
      <c r="G47" s="258"/>
      <c r="H47" s="258"/>
      <c r="I47" s="258"/>
      <c r="J47" s="259" t="s">
        <v>60</v>
      </c>
      <c r="K47" s="259"/>
      <c r="L47" s="259"/>
      <c r="M47" s="259"/>
      <c r="N47" s="259"/>
      <c r="O47" s="259"/>
      <c r="P47" s="259"/>
      <c r="Q47" s="259"/>
      <c r="R47" s="259"/>
      <c r="S47" s="259"/>
      <c r="T47" s="259"/>
      <c r="U47" s="259"/>
      <c r="V47" s="259"/>
      <c r="W47" s="259"/>
      <c r="X47" s="259"/>
      <c r="Y47" s="259"/>
      <c r="Z47" s="259"/>
      <c r="AA47" s="259"/>
    </row>
    <row r="48" spans="2:30" ht="15" customHeight="1">
      <c r="B48" s="271" t="s">
        <v>99</v>
      </c>
      <c r="C48" s="272"/>
      <c r="D48" s="272"/>
      <c r="E48" s="272"/>
      <c r="F48" s="272"/>
      <c r="G48" s="272"/>
      <c r="H48" s="272"/>
      <c r="I48" s="273"/>
      <c r="J48" s="283" t="s">
        <v>104</v>
      </c>
      <c r="K48" s="283"/>
      <c r="L48" s="283"/>
      <c r="M48" s="283"/>
      <c r="N48" s="283"/>
      <c r="O48" s="283"/>
      <c r="P48" s="283"/>
      <c r="Q48" s="283"/>
      <c r="R48" s="283"/>
      <c r="S48" s="283"/>
      <c r="T48" s="283"/>
      <c r="U48" s="283"/>
      <c r="V48" s="283"/>
      <c r="W48" s="283"/>
      <c r="X48" s="283"/>
      <c r="Y48" s="283"/>
      <c r="Z48" s="283"/>
      <c r="AA48" s="283"/>
    </row>
    <row r="49" spans="2:27" ht="15" customHeight="1">
      <c r="B49" s="274"/>
      <c r="C49" s="275"/>
      <c r="D49" s="275"/>
      <c r="E49" s="275"/>
      <c r="F49" s="275"/>
      <c r="G49" s="275"/>
      <c r="H49" s="275"/>
      <c r="I49" s="276"/>
      <c r="J49" s="283"/>
      <c r="K49" s="283"/>
      <c r="L49" s="283"/>
      <c r="M49" s="283"/>
      <c r="N49" s="283"/>
      <c r="O49" s="283"/>
      <c r="P49" s="283"/>
      <c r="Q49" s="283"/>
      <c r="R49" s="283"/>
      <c r="S49" s="283"/>
      <c r="T49" s="283"/>
      <c r="U49" s="283"/>
      <c r="V49" s="283"/>
      <c r="W49" s="283"/>
      <c r="X49" s="283"/>
      <c r="Y49" s="283"/>
      <c r="Z49" s="283"/>
      <c r="AA49" s="283"/>
    </row>
    <row r="50" spans="2:27" ht="15" customHeight="1">
      <c r="B50" s="277"/>
      <c r="C50" s="278"/>
      <c r="D50" s="278"/>
      <c r="E50" s="278"/>
      <c r="F50" s="278"/>
      <c r="G50" s="278"/>
      <c r="H50" s="278"/>
      <c r="I50" s="279"/>
      <c r="J50" s="283"/>
      <c r="K50" s="283"/>
      <c r="L50" s="283"/>
      <c r="M50" s="283"/>
      <c r="N50" s="283"/>
      <c r="O50" s="283"/>
      <c r="P50" s="283"/>
      <c r="Q50" s="283"/>
      <c r="R50" s="283"/>
      <c r="S50" s="283"/>
      <c r="T50" s="283"/>
      <c r="U50" s="283"/>
      <c r="V50" s="283"/>
      <c r="W50" s="283"/>
      <c r="X50" s="283"/>
      <c r="Y50" s="283"/>
      <c r="Z50" s="283"/>
      <c r="AA50" s="283"/>
    </row>
    <row r="51" spans="2:27" ht="15" customHeight="1">
      <c r="B51" s="258" t="s">
        <v>102</v>
      </c>
      <c r="C51" s="258"/>
      <c r="D51" s="258"/>
      <c r="E51" s="258"/>
      <c r="F51" s="258"/>
      <c r="G51" s="258"/>
      <c r="H51" s="258"/>
      <c r="I51" s="258"/>
      <c r="J51" s="259" t="s">
        <v>103</v>
      </c>
      <c r="K51" s="259"/>
      <c r="L51" s="259"/>
      <c r="M51" s="259"/>
      <c r="N51" s="259"/>
      <c r="O51" s="259"/>
      <c r="P51" s="259"/>
      <c r="Q51" s="259"/>
      <c r="R51" s="259"/>
      <c r="S51" s="259"/>
      <c r="T51" s="259"/>
      <c r="U51" s="259"/>
      <c r="V51" s="259"/>
      <c r="W51" s="259"/>
      <c r="X51" s="259"/>
      <c r="Y51" s="259"/>
      <c r="Z51" s="259"/>
      <c r="AA51" s="259"/>
    </row>
    <row r="52" spans="2:27" ht="15" customHeight="1">
      <c r="B52" s="74" t="s">
        <v>85</v>
      </c>
      <c r="C52" s="75"/>
      <c r="D52" s="74"/>
      <c r="E52" s="74"/>
      <c r="F52" s="74"/>
      <c r="G52" s="74"/>
      <c r="H52" s="74"/>
      <c r="I52" s="74"/>
      <c r="J52" s="74"/>
      <c r="K52" s="74"/>
      <c r="L52" s="76"/>
      <c r="M52" s="76"/>
      <c r="N52" s="76"/>
      <c r="O52" s="76"/>
      <c r="P52" s="76"/>
      <c r="Q52" s="76"/>
      <c r="R52" s="76"/>
      <c r="S52" s="76"/>
      <c r="T52" s="76"/>
      <c r="U52" s="76"/>
      <c r="V52" s="76"/>
      <c r="W52" s="76"/>
      <c r="X52" s="76"/>
      <c r="Y52" s="76"/>
      <c r="Z52" s="76"/>
      <c r="AA52" s="76"/>
    </row>
    <row r="53" spans="2:27" ht="3.75" customHeight="1">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row>
    <row r="54" spans="2:27" ht="15" customHeight="1">
      <c r="B54" s="77" t="s">
        <v>52</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row>
    <row r="55" spans="2:27" ht="15" customHeight="1">
      <c r="B55" s="77" t="s">
        <v>53</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row>
    <row r="56" spans="2:27" ht="17.25" customHeight="1">
      <c r="B56" s="77" t="s">
        <v>54</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sheetData>
  <mergeCells count="35">
    <mergeCell ref="B47:I47"/>
    <mergeCell ref="B48:I50"/>
    <mergeCell ref="B44:I44"/>
    <mergeCell ref="B45:I46"/>
    <mergeCell ref="J45:AA46"/>
    <mergeCell ref="J47:AA47"/>
    <mergeCell ref="J48:AA50"/>
    <mergeCell ref="J44:AA44"/>
    <mergeCell ref="B51:I51"/>
    <mergeCell ref="J51:AA51"/>
    <mergeCell ref="A1:D2"/>
    <mergeCell ref="L8:P8"/>
    <mergeCell ref="C9:F9"/>
    <mergeCell ref="I9:J9"/>
    <mergeCell ref="L9:O9"/>
    <mergeCell ref="C11:G11"/>
    <mergeCell ref="C12:F12"/>
    <mergeCell ref="I12:J12"/>
    <mergeCell ref="L11:P11"/>
    <mergeCell ref="L12:O12"/>
    <mergeCell ref="B23:AD25"/>
    <mergeCell ref="B28:AD42"/>
    <mergeCell ref="C14:G14"/>
    <mergeCell ref="M14:Q14"/>
    <mergeCell ref="C15:F15"/>
    <mergeCell ref="I15:K15"/>
    <mergeCell ref="M15:P15"/>
    <mergeCell ref="C18:G18"/>
    <mergeCell ref="I18:M18"/>
    <mergeCell ref="P18:S18"/>
    <mergeCell ref="U18:Y18"/>
    <mergeCell ref="C19:F19"/>
    <mergeCell ref="I19:L19"/>
    <mergeCell ref="P19:R19"/>
    <mergeCell ref="U19:X19"/>
  </mergeCells>
  <phoneticPr fontId="3"/>
  <pageMargins left="0.5118110236220472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参考</vt:lpstr>
      <vt:lpstr>参考!Print_Area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2021-10-20T04:49:05Z</dcterms:created>
  <dcterms:modified xsi:type="dcterms:W3CDTF">2022-08-23T02:12:09Z</dcterms:modified>
</cp:coreProperties>
</file>