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F4383740-778F-46D6-ACF6-F86A789B50D8}" xr6:coauthVersionLast="47" xr6:coauthVersionMax="47" xr10:uidLastSave="{00000000-0000-0000-0000-000000000000}"/>
  <bookViews>
    <workbookView xWindow="-98" yWindow="-98" windowWidth="20715" windowHeight="13155" xr2:uid="{00000000-000D-0000-FFFF-FFFF00000000}"/>
  </bookViews>
  <sheets>
    <sheet name="一部繰上償還申出書" sheetId="5" r:id="rId1"/>
    <sheet name="説明" sheetId="4" r:id="rId2"/>
    <sheet name="記載例①" sheetId="6" r:id="rId3"/>
    <sheet name="記載例②" sheetId="8" r:id="rId4"/>
    <sheet name="記載例③" sheetId="9" r:id="rId5"/>
  </sheets>
  <definedNames>
    <definedName name="_xlnm.Print_Area" localSheetId="0">一部繰上償還申出書!$A$1:$AJ$57</definedName>
    <definedName name="_xlnm.Print_Area" localSheetId="2">記載例①!$A$1:$AJ$54</definedName>
    <definedName name="_xlnm.Print_Area" localSheetId="3">記載例②!$A$1:$AJ$54</definedName>
    <definedName name="_xlnm.Print_Area" localSheetId="4">記載例③!$A$1:$AJ$54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 i="5" l="1"/>
  <c r="U15" i="5"/>
  <c r="M38" i="5" l="1"/>
  <c r="F38" i="5"/>
  <c r="AA31" i="5"/>
  <c r="AA29" i="5"/>
</calcChain>
</file>

<file path=xl/sharedStrings.xml><?xml version="1.0" encoding="utf-8"?>
<sst xmlns="http://schemas.openxmlformats.org/spreadsheetml/2006/main" count="613" uniqueCount="133">
  <si>
    <t>一部繰上償還申出書</t>
  </si>
  <si>
    <t>組合員氏名</t>
  </si>
  <si>
    <t>職員コード</t>
  </si>
  <si>
    <t>区分</t>
  </si>
  <si>
    <t>一回あたりの償還額</t>
  </si>
  <si>
    <t>合　　計</t>
  </si>
  <si>
    <t>毎月償還</t>
    <rPh sb="0" eb="2">
      <t>マイツキ</t>
    </rPh>
    <rPh sb="2" eb="4">
      <t>ショウカン</t>
    </rPh>
    <phoneticPr fontId="1"/>
  </si>
  <si>
    <t>ボーナス償還</t>
    <rPh sb="4" eb="6">
      <t>ショウカン</t>
    </rPh>
    <phoneticPr fontId="1"/>
  </si>
  <si>
    <t>経過利息</t>
    <rPh sb="0" eb="2">
      <t>ケイカ</t>
    </rPh>
    <rPh sb="2" eb="4">
      <t>リソク</t>
    </rPh>
    <phoneticPr fontId="1"/>
  </si>
  <si>
    <t>回</t>
    <rPh sb="0" eb="1">
      <t>カイ</t>
    </rPh>
    <phoneticPr fontId="1"/>
  </si>
  <si>
    <t>円</t>
    <rPh sb="0" eb="1">
      <t>エン</t>
    </rPh>
    <phoneticPr fontId="1"/>
  </si>
  <si>
    <t>職</t>
  </si>
  <si>
    <t>(注意)</t>
  </si>
  <si>
    <t>2.　</t>
  </si>
  <si>
    <t>3.　</t>
  </si>
  <si>
    <t>4.　</t>
  </si>
  <si>
    <t>5.　</t>
  </si>
  <si>
    <t>6.　</t>
  </si>
  <si>
    <t>共済様式 95　号　</t>
    <phoneticPr fontId="1"/>
  </si>
  <si>
    <t>申請№</t>
    <phoneticPr fontId="1"/>
  </si>
  <si>
    <t>一部繰上償還希望年月</t>
    <phoneticPr fontId="1"/>
  </si>
  <si>
    <t>所属</t>
    <phoneticPr fontId="1"/>
  </si>
  <si>
    <t>介護構造住宅貸付</t>
    <phoneticPr fontId="1"/>
  </si>
  <si>
    <t>毎月償還額</t>
    <phoneticPr fontId="1"/>
  </si>
  <si>
    <t>ボーナス償還額</t>
    <phoneticPr fontId="1"/>
  </si>
  <si>
    <t>一般貸付</t>
    <phoneticPr fontId="1"/>
  </si>
  <si>
    <t>円</t>
    <phoneticPr fontId="1"/>
  </si>
  <si>
    <t>住宅貸付</t>
    <phoneticPr fontId="1"/>
  </si>
  <si>
    <t>住宅災害貸付</t>
    <phoneticPr fontId="1"/>
  </si>
  <si>
    <t>教育貸付</t>
    <phoneticPr fontId="1"/>
  </si>
  <si>
    <t>災害貸付</t>
    <phoneticPr fontId="1"/>
  </si>
  <si>
    <t>医療貸付</t>
    <phoneticPr fontId="1"/>
  </si>
  <si>
    <t>結婚貸付</t>
    <phoneticPr fontId="1"/>
  </si>
  <si>
    <t>葬祭貸付</t>
    <phoneticPr fontId="1"/>
  </si>
  <si>
    <t>合　　計</t>
    <rPh sb="0" eb="1">
      <t>ゴウ</t>
    </rPh>
    <rPh sb="3" eb="4">
      <t>ケイ</t>
    </rPh>
    <phoneticPr fontId="1"/>
  </si>
  <si>
    <t>級</t>
    <phoneticPr fontId="1"/>
  </si>
  <si>
    <t>号</t>
    <phoneticPr fontId="1"/>
  </si>
  <si>
    <t>公立学校共済組合新潟支部長　様</t>
    <phoneticPr fontId="1"/>
  </si>
  <si>
    <t>氏名</t>
    <phoneticPr fontId="1"/>
  </si>
  <si>
    <t>1.　</t>
    <phoneticPr fontId="1"/>
  </si>
  <si>
    <t>ボーナス併用償還の場合は、直前のボーナス償還月の翌月から償還希望月までの経過利息が加算されます。</t>
    <phoneticPr fontId="1"/>
  </si>
  <si>
    <t>一部繰上償還
する貸付種別</t>
    <phoneticPr fontId="1"/>
  </si>
  <si>
    <t>貸付
番号</t>
    <phoneticPr fontId="1"/>
  </si>
  <si>
    <t>貸付
年月日</t>
    <phoneticPr fontId="1"/>
  </si>
  <si>
    <t>一部繰上
償還額</t>
    <phoneticPr fontId="1"/>
  </si>
  <si>
    <t>℡</t>
    <phoneticPr fontId="1"/>
  </si>
  <si>
    <t>令和</t>
    <rPh sb="0" eb="2">
      <t>レイワ</t>
    </rPh>
    <phoneticPr fontId="1"/>
  </si>
  <si>
    <t>　公立学校共済組合貸付規程第16条の規定に基づき借受中の貸付金を一部繰上償還し、繰上償還後の償還回数を上記のとおりとしたいので申し出ます。</t>
    <phoneticPr fontId="1"/>
  </si>
  <si>
    <t xml:space="preserve"> 繰上償還
希望年月末の
未償還金</t>
    <phoneticPr fontId="1"/>
  </si>
  <si>
    <t>繰上償還後の
償還金額
及び回数等</t>
    <phoneticPr fontId="1"/>
  </si>
  <si>
    <t>繰上償還額</t>
    <rPh sb="0" eb="2">
      <t>クリアゲ</t>
    </rPh>
    <rPh sb="2" eb="4">
      <t>ショウカン</t>
    </rPh>
    <rPh sb="4" eb="5">
      <t>ガク</t>
    </rPh>
    <phoneticPr fontId="1"/>
  </si>
  <si>
    <t>概要</t>
  </si>
  <si>
    <t>繰上償還月の
スケジュール</t>
    <rPh sb="0" eb="2">
      <t>クリアゲ</t>
    </rPh>
    <rPh sb="2" eb="4">
      <t>ショウカン</t>
    </rPh>
    <rPh sb="4" eb="5">
      <t>ヅキ</t>
    </rPh>
    <phoneticPr fontId="2"/>
  </si>
  <si>
    <t>問い合わせ・提出先</t>
    <rPh sb="0" eb="1">
      <t>ト</t>
    </rPh>
    <rPh sb="2" eb="3">
      <t>ア</t>
    </rPh>
    <rPh sb="6" eb="8">
      <t>テイシュツ</t>
    </rPh>
    <rPh sb="8" eb="9">
      <t>サキ</t>
    </rPh>
    <phoneticPr fontId="2"/>
  </si>
  <si>
    <t>公立学校共済組合新潟支部（新潟県教育庁福利課内）
福祉給付係　貸付担当　℡：025-283-5102</t>
    <phoneticPr fontId="2"/>
  </si>
  <si>
    <t>変更する・しない</t>
    <rPh sb="0" eb="2">
      <t>ヘンコウ</t>
    </rPh>
    <phoneticPr fontId="1"/>
  </si>
  <si>
    <t>所　属　名</t>
    <phoneticPr fontId="1"/>
  </si>
  <si>
    <t>所属コード</t>
    <phoneticPr fontId="1"/>
  </si>
  <si>
    <t>（支部記入欄）
償還回数</t>
    <rPh sb="1" eb="3">
      <t>シブ</t>
    </rPh>
    <rPh sb="3" eb="5">
      <t>キニュウ</t>
    </rPh>
    <rPh sb="5" eb="6">
      <t>ラン</t>
    </rPh>
    <rPh sb="8" eb="10">
      <t>ショウカン</t>
    </rPh>
    <rPh sb="10" eb="12">
      <t>カイスウ</t>
    </rPh>
    <phoneticPr fontId="1"/>
  </si>
  <si>
    <r>
      <t>一部繰上
償還後の
償還回数</t>
    </r>
    <r>
      <rPr>
        <sz val="11"/>
        <color rgb="FFFF0000"/>
        <rFont val="ＭＳ 明朝"/>
        <family val="1"/>
        <charset val="128"/>
      </rPr>
      <t>＊</t>
    </r>
    <phoneticPr fontId="1"/>
  </si>
  <si>
    <t>□　一回あたりの償還額を変更したい</t>
    <rPh sb="2" eb="4">
      <t>イッカイ</t>
    </rPh>
    <rPh sb="8" eb="10">
      <t>ショウカン</t>
    </rPh>
    <rPh sb="10" eb="11">
      <t>ガク</t>
    </rPh>
    <rPh sb="12" eb="14">
      <t>ヘンコウ</t>
    </rPh>
    <phoneticPr fontId="1"/>
  </si>
  <si>
    <t>（毎月償還額</t>
    <rPh sb="1" eb="3">
      <t>マイツキ</t>
    </rPh>
    <rPh sb="3" eb="5">
      <t>ショウカン</t>
    </rPh>
    <rPh sb="5" eb="6">
      <t>ガク</t>
    </rPh>
    <phoneticPr fontId="1"/>
  </si>
  <si>
    <t>・</t>
    <phoneticPr fontId="1"/>
  </si>
  <si>
    <t>ボーナス償還額</t>
    <rPh sb="4" eb="6">
      <t>ショウカン</t>
    </rPh>
    <rPh sb="6" eb="7">
      <t>ガク</t>
    </rPh>
    <phoneticPr fontId="1"/>
  </si>
  <si>
    <t>円）</t>
    <rPh sb="0" eb="1">
      <t>エン</t>
    </rPh>
    <phoneticPr fontId="1"/>
  </si>
  <si>
    <t>回）</t>
    <rPh sb="0" eb="1">
      <t>カイ</t>
    </rPh>
    <phoneticPr fontId="1"/>
  </si>
  <si>
    <t>（毎月償還分</t>
    <rPh sb="1" eb="3">
      <t>マイツキ</t>
    </rPh>
    <rPh sb="3" eb="5">
      <t>ショウカン</t>
    </rPh>
    <rPh sb="5" eb="6">
      <t>ブン</t>
    </rPh>
    <phoneticPr fontId="1"/>
  </si>
  <si>
    <t>ボーナス償還分</t>
    <rPh sb="4" eb="6">
      <t>ショウカン</t>
    </rPh>
    <rPh sb="6" eb="7">
      <t>ブン</t>
    </rPh>
    <phoneticPr fontId="1"/>
  </si>
  <si>
    <t>＊償還回数を変更しない場合は、翌月から一回あたりの償還額が低くなります（償還額については、一部繰上償還の翌月に福利課から送付される新しい償還表で確認してください）。償還回数・償還額の変更を希望する場合は、以下の①～③を記入してください。</t>
    <rPh sb="1" eb="3">
      <t>ショウカン</t>
    </rPh>
    <rPh sb="3" eb="5">
      <t>カイスウ</t>
    </rPh>
    <rPh sb="6" eb="8">
      <t>ヘンコウ</t>
    </rPh>
    <rPh sb="11" eb="13">
      <t>バアイ</t>
    </rPh>
    <rPh sb="15" eb="16">
      <t>ヨク</t>
    </rPh>
    <rPh sb="16" eb="17">
      <t>ツキ</t>
    </rPh>
    <rPh sb="19" eb="21">
      <t>イッカイ</t>
    </rPh>
    <rPh sb="25" eb="27">
      <t>ショウカン</t>
    </rPh>
    <rPh sb="27" eb="28">
      <t>ガク</t>
    </rPh>
    <rPh sb="29" eb="30">
      <t>ヒク</t>
    </rPh>
    <rPh sb="36" eb="38">
      <t>ショウカン</t>
    </rPh>
    <rPh sb="38" eb="39">
      <t>ガク</t>
    </rPh>
    <rPh sb="45" eb="47">
      <t>イチブ</t>
    </rPh>
    <rPh sb="47" eb="49">
      <t>クリアゲ</t>
    </rPh>
    <rPh sb="49" eb="51">
      <t>ショウカン</t>
    </rPh>
    <rPh sb="52" eb="53">
      <t>ヨク</t>
    </rPh>
    <rPh sb="53" eb="54">
      <t>ツキ</t>
    </rPh>
    <rPh sb="55" eb="57">
      <t>フクリ</t>
    </rPh>
    <rPh sb="57" eb="58">
      <t>カ</t>
    </rPh>
    <rPh sb="60" eb="62">
      <t>ソウフ</t>
    </rPh>
    <rPh sb="65" eb="66">
      <t>アタラ</t>
    </rPh>
    <rPh sb="68" eb="70">
      <t>ショウカン</t>
    </rPh>
    <rPh sb="70" eb="71">
      <t>ヒョウ</t>
    </rPh>
    <rPh sb="72" eb="74">
      <t>カクニン</t>
    </rPh>
    <rPh sb="82" eb="84">
      <t>ショウカン</t>
    </rPh>
    <rPh sb="84" eb="86">
      <t>カイスウ</t>
    </rPh>
    <rPh sb="87" eb="89">
      <t>ショウカン</t>
    </rPh>
    <rPh sb="89" eb="90">
      <t>ガク</t>
    </rPh>
    <rPh sb="94" eb="96">
      <t>キボウ</t>
    </rPh>
    <rPh sb="102" eb="104">
      <t>イカ</t>
    </rPh>
    <phoneticPr fontId="1"/>
  </si>
  <si>
    <t>①一部繰上償還後の償還額・償還回数の変更希望</t>
    <rPh sb="1" eb="3">
      <t>イチブ</t>
    </rPh>
    <rPh sb="3" eb="5">
      <t>クリアゲ</t>
    </rPh>
    <rPh sb="5" eb="7">
      <t>ショウカン</t>
    </rPh>
    <rPh sb="7" eb="8">
      <t>ゴ</t>
    </rPh>
    <rPh sb="9" eb="11">
      <t>ショウカン</t>
    </rPh>
    <rPh sb="11" eb="12">
      <t>ガク</t>
    </rPh>
    <rPh sb="13" eb="15">
      <t>ショウカン</t>
    </rPh>
    <rPh sb="15" eb="17">
      <t>カイスウ</t>
    </rPh>
    <rPh sb="18" eb="20">
      <t>ヘンコウ</t>
    </rPh>
    <rPh sb="20" eb="22">
      <t>キボウ</t>
    </rPh>
    <phoneticPr fontId="1"/>
  </si>
  <si>
    <t>②現  在
借受中の
貸 付 金</t>
    <phoneticPr fontId="1"/>
  </si>
  <si>
    <t>③給 料 月 額</t>
    <phoneticPr fontId="1"/>
  </si>
  <si>
    <t>一部繰上償還額は、ボーナス併用償還の場合は、ボーナス分に１／２以上充ててください。</t>
    <phoneticPr fontId="1"/>
  </si>
  <si>
    <t>一部繰上償還は10万円から（ボーナス併用償還の場合は総額20万円以上から）可能です。</t>
    <rPh sb="0" eb="2">
      <t>イチブ</t>
    </rPh>
    <rPh sb="2" eb="4">
      <t>クリアゲ</t>
    </rPh>
    <rPh sb="4" eb="6">
      <t>ショウカン</t>
    </rPh>
    <rPh sb="9" eb="11">
      <t>マンエン</t>
    </rPh>
    <rPh sb="18" eb="20">
      <t>ヘイヨウ</t>
    </rPh>
    <rPh sb="20" eb="22">
      <t>ショウカン</t>
    </rPh>
    <rPh sb="23" eb="25">
      <t>バアイ</t>
    </rPh>
    <rPh sb="26" eb="28">
      <t>ソウガク</t>
    </rPh>
    <rPh sb="30" eb="31">
      <t>マン</t>
    </rPh>
    <rPh sb="31" eb="34">
      <t>エンイジョウ</t>
    </rPh>
    <rPh sb="37" eb="39">
      <t>カノウ</t>
    </rPh>
    <phoneticPr fontId="1"/>
  </si>
  <si>
    <r>
      <t xml:space="preserve">給料月額×0.6
</t>
    </r>
    <r>
      <rPr>
        <sz val="9"/>
        <rFont val="ＭＳ 明朝"/>
        <family val="1"/>
        <charset val="128"/>
      </rPr>
      <t>（ボーナス償還限度額）</t>
    </r>
    <rPh sb="14" eb="16">
      <t>ショウカン</t>
    </rPh>
    <rPh sb="16" eb="18">
      <t>ゲンド</t>
    </rPh>
    <rPh sb="18" eb="19">
      <t>ガク</t>
    </rPh>
    <phoneticPr fontId="1"/>
  </si>
  <si>
    <r>
      <t xml:space="preserve">給料月額×0.3
</t>
    </r>
    <r>
      <rPr>
        <sz val="9"/>
        <rFont val="ＭＳ 明朝"/>
        <family val="1"/>
        <charset val="128"/>
      </rPr>
      <t>（毎月償還限度額）</t>
    </r>
    <rPh sb="10" eb="12">
      <t>マイツキ</t>
    </rPh>
    <rPh sb="12" eb="14">
      <t>ショウカン</t>
    </rPh>
    <rPh sb="14" eb="16">
      <t>ゲンド</t>
    </rPh>
    <rPh sb="16" eb="17">
      <t>ガク</t>
    </rPh>
    <phoneticPr fontId="1"/>
  </si>
  <si>
    <t>（支部記入欄）一部繰上償還後の償還額</t>
    <rPh sb="1" eb="3">
      <t>シブ</t>
    </rPh>
    <rPh sb="3" eb="5">
      <t>キニュウ</t>
    </rPh>
    <rPh sb="5" eb="6">
      <t>ラン</t>
    </rPh>
    <phoneticPr fontId="1"/>
  </si>
  <si>
    <t>毎月償還額</t>
    <rPh sb="0" eb="2">
      <t>マイツキ</t>
    </rPh>
    <rPh sb="2" eb="4">
      <t>ショウカン</t>
    </rPh>
    <rPh sb="4" eb="5">
      <t>ガク</t>
    </rPh>
    <phoneticPr fontId="1"/>
  </si>
  <si>
    <t>償還額合計</t>
    <rPh sb="0" eb="2">
      <t>ショウカン</t>
    </rPh>
    <rPh sb="2" eb="3">
      <t>ガク</t>
    </rPh>
    <rPh sb="3" eb="5">
      <t>ゴウケイ</t>
    </rPh>
    <phoneticPr fontId="1"/>
  </si>
  <si>
    <t>貸付種別</t>
    <rPh sb="0" eb="2">
      <t>カシツケ</t>
    </rPh>
    <rPh sb="2" eb="4">
      <t>シュベツ</t>
    </rPh>
    <phoneticPr fontId="1"/>
  </si>
  <si>
    <t>一部繰上償還申出書</t>
    <phoneticPr fontId="1"/>
  </si>
  <si>
    <t>５年 10月</t>
    <rPh sb="5" eb="6">
      <t>ツキ</t>
    </rPh>
    <phoneticPr fontId="1"/>
  </si>
  <si>
    <r>
      <t xml:space="preserve">
１　償還方法が毎月償還の者
(1) 一部繰上償還できる金額は</t>
    </r>
    <r>
      <rPr>
        <sz val="12"/>
        <color rgb="FFFF0000"/>
        <rFont val="ＭＳ Ｐゴシック"/>
        <family val="3"/>
        <charset val="128"/>
      </rPr>
      <t>10万円以上</t>
    </r>
    <r>
      <rPr>
        <sz val="12"/>
        <rFont val="ＭＳ Ｐゴシック"/>
        <family val="3"/>
        <charset val="128"/>
      </rPr>
      <t>です。
(2) 育児休業等による償還猶予金（償還金不足金）の残額がある者は、繰上償還額（10万円以上）に償還猶予金の残額を加えて償還します。
なお、償還猶予の残額のみ繰上償還することもできます。その場合、「償還猶予金の繰上償還申出書」（共済様式99号）を提出してください。
償還金額は10万円以上からとし、かつ、猶予された償還金の１回当たりの償還額の整数倍とします。
２　償還方法がボーナス併用償還の者
(1) 一部繰上償還できる総額の金額は</t>
    </r>
    <r>
      <rPr>
        <sz val="12"/>
        <color rgb="FFFF0000"/>
        <rFont val="ＭＳ Ｐゴシック"/>
        <family val="3"/>
        <charset val="128"/>
      </rPr>
      <t>20万円以上</t>
    </r>
    <r>
      <rPr>
        <sz val="12"/>
        <rFont val="ＭＳ Ｐゴシック"/>
        <family val="3"/>
        <charset val="128"/>
      </rPr>
      <t>です。
(2) 一部繰上償還する金額の</t>
    </r>
    <r>
      <rPr>
        <sz val="12"/>
        <color rgb="FFFF0000"/>
        <rFont val="ＭＳ Ｐゴシック"/>
        <family val="3"/>
        <charset val="128"/>
      </rPr>
      <t>１／２以上をボーナス償還に</t>
    </r>
    <r>
      <rPr>
        <sz val="12"/>
        <rFont val="ＭＳ Ｐゴシック"/>
        <family val="3"/>
        <charset val="128"/>
      </rPr>
      <t xml:space="preserve">充てます。
　　なお、ボーナス償還には前回償還月の翌月から繰上償還予定月までの経過月数に係る利息（経過利息）も含めて償還します。
(3) 育児休業等による償還猶予金（償還金不足金）の残額がある方は、毎月償還の場合と同様になります。
</t>
    </r>
    <phoneticPr fontId="1"/>
  </si>
  <si>
    <t>１　繰上償還後の償還金額は、繰上償還前の償還金額に準じて再計算し、償還回数を決定します。
２　繰上償還後の償還回数を変更する場合は、「一部繰上償還申出書」に未償還回数の範囲内で借受人が希望する償還回数を申し出て下さい。
　　希望する償還回数に準じて償還金額を再計算し、決定します。
　　繰上償還後の償還額は福祉給付係で試算しますのでお問い合わせください。
３　繰上償還月の翌月から新たな償還方法による償還を開始します。（新たな償還表は繰上償還月の翌月に送付します。）</t>
    <phoneticPr fontId="1"/>
  </si>
  <si>
    <t>共済　太郎</t>
    <rPh sb="0" eb="2">
      <t>キョウサイ</t>
    </rPh>
    <rPh sb="3" eb="5">
      <t>タロウ</t>
    </rPh>
    <phoneticPr fontId="1"/>
  </si>
  <si>
    <t>教育庁福利課</t>
    <rPh sb="0" eb="2">
      <t>キョウイク</t>
    </rPh>
    <rPh sb="2" eb="3">
      <t>チョウ</t>
    </rPh>
    <rPh sb="3" eb="5">
      <t>フクリ</t>
    </rPh>
    <rPh sb="5" eb="6">
      <t>カ</t>
    </rPh>
    <phoneticPr fontId="1"/>
  </si>
  <si>
    <t>住宅</t>
    <rPh sb="0" eb="2">
      <t>ジュウタク</t>
    </rPh>
    <phoneticPr fontId="1"/>
  </si>
  <si>
    <t>3,345,678円</t>
    <rPh sb="9" eb="10">
      <t>エン</t>
    </rPh>
    <phoneticPr fontId="1"/>
  </si>
  <si>
    <t>1,123,456円</t>
    <rPh sb="9" eb="10">
      <t>エン</t>
    </rPh>
    <phoneticPr fontId="1"/>
  </si>
  <si>
    <t>1,000,000円</t>
    <rPh sb="9" eb="10">
      <t>エン</t>
    </rPh>
    <phoneticPr fontId="1"/>
  </si>
  <si>
    <t>500,000円</t>
    <rPh sb="7" eb="8">
      <t>エン</t>
    </rPh>
    <phoneticPr fontId="1"/>
  </si>
  <si>
    <t>令和　年　月　日</t>
    <rPh sb="0" eb="2">
      <t>レイワ</t>
    </rPh>
    <rPh sb="3" eb="4">
      <t>ネン</t>
    </rPh>
    <rPh sb="5" eb="6">
      <t>ガツ</t>
    </rPh>
    <rPh sb="7" eb="8">
      <t>ニチ</t>
    </rPh>
    <phoneticPr fontId="1"/>
  </si>
  <si>
    <t>教育庁福利課</t>
    <rPh sb="0" eb="3">
      <t>キョウイクチョウ</t>
    </rPh>
    <rPh sb="3" eb="5">
      <t>フクリ</t>
    </rPh>
    <rPh sb="5" eb="6">
      <t>カ</t>
    </rPh>
    <phoneticPr fontId="1"/>
  </si>
  <si>
    <t>025-280-5597</t>
    <phoneticPr fontId="1"/>
  </si>
  <si>
    <t>□　一回あたりの償還額はこれまでと同程度のまま、償還回数を少なくしたい（この場合②③は記入不要）</t>
    <rPh sb="2" eb="4">
      <t>イッカイ</t>
    </rPh>
    <rPh sb="8" eb="10">
      <t>ショウカン</t>
    </rPh>
    <rPh sb="10" eb="11">
      <t>ガク</t>
    </rPh>
    <rPh sb="17" eb="20">
      <t>ドウテイド</t>
    </rPh>
    <rPh sb="24" eb="26">
      <t>ショウカン</t>
    </rPh>
    <rPh sb="26" eb="28">
      <t>カイスウ</t>
    </rPh>
    <rPh sb="29" eb="30">
      <t>スク</t>
    </rPh>
    <phoneticPr fontId="1"/>
  </si>
  <si>
    <t>10,561円</t>
    <rPh sb="6" eb="7">
      <t>エン</t>
    </rPh>
    <phoneticPr fontId="1"/>
  </si>
  <si>
    <t>32,100円</t>
    <rPh sb="6" eb="7">
      <t>エン</t>
    </rPh>
    <phoneticPr fontId="1"/>
  </si>
  <si>
    <t>12,345円</t>
    <phoneticPr fontId="1"/>
  </si>
  <si>
    <t>23,456円</t>
    <phoneticPr fontId="1"/>
  </si>
  <si>
    <t>22,906円</t>
    <phoneticPr fontId="1"/>
  </si>
  <si>
    <t>55,556円</t>
    <phoneticPr fontId="1"/>
  </si>
  <si>
    <t>20,000円</t>
    <rPh sb="6" eb="7">
      <t>エン</t>
    </rPh>
    <phoneticPr fontId="1"/>
  </si>
  <si>
    <t>教育職</t>
    <rPh sb="0" eb="2">
      <t>キョウイク</t>
    </rPh>
    <phoneticPr fontId="1"/>
  </si>
  <si>
    <t>２級</t>
    <phoneticPr fontId="1"/>
  </si>
  <si>
    <t>142号</t>
    <phoneticPr fontId="1"/>
  </si>
  <si>
    <t>301,234円</t>
    <phoneticPr fontId="1"/>
  </si>
  <si>
    <t>90,370円</t>
    <phoneticPr fontId="1"/>
  </si>
  <si>
    <t>180,740円</t>
    <phoneticPr fontId="1"/>
  </si>
  <si>
    <t>円</t>
    <rPh sb="0" eb="1">
      <t>エン</t>
    </rPh>
    <phoneticPr fontId="1"/>
  </si>
  <si>
    <r>
      <t>50,000円</t>
    </r>
    <r>
      <rPr>
        <sz val="10.5"/>
        <color theme="1"/>
        <rFont val="ＭＳ 明朝"/>
        <family val="1"/>
        <charset val="128"/>
      </rPr>
      <t>）</t>
    </r>
    <rPh sb="6" eb="7">
      <t>エン</t>
    </rPh>
    <phoneticPr fontId="1"/>
  </si>
  <si>
    <t>100回</t>
    <rPh sb="3" eb="4">
      <t>カイ</t>
    </rPh>
    <phoneticPr fontId="1"/>
  </si>
  <si>
    <r>
      <t>3回</t>
    </r>
    <r>
      <rPr>
        <sz val="10.5"/>
        <color theme="1"/>
        <rFont val="ＭＳ 明朝"/>
        <family val="1"/>
        <charset val="128"/>
      </rPr>
      <t>）</t>
    </r>
    <rPh sb="1" eb="2">
      <t>カイ</t>
    </rPh>
    <phoneticPr fontId="1"/>
  </si>
  <si>
    <t>令和　年　月</t>
    <rPh sb="0" eb="2">
      <t>レイワ</t>
    </rPh>
    <rPh sb="3" eb="4">
      <t>ネン</t>
    </rPh>
    <rPh sb="5" eb="6">
      <t>ガツ</t>
    </rPh>
    <phoneticPr fontId="1"/>
  </si>
  <si>
    <t>円</t>
    <rPh sb="0" eb="1">
      <t>エン</t>
    </rPh>
    <phoneticPr fontId="1"/>
  </si>
  <si>
    <t>＊償還回数を変更しない場合は、翌月から一回あたりの償還額が少なくなります（償還額については、一部繰上償還の翌月に福利課から送付される新しい償還表で確認してください）。償還回数・償還額の変更を希望する場合は、以下の①～③を記入してください。</t>
    <rPh sb="1" eb="3">
      <t>ショウカン</t>
    </rPh>
    <rPh sb="3" eb="5">
      <t>カイスウ</t>
    </rPh>
    <rPh sb="6" eb="8">
      <t>ヘンコウ</t>
    </rPh>
    <rPh sb="11" eb="13">
      <t>バアイ</t>
    </rPh>
    <rPh sb="15" eb="16">
      <t>ヨク</t>
    </rPh>
    <rPh sb="16" eb="17">
      <t>ツキ</t>
    </rPh>
    <rPh sb="19" eb="21">
      <t>イッカイ</t>
    </rPh>
    <rPh sb="25" eb="27">
      <t>ショウカン</t>
    </rPh>
    <rPh sb="27" eb="28">
      <t>ガク</t>
    </rPh>
    <rPh sb="29" eb="30">
      <t>スク</t>
    </rPh>
    <rPh sb="37" eb="39">
      <t>ショウカン</t>
    </rPh>
    <rPh sb="39" eb="40">
      <t>ガク</t>
    </rPh>
    <rPh sb="46" eb="48">
      <t>イチブ</t>
    </rPh>
    <rPh sb="48" eb="50">
      <t>クリアゲ</t>
    </rPh>
    <rPh sb="50" eb="52">
      <t>ショウカン</t>
    </rPh>
    <rPh sb="53" eb="54">
      <t>ヨク</t>
    </rPh>
    <rPh sb="54" eb="55">
      <t>ツキ</t>
    </rPh>
    <rPh sb="56" eb="58">
      <t>フクリ</t>
    </rPh>
    <rPh sb="58" eb="59">
      <t>カ</t>
    </rPh>
    <rPh sb="61" eb="63">
      <t>ソウフ</t>
    </rPh>
    <rPh sb="66" eb="67">
      <t>アタラ</t>
    </rPh>
    <rPh sb="69" eb="71">
      <t>ショウカン</t>
    </rPh>
    <rPh sb="71" eb="72">
      <t>ヒョウ</t>
    </rPh>
    <rPh sb="73" eb="75">
      <t>カクニン</t>
    </rPh>
    <rPh sb="83" eb="85">
      <t>ショウカン</t>
    </rPh>
    <rPh sb="85" eb="87">
      <t>カイスウ</t>
    </rPh>
    <rPh sb="88" eb="90">
      <t>ショウカン</t>
    </rPh>
    <rPh sb="90" eb="91">
      <t>ガク</t>
    </rPh>
    <rPh sb="95" eb="97">
      <t>キボウ</t>
    </rPh>
    <rPh sb="103" eb="105">
      <t>イカ</t>
    </rPh>
    <phoneticPr fontId="1"/>
  </si>
  <si>
    <t>7.　</t>
  </si>
  <si>
    <t>日付は和暦で記入してください。</t>
    <rPh sb="0" eb="2">
      <t>ヒヅケ</t>
    </rPh>
    <rPh sb="3" eb="5">
      <t>ワレキ</t>
    </rPh>
    <rPh sb="6" eb="8">
      <t>キニュウ</t>
    </rPh>
    <phoneticPr fontId="1"/>
  </si>
  <si>
    <t>□　償還回数を少なくしたい</t>
    <rPh sb="2" eb="4">
      <t>ショウカン</t>
    </rPh>
    <rPh sb="4" eb="6">
      <t>カイスウ</t>
    </rPh>
    <rPh sb="7" eb="8">
      <t>スク</t>
    </rPh>
    <phoneticPr fontId="1"/>
  </si>
  <si>
    <t>□　一回あたりの償還額を変更したい</t>
    <phoneticPr fontId="1"/>
  </si>
  <si>
    <t>□　償還回数を少なくしたい</t>
  </si>
  <si>
    <t>(a)</t>
    <phoneticPr fontId="1"/>
  </si>
  <si>
    <t>(b)</t>
    <phoneticPr fontId="1"/>
  </si>
  <si>
    <t>8.　</t>
    <phoneticPr fontId="1"/>
  </si>
  <si>
    <t>振込手数料は、振込人負担です。</t>
    <rPh sb="0" eb="2">
      <t>フリコミ</t>
    </rPh>
    <rPh sb="2" eb="5">
      <t>テスウリョウ</t>
    </rPh>
    <rPh sb="7" eb="9">
      <t>フリコミ</t>
    </rPh>
    <rPh sb="9" eb="10">
      <t>ニン</t>
    </rPh>
    <rPh sb="10" eb="12">
      <t>フタン</t>
    </rPh>
    <phoneticPr fontId="1"/>
  </si>
  <si>
    <t>指定口座へ指定する金額を振り込む際は、振込手数料を差し引かないよう御注意ください。</t>
    <rPh sb="33" eb="34">
      <t>ゴ</t>
    </rPh>
    <phoneticPr fontId="1"/>
  </si>
  <si>
    <r>
      <rPr>
        <sz val="11"/>
        <rFont val="ＭＳ ゴシック"/>
        <family val="3"/>
        <charset val="128"/>
      </rPr>
      <t>３月・４月・１１月</t>
    </r>
    <r>
      <rPr>
        <sz val="11"/>
        <rFont val="ＭＳ 明朝"/>
        <family val="1"/>
        <charset val="128"/>
      </rPr>
      <t>は繰上希望できません。</t>
    </r>
    <phoneticPr fontId="1"/>
  </si>
  <si>
    <r>
      <t>繰上償還希望月の</t>
    </r>
    <r>
      <rPr>
        <sz val="11"/>
        <rFont val="ＭＳ ゴシック"/>
        <family val="3"/>
        <charset val="128"/>
      </rPr>
      <t>５日が申込締切日</t>
    </r>
    <r>
      <rPr>
        <sz val="11"/>
        <rFont val="ＭＳ 明朝"/>
        <family val="1"/>
        <charset val="128"/>
      </rPr>
      <t>です。</t>
    </r>
    <phoneticPr fontId="1"/>
  </si>
  <si>
    <t>償還額を変更しないことを希望した場合でも、端数調整のため従前とは多少金額が変わります。</t>
    <rPh sb="0" eb="2">
      <t>ショウカン</t>
    </rPh>
    <rPh sb="2" eb="3">
      <t>ガク</t>
    </rPh>
    <rPh sb="4" eb="6">
      <t>ヘンコウ</t>
    </rPh>
    <rPh sb="12" eb="14">
      <t>キボウ</t>
    </rPh>
    <rPh sb="16" eb="18">
      <t>バアイ</t>
    </rPh>
    <rPh sb="21" eb="23">
      <t>ハスウ</t>
    </rPh>
    <rPh sb="23" eb="25">
      <t>チョウセイ</t>
    </rPh>
    <rPh sb="28" eb="30">
      <t>ジュウゼン</t>
    </rPh>
    <rPh sb="32" eb="34">
      <t>タショウ</t>
    </rPh>
    <rPh sb="34" eb="36">
      <t>キンガク</t>
    </rPh>
    <rPh sb="37" eb="38">
      <t>カ</t>
    </rPh>
    <phoneticPr fontId="1"/>
  </si>
  <si>
    <t>また償還額の変更を希望する場合についても、端数調整の結果、希望とは多少異なる額になる場合があります。</t>
    <phoneticPr fontId="1"/>
  </si>
  <si>
    <t>9.　</t>
  </si>
  <si>
    <t>（例）10月繰上希望の場合
①10/5までに繰上償還申出書を提出→②福利課から10日ごろに通知等が届く→③10/24までに振込→④新たな償還表が福利課から郵送される
　※10月は、通常の給与天引き分と繰上償還分のどちらも償還いただくことになります。</t>
    <rPh sb="1" eb="2">
      <t>レイ</t>
    </rPh>
    <rPh sb="5" eb="6">
      <t>ガツ</t>
    </rPh>
    <rPh sb="6" eb="8">
      <t>クリアゲ</t>
    </rPh>
    <rPh sb="8" eb="10">
      <t>キボウ</t>
    </rPh>
    <rPh sb="11" eb="13">
      <t>バアイ</t>
    </rPh>
    <rPh sb="22" eb="23">
      <t>ク</t>
    </rPh>
    <rPh sb="23" eb="24">
      <t>ア</t>
    </rPh>
    <rPh sb="24" eb="26">
      <t>ショウカン</t>
    </rPh>
    <rPh sb="26" eb="29">
      <t>モウシデショ</t>
    </rPh>
    <rPh sb="30" eb="32">
      <t>テイシュツ</t>
    </rPh>
    <rPh sb="34" eb="36">
      <t>フクリ</t>
    </rPh>
    <rPh sb="36" eb="37">
      <t>カ</t>
    </rPh>
    <rPh sb="41" eb="42">
      <t>ニチ</t>
    </rPh>
    <rPh sb="49" eb="50">
      <t>トド</t>
    </rPh>
    <rPh sb="61" eb="63">
      <t>フリコミ</t>
    </rPh>
    <rPh sb="65" eb="66">
      <t>アラ</t>
    </rPh>
    <rPh sb="68" eb="70">
      <t>ショウカン</t>
    </rPh>
    <rPh sb="70" eb="71">
      <t>ヒョウ</t>
    </rPh>
    <rPh sb="72" eb="74">
      <t>フクリ</t>
    </rPh>
    <rPh sb="74" eb="75">
      <t>カ</t>
    </rPh>
    <rPh sb="77" eb="79">
      <t>ユウソウ</t>
    </rPh>
    <rPh sb="87" eb="88">
      <t>ガツ</t>
    </rPh>
    <rPh sb="90" eb="92">
      <t>ツウジョウ</t>
    </rPh>
    <rPh sb="93" eb="95">
      <t>キュウヨ</t>
    </rPh>
    <rPh sb="95" eb="97">
      <t>テンビ</t>
    </rPh>
    <rPh sb="98" eb="99">
      <t>ブン</t>
    </rPh>
    <rPh sb="100" eb="101">
      <t>ク</t>
    </rPh>
    <rPh sb="101" eb="102">
      <t>ア</t>
    </rPh>
    <rPh sb="102" eb="104">
      <t>ショウカン</t>
    </rPh>
    <rPh sb="104" eb="105">
      <t>ブン</t>
    </rPh>
    <rPh sb="110" eb="112">
      <t>ショウカン</t>
    </rPh>
    <phoneticPr fontId="2"/>
  </si>
  <si>
    <r>
      <t>　借受人が「一部繰上償還申出書」（共済様式95号）を福祉給付係に提出し、償還中の未償還元金の一部を繰上げて返済します。
　申出書は、繰上希望月の</t>
    </r>
    <r>
      <rPr>
        <sz val="12"/>
        <color rgb="FFFF0000"/>
        <rFont val="ＭＳ Ｐゴシック"/>
        <family val="3"/>
        <charset val="128"/>
      </rPr>
      <t>5日まで</t>
    </r>
    <r>
      <rPr>
        <sz val="12"/>
        <rFont val="ＭＳ Ｐゴシック"/>
        <family val="3"/>
        <charset val="128"/>
      </rPr>
      <t>に提出し、福祉給付係から送付された通知等に記載の指定口座に、繰上希望月の</t>
    </r>
    <r>
      <rPr>
        <sz val="12"/>
        <color rgb="FFFF0000"/>
        <rFont val="ＭＳ Ｐゴシック"/>
        <family val="3"/>
        <charset val="128"/>
      </rPr>
      <t>24日まで</t>
    </r>
    <r>
      <rPr>
        <sz val="12"/>
        <rFont val="ＭＳ Ｐゴシック"/>
        <family val="3"/>
        <charset val="128"/>
      </rPr>
      <t>に償還金を振り込みます。
　</t>
    </r>
    <r>
      <rPr>
        <sz val="12"/>
        <color rgb="FFFF0000"/>
        <rFont val="ＭＳ Ｐゴシック"/>
        <family val="3"/>
        <charset val="128"/>
      </rPr>
      <t>振込手数料は、振込人負担です。指定口座へ指定する金額を振り込む際は、振込手数料を差し引かないよう御注意ください。</t>
    </r>
    <r>
      <rPr>
        <sz val="12"/>
        <rFont val="ＭＳ Ｐゴシック"/>
        <family val="3"/>
        <charset val="128"/>
      </rPr>
      <t xml:space="preserve">
　ただし、</t>
    </r>
    <r>
      <rPr>
        <sz val="12"/>
        <color rgb="FFFF0000"/>
        <rFont val="ＭＳ Ｐゴシック"/>
        <family val="3"/>
        <charset val="128"/>
      </rPr>
      <t>３月、４月、11月は繰上償還できません。</t>
    </r>
    <rPh sb="93" eb="95">
      <t>ツウチ</t>
    </rPh>
    <rPh sb="95" eb="96">
      <t>ナド</t>
    </rPh>
    <rPh sb="97" eb="99">
      <t>キサイ</t>
    </rPh>
    <rPh sb="100" eb="102">
      <t>シテイ</t>
    </rPh>
    <rPh sb="102" eb="104">
      <t>コウザ</t>
    </rPh>
    <rPh sb="122" eb="123">
      <t>フ</t>
    </rPh>
    <rPh sb="124" eb="125">
      <t>コ</t>
    </rPh>
    <phoneticPr fontId="1"/>
  </si>
  <si>
    <t>償還金は、後日送付する通知等に記載の指定口座に繰上希望月の24日までに償還金を振り込んでください。</t>
    <rPh sb="0" eb="2">
      <t>ショウカン</t>
    </rPh>
    <rPh sb="2" eb="3">
      <t>キン</t>
    </rPh>
    <rPh sb="5" eb="7">
      <t>ゴジツ</t>
    </rPh>
    <rPh sb="7" eb="9">
      <t>ソウフ</t>
    </rPh>
    <rPh sb="11" eb="13">
      <t>ツウチ</t>
    </rPh>
    <rPh sb="13" eb="14">
      <t>ナド</t>
    </rPh>
    <rPh sb="15" eb="17">
      <t>キサイ</t>
    </rPh>
    <rPh sb="18" eb="20">
      <t>シテイ</t>
    </rPh>
    <rPh sb="20" eb="22">
      <t>コウザ</t>
    </rPh>
    <rPh sb="23" eb="25">
      <t>クリア</t>
    </rPh>
    <rPh sb="25" eb="27">
      <t>キボウ</t>
    </rPh>
    <rPh sb="27" eb="28">
      <t>ツキ</t>
    </rPh>
    <rPh sb="31" eb="32">
      <t>ニチ</t>
    </rPh>
    <rPh sb="35" eb="37">
      <t>ショウカン</t>
    </rPh>
    <rPh sb="37" eb="38">
      <t>キン</t>
    </rPh>
    <rPh sb="39" eb="40">
      <t>フ</t>
    </rPh>
    <rPh sb="41" eb="42">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</si>
</sst>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22" x14ac:knownFonts="1">
    <font>
      <sz val="9"/>
      <name val="ＭＳ Ｐゴシック"/>
      <family val="3"/>
      <charset val="128"/>
    </font>
    <font>
      <sz val="6"/>
      <name val="ＭＳ Ｐゴシック"/>
      <family val="3"/>
      <charset val="128"/>
    </font>
    <font>
      <sz val="6"/>
      <name val="ＭＳ 明朝"/>
      <family val="1"/>
      <charset val="128"/>
    </font>
    <font>
      <sz val="9"/>
      <name val="ＭＳ 明朝"/>
      <family val="1"/>
      <charset val="128"/>
    </font>
    <font>
      <sz val="8"/>
      <name val="ＭＳ 明朝"/>
      <family val="1"/>
      <charset val="128"/>
    </font>
    <font>
      <sz val="7"/>
      <name val="ＭＳ 明朝"/>
      <family val="1"/>
      <charset val="128"/>
    </font>
    <font>
      <sz val="10.5"/>
      <name val="ＭＳ 明朝"/>
      <family val="1"/>
      <charset val="128"/>
    </font>
    <font>
      <sz val="11"/>
      <name val="ＭＳ 明朝"/>
      <family val="1"/>
      <charset val="128"/>
    </font>
    <font>
      <sz val="9.5"/>
      <name val="ＭＳ 明朝"/>
      <family val="1"/>
      <charset val="128"/>
    </font>
    <font>
      <b/>
      <sz val="16"/>
      <name val="ＭＳ 明朝"/>
      <family val="1"/>
      <charset val="128"/>
    </font>
    <font>
      <sz val="12"/>
      <name val="ＭＳ Ｐゴシック"/>
      <family val="3"/>
      <charset val="128"/>
    </font>
    <font>
      <sz val="12"/>
      <color rgb="FFFF0000"/>
      <name val="ＭＳ Ｐゴシック"/>
      <family val="3"/>
      <charset val="128"/>
    </font>
    <font>
      <sz val="9"/>
      <name val="ＭＳ Ｐゴシック"/>
      <family val="3"/>
      <charset val="128"/>
    </font>
    <font>
      <sz val="10"/>
      <name val="ＭＳ 明朝"/>
      <family val="1"/>
      <charset val="128"/>
    </font>
    <font>
      <sz val="11"/>
      <color rgb="FFFF0000"/>
      <name val="ＭＳ 明朝"/>
      <family val="1"/>
      <charset val="128"/>
    </font>
    <font>
      <sz val="10.5"/>
      <color rgb="FFFF0000"/>
      <name val="ＭＳ 明朝"/>
      <family val="1"/>
      <charset val="128"/>
    </font>
    <font>
      <sz val="10.5"/>
      <color theme="1"/>
      <name val="ＭＳ 明朝"/>
      <family val="1"/>
      <charset val="128"/>
    </font>
    <font>
      <sz val="10.5"/>
      <color rgb="FFFF0000"/>
      <name val="UD デジタル 教科書体 NK-B"/>
      <family val="1"/>
      <charset val="128"/>
    </font>
    <font>
      <sz val="9"/>
      <color rgb="FFFF0000"/>
      <name val="UD デジタル 教科書体 NK-B"/>
      <family val="1"/>
      <charset val="128"/>
    </font>
    <font>
      <sz val="8"/>
      <color rgb="FFFF0000"/>
      <name val="UD デジタル 教科書体 NK-B"/>
      <family val="1"/>
      <charset val="128"/>
    </font>
    <font>
      <sz val="11"/>
      <name val="ＭＳ ゴシック"/>
      <family val="3"/>
      <charset val="128"/>
    </font>
    <font>
      <sz val="11"/>
      <name val="ＭＳ 明朝"/>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top style="medium">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thick">
        <color indexed="64"/>
      </left>
      <right/>
      <top style="medium">
        <color indexed="64"/>
      </top>
      <bottom style="thin">
        <color indexed="64"/>
      </bottom>
      <diagonal/>
    </border>
    <border>
      <left style="thick">
        <color indexed="64"/>
      </left>
      <right/>
      <top/>
      <bottom style="medium">
        <color indexed="64"/>
      </bottom>
      <diagonal/>
    </border>
    <border>
      <left style="thick">
        <color indexed="64"/>
      </left>
      <right/>
      <top style="thin">
        <color indexed="64"/>
      </top>
      <bottom/>
      <diagonal/>
    </border>
    <border>
      <left style="thick">
        <color indexed="64"/>
      </left>
      <right/>
      <top/>
      <bottom/>
      <diagonal/>
    </border>
    <border>
      <left/>
      <right/>
      <top/>
      <bottom style="dotted">
        <color indexed="64"/>
      </bottom>
      <diagonal/>
    </border>
    <border>
      <left/>
      <right style="medium">
        <color indexed="64"/>
      </right>
      <top/>
      <bottom style="dotted">
        <color indexed="64"/>
      </bottom>
      <diagonal/>
    </border>
    <border>
      <left style="thick">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medium">
        <color indexed="64"/>
      </bottom>
      <diagonal/>
    </border>
  </borders>
  <cellStyleXfs count="4">
    <xf numFmtId="0" fontId="0" fillId="0" borderId="0">
      <alignment vertical="center"/>
    </xf>
    <xf numFmtId="0" fontId="12"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alignment vertical="center"/>
    </xf>
  </cellStyleXfs>
  <cellXfs count="346">
    <xf numFmtId="0" fontId="0" fillId="0" borderId="0" xfId="0">
      <alignment vertical="center"/>
    </xf>
    <xf numFmtId="0" fontId="10" fillId="0" borderId="0" xfId="0" applyFont="1">
      <alignment vertical="center"/>
    </xf>
    <xf numFmtId="0" fontId="12" fillId="0" borderId="0" xfId="1">
      <alignment vertical="center"/>
    </xf>
    <xf numFmtId="0" fontId="10" fillId="0" borderId="0" xfId="1" applyFont="1">
      <alignment vertical="center"/>
    </xf>
    <xf numFmtId="0" fontId="10" fillId="3" borderId="10" xfId="1" applyFont="1" applyFill="1" applyBorder="1" applyAlignment="1">
      <alignment horizontal="center" vertical="center" wrapText="1"/>
    </xf>
    <xf numFmtId="0" fontId="10" fillId="3" borderId="10" xfId="0" applyFont="1" applyFill="1" applyBorder="1" applyAlignment="1">
      <alignment horizontal="center" vertical="center" wrapText="1"/>
    </xf>
    <xf numFmtId="0" fontId="6" fillId="0" borderId="33" xfId="0" applyFont="1" applyBorder="1">
      <alignment vertical="center"/>
    </xf>
    <xf numFmtId="0" fontId="6" fillId="0" borderId="1" xfId="0" applyFont="1" applyBorder="1">
      <alignment vertical="center"/>
    </xf>
    <xf numFmtId="0" fontId="6" fillId="0" borderId="2" xfId="0" applyFont="1" applyBorder="1">
      <alignment vertical="center"/>
    </xf>
    <xf numFmtId="0" fontId="3" fillId="0" borderId="0" xfId="0" applyFont="1">
      <alignment vertical="center"/>
    </xf>
    <xf numFmtId="0" fontId="6" fillId="0" borderId="0" xfId="0" applyFont="1">
      <alignment vertical="center"/>
    </xf>
    <xf numFmtId="0" fontId="6" fillId="0" borderId="2" xfId="0" applyFont="1" applyBorder="1" applyAlignment="1">
      <alignment horizontal="center" vertical="center"/>
    </xf>
    <xf numFmtId="0" fontId="6" fillId="0" borderId="36" xfId="0" applyFont="1" applyBorder="1">
      <alignment vertical="center"/>
    </xf>
    <xf numFmtId="0" fontId="6" fillId="0" borderId="66" xfId="0" applyFont="1" applyBorder="1">
      <alignment vertical="center"/>
    </xf>
    <xf numFmtId="0" fontId="3" fillId="4" borderId="71" xfId="0" applyFont="1" applyFill="1" applyBorder="1" applyAlignment="1">
      <alignment horizontal="center" vertical="center" wrapText="1"/>
    </xf>
    <xf numFmtId="0" fontId="6" fillId="0" borderId="72" xfId="0" applyFont="1" applyBorder="1">
      <alignment vertical="center"/>
    </xf>
    <xf numFmtId="0" fontId="6" fillId="0" borderId="6" xfId="0" applyFont="1" applyBorder="1" applyAlignment="1">
      <alignment horizontal="center" vertical="center"/>
    </xf>
    <xf numFmtId="0" fontId="6" fillId="0" borderId="70" xfId="0" applyFont="1" applyBorder="1" applyAlignment="1">
      <alignment horizontal="right" vertical="center"/>
    </xf>
    <xf numFmtId="0" fontId="6" fillId="0" borderId="67" xfId="0" applyFont="1" applyBorder="1">
      <alignment vertical="center"/>
    </xf>
    <xf numFmtId="0" fontId="6" fillId="0" borderId="68" xfId="0" applyFont="1" applyBorder="1" applyAlignment="1">
      <alignment horizontal="right" vertical="center"/>
    </xf>
    <xf numFmtId="0" fontId="6" fillId="0" borderId="46" xfId="0" applyFont="1" applyBorder="1" applyAlignment="1">
      <alignment horizontal="center" vertical="center"/>
    </xf>
    <xf numFmtId="0" fontId="6" fillId="0" borderId="4" xfId="0" applyFont="1" applyBorder="1" applyAlignment="1">
      <alignment horizontal="center" vertical="center"/>
    </xf>
    <xf numFmtId="0" fontId="6" fillId="0" borderId="80" xfId="0" applyFont="1" applyBorder="1" applyAlignment="1">
      <alignment horizontal="center" vertical="center"/>
    </xf>
    <xf numFmtId="0" fontId="2" fillId="0" borderId="0" xfId="0" applyFont="1">
      <alignment vertical="center"/>
    </xf>
    <xf numFmtId="0" fontId="4" fillId="0" borderId="0" xfId="0" applyFont="1">
      <alignment vertical="center"/>
    </xf>
    <xf numFmtId="0" fontId="15" fillId="0" borderId="0" xfId="0" applyFont="1" applyAlignment="1">
      <alignment horizontal="left" vertical="top" wrapText="1"/>
    </xf>
    <xf numFmtId="0" fontId="6" fillId="0" borderId="0" xfId="0" applyFont="1" applyAlignment="1">
      <alignment vertical="top"/>
    </xf>
    <xf numFmtId="0" fontId="16" fillId="0" borderId="0" xfId="0" applyFont="1" applyAlignment="1">
      <alignment vertical="top" wrapText="1"/>
    </xf>
    <xf numFmtId="0" fontId="16" fillId="0" borderId="88" xfId="0" applyFont="1" applyBorder="1" applyAlignment="1">
      <alignment vertical="top" wrapText="1"/>
    </xf>
    <xf numFmtId="0" fontId="16" fillId="0" borderId="36" xfId="0" applyFont="1" applyBorder="1" applyAlignment="1">
      <alignment vertical="top"/>
    </xf>
    <xf numFmtId="0" fontId="16" fillId="0" borderId="36" xfId="0" applyFont="1" applyBorder="1" applyAlignment="1">
      <alignment vertical="top" wrapText="1"/>
    </xf>
    <xf numFmtId="0" fontId="15" fillId="0" borderId="18" xfId="0" applyFont="1" applyBorder="1" applyAlignment="1">
      <alignment horizontal="left" vertical="top" wrapText="1"/>
    </xf>
    <xf numFmtId="0" fontId="6" fillId="0" borderId="7" xfId="0" applyFont="1" applyBorder="1" applyAlignment="1">
      <alignment horizontal="right" vertical="center"/>
    </xf>
    <xf numFmtId="0" fontId="6" fillId="0" borderId="0" xfId="0" applyFont="1" applyAlignment="1">
      <alignment horizontal="right" vertical="center"/>
    </xf>
    <xf numFmtId="0" fontId="6" fillId="0" borderId="27" xfId="0" applyFont="1" applyBorder="1" applyAlignment="1">
      <alignment horizontal="right"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0" xfId="0" applyFont="1" applyAlignment="1">
      <alignment horizontal="distributed" vertical="center" justifyLastLine="1"/>
    </xf>
    <xf numFmtId="0" fontId="7" fillId="0" borderId="0" xfId="0" quotePrefix="1" applyFont="1" applyAlignment="1">
      <alignment vertical="top"/>
    </xf>
    <xf numFmtId="0" fontId="7" fillId="0" borderId="0" xfId="0" applyFont="1">
      <alignment vertical="center"/>
    </xf>
    <xf numFmtId="0" fontId="3" fillId="4" borderId="67" xfId="0" applyFont="1" applyFill="1" applyBorder="1" applyAlignment="1">
      <alignment horizontal="center" vertical="center" wrapText="1"/>
    </xf>
    <xf numFmtId="0" fontId="6" fillId="0" borderId="64" xfId="0" applyFont="1" applyBorder="1">
      <alignment vertical="center"/>
    </xf>
    <xf numFmtId="0" fontId="6" fillId="0" borderId="61" xfId="0" applyFont="1" applyBorder="1">
      <alignment vertical="center"/>
    </xf>
    <xf numFmtId="0" fontId="6" fillId="0" borderId="25" xfId="0" applyFont="1" applyBorder="1">
      <alignment vertical="center"/>
    </xf>
    <xf numFmtId="0" fontId="6" fillId="0" borderId="34" xfId="0" applyFont="1" applyBorder="1">
      <alignment vertical="center"/>
    </xf>
    <xf numFmtId="0" fontId="6" fillId="0" borderId="39" xfId="0" applyFont="1" applyBorder="1">
      <alignment vertical="center"/>
    </xf>
    <xf numFmtId="0" fontId="17" fillId="0" borderId="0" xfId="0" applyFont="1">
      <alignment vertical="center"/>
    </xf>
    <xf numFmtId="0" fontId="8" fillId="0" borderId="0" xfId="0" applyFont="1">
      <alignment vertical="center"/>
    </xf>
    <xf numFmtId="0" fontId="17" fillId="0" borderId="7" xfId="0" applyFont="1" applyBorder="1" applyAlignment="1">
      <alignment horizontal="right" vertical="center"/>
    </xf>
    <xf numFmtId="0" fontId="17" fillId="0" borderId="27" xfId="0" applyFont="1" applyBorder="1" applyAlignment="1">
      <alignment horizontal="right" vertical="center"/>
    </xf>
    <xf numFmtId="0" fontId="17" fillId="0" borderId="25" xfId="0" applyFont="1" applyBorder="1">
      <alignment vertical="center"/>
    </xf>
    <xf numFmtId="0" fontId="17" fillId="0" borderId="34" xfId="0" applyFont="1" applyBorder="1">
      <alignment vertical="center"/>
    </xf>
    <xf numFmtId="0" fontId="17" fillId="0" borderId="39" xfId="0" applyFont="1" applyBorder="1">
      <alignment vertical="center"/>
    </xf>
    <xf numFmtId="0" fontId="7" fillId="0" borderId="0" xfId="0" applyFont="1" applyAlignment="1">
      <alignment horizontal="left" vertical="center"/>
    </xf>
    <xf numFmtId="38" fontId="6" fillId="0" borderId="9" xfId="3" applyFont="1" applyBorder="1" applyAlignment="1" applyProtection="1">
      <alignment horizontal="right" vertical="center"/>
      <protection locked="0"/>
    </xf>
    <xf numFmtId="38" fontId="6" fillId="0" borderId="5" xfId="3" applyFont="1" applyBorder="1" applyAlignment="1" applyProtection="1">
      <alignment horizontal="right" vertical="center"/>
      <protection locked="0"/>
    </xf>
    <xf numFmtId="0" fontId="8"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0" xfId="0" applyFont="1" applyAlignment="1">
      <alignment horizontal="left" vertical="top"/>
    </xf>
    <xf numFmtId="0" fontId="6" fillId="0" borderId="73" xfId="0" applyFont="1" applyBorder="1" applyAlignment="1">
      <alignment horizontal="right" vertical="center"/>
    </xf>
    <xf numFmtId="0" fontId="7" fillId="0" borderId="0" xfId="0" applyFont="1" applyAlignment="1">
      <alignment horizontal="center" vertical="top"/>
    </xf>
    <xf numFmtId="0" fontId="6" fillId="2" borderId="30" xfId="0" applyFont="1" applyFill="1" applyBorder="1" applyAlignment="1">
      <alignment horizontal="distributed" vertical="center" justifyLastLine="1"/>
    </xf>
    <xf numFmtId="0" fontId="6" fillId="2" borderId="10" xfId="0" applyFont="1" applyFill="1" applyBorder="1" applyAlignment="1">
      <alignment horizontal="distributed" vertical="center" justifyLastLine="1"/>
    </xf>
    <xf numFmtId="0" fontId="21"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2" borderId="42" xfId="0" applyFont="1" applyFill="1" applyBorder="1" applyAlignment="1">
      <alignment horizontal="distributed" vertical="center" justifyLastLine="1"/>
    </xf>
    <xf numFmtId="0" fontId="6" fillId="2" borderId="43" xfId="0" applyFont="1" applyFill="1" applyBorder="1" applyAlignment="1">
      <alignment horizontal="distributed" vertical="center" justifyLastLine="1"/>
    </xf>
    <xf numFmtId="0" fontId="3" fillId="0" borderId="0" xfId="0" applyFont="1" applyAlignment="1">
      <alignment horizontal="left" vertical="center"/>
    </xf>
    <xf numFmtId="0" fontId="3" fillId="0" borderId="0" xfId="0" applyFont="1" applyAlignment="1">
      <alignment horizontal="right" vertical="center"/>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6" fillId="0" borderId="14"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4"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9" fillId="0" borderId="0" xfId="0" applyFont="1" applyAlignment="1">
      <alignment horizontal="center" vertical="top"/>
    </xf>
    <xf numFmtId="0" fontId="3" fillId="2" borderId="51"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6" fillId="2" borderId="51" xfId="0" applyFont="1" applyFill="1" applyBorder="1" applyAlignment="1">
      <alignment horizontal="center" vertical="center"/>
    </xf>
    <xf numFmtId="0" fontId="3" fillId="2" borderId="52"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9" xfId="0" applyFont="1" applyBorder="1" applyAlignment="1" applyProtection="1">
      <alignment horizontal="right" vertical="center"/>
      <protection locked="0"/>
    </xf>
    <xf numFmtId="0" fontId="6" fillId="0" borderId="5" xfId="0" applyFont="1" applyBorder="1" applyAlignment="1" applyProtection="1">
      <alignment horizontal="right"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2" borderId="40" xfId="0" applyFont="1" applyFill="1" applyBorder="1" applyAlignment="1">
      <alignment horizontal="distributed" vertical="center" justifyLastLine="1"/>
    </xf>
    <xf numFmtId="0" fontId="6" fillId="2" borderId="41" xfId="0" applyFont="1" applyFill="1" applyBorder="1" applyAlignment="1">
      <alignment horizontal="distributed" vertical="center" justifyLastLine="1"/>
    </xf>
    <xf numFmtId="0" fontId="6" fillId="0" borderId="76" xfId="0" applyFont="1" applyBorder="1" applyAlignment="1">
      <alignment horizontal="right" vertical="center"/>
    </xf>
    <xf numFmtId="0" fontId="6" fillId="0" borderId="77" xfId="0" applyFont="1" applyBorder="1" applyAlignment="1">
      <alignment horizontal="right" vertical="center"/>
    </xf>
    <xf numFmtId="0" fontId="6" fillId="0" borderId="13" xfId="0" applyFont="1" applyBorder="1" applyAlignment="1">
      <alignment horizontal="right" vertical="center"/>
    </xf>
    <xf numFmtId="0" fontId="6" fillId="0" borderId="3" xfId="0" applyFont="1" applyBorder="1" applyAlignment="1">
      <alignment horizontal="right" vertical="center"/>
    </xf>
    <xf numFmtId="0" fontId="3" fillId="2" borderId="48" xfId="0" applyFont="1" applyFill="1" applyBorder="1" applyAlignment="1">
      <alignment horizontal="distributed" vertical="center" wrapText="1" justifyLastLine="1"/>
    </xf>
    <xf numFmtId="0" fontId="3" fillId="2" borderId="49" xfId="0" applyFont="1" applyFill="1" applyBorder="1" applyAlignment="1">
      <alignment horizontal="distributed" vertical="center" wrapText="1" justifyLastLine="1"/>
    </xf>
    <xf numFmtId="0" fontId="3" fillId="2" borderId="50" xfId="0" applyFont="1" applyFill="1" applyBorder="1" applyAlignment="1">
      <alignment horizontal="distributed" vertical="center" wrapText="1" justifyLastLine="1"/>
    </xf>
    <xf numFmtId="0" fontId="6" fillId="0" borderId="24" xfId="0" applyFont="1" applyBorder="1" applyAlignment="1" applyProtection="1">
      <alignment horizontal="center" vertical="top"/>
      <protection locked="0"/>
    </xf>
    <xf numFmtId="0" fontId="6" fillId="0" borderId="0" xfId="0" applyFont="1" applyAlignment="1" applyProtection="1">
      <alignment horizontal="center" vertical="top"/>
      <protection locked="0"/>
    </xf>
    <xf numFmtId="0" fontId="6" fillId="0" borderId="8" xfId="0" applyFont="1" applyBorder="1" applyAlignment="1" applyProtection="1">
      <alignment horizontal="center" vertical="top"/>
      <protection locked="0"/>
    </xf>
    <xf numFmtId="0" fontId="6" fillId="0" borderId="26" xfId="0" applyFont="1" applyBorder="1" applyAlignment="1" applyProtection="1">
      <alignment horizontal="center" vertical="top"/>
      <protection locked="0"/>
    </xf>
    <xf numFmtId="0" fontId="6" fillId="0" borderId="3" xfId="0" applyFont="1" applyBorder="1" applyAlignment="1" applyProtection="1">
      <alignment horizontal="center" vertical="top"/>
      <protection locked="0"/>
    </xf>
    <xf numFmtId="0" fontId="6" fillId="0" borderId="4" xfId="0" applyFont="1" applyBorder="1" applyAlignment="1" applyProtection="1">
      <alignment horizontal="center" vertical="top"/>
      <protection locked="0"/>
    </xf>
    <xf numFmtId="0" fontId="6" fillId="0" borderId="65" xfId="0" applyFont="1" applyBorder="1" applyAlignment="1" applyProtection="1">
      <alignment horizontal="center" vertical="top"/>
      <protection locked="0"/>
    </xf>
    <xf numFmtId="0" fontId="6" fillId="0" borderId="64" xfId="0" applyFont="1" applyBorder="1" applyAlignment="1" applyProtection="1">
      <alignment horizontal="center" vertical="top"/>
      <protection locked="0"/>
    </xf>
    <xf numFmtId="0" fontId="6" fillId="0" borderId="61" xfId="0" applyFont="1" applyBorder="1" applyAlignment="1" applyProtection="1">
      <alignment horizontal="center" vertical="top"/>
      <protection locked="0"/>
    </xf>
    <xf numFmtId="0" fontId="13" fillId="0" borderId="10" xfId="0" applyFont="1" applyBorder="1" applyAlignment="1">
      <alignment horizontal="center" vertical="center"/>
    </xf>
    <xf numFmtId="0" fontId="13" fillId="0" borderId="56" xfId="0" applyFont="1" applyBorder="1" applyAlignment="1">
      <alignment horizontal="center"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60" xfId="0" applyFont="1" applyBorder="1" applyAlignment="1">
      <alignment horizontal="center" vertical="center"/>
    </xf>
    <xf numFmtId="0" fontId="6" fillId="0" borderId="58" xfId="0" applyFont="1" applyBorder="1" applyAlignment="1">
      <alignment horizontal="center" vertical="center"/>
    </xf>
    <xf numFmtId="0" fontId="6" fillId="0" borderId="41" xfId="0" applyFont="1" applyBorder="1" applyAlignment="1">
      <alignment horizontal="center" vertical="center"/>
    </xf>
    <xf numFmtId="0" fontId="6" fillId="0" borderId="59" xfId="0" applyFont="1" applyBorder="1" applyAlignment="1">
      <alignment horizontal="center" vertical="center"/>
    </xf>
    <xf numFmtId="0" fontId="6" fillId="2" borderId="28" xfId="0"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0" fontId="6" fillId="2" borderId="6" xfId="0" applyFont="1" applyFill="1" applyBorder="1" applyAlignment="1">
      <alignment horizontal="distributed" vertical="center" justifyLastLine="1"/>
    </xf>
    <xf numFmtId="0" fontId="16" fillId="0" borderId="36" xfId="0" applyFont="1" applyBorder="1" applyAlignment="1">
      <alignment horizontal="right" vertical="top"/>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4" xfId="0" applyFont="1" applyFill="1" applyBorder="1" applyAlignment="1">
      <alignment horizontal="center" vertical="center"/>
    </xf>
    <xf numFmtId="0" fontId="6" fillId="0" borderId="7"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62" xfId="0" applyFont="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12" xfId="0" applyFont="1" applyBorder="1" applyAlignment="1">
      <alignment horizontal="center" vertical="center"/>
    </xf>
    <xf numFmtId="0" fontId="6" fillId="0" borderId="44" xfId="0" applyFont="1" applyBorder="1" applyAlignment="1" applyProtection="1">
      <alignment horizontal="right" vertical="center"/>
      <protection locked="0"/>
    </xf>
    <xf numFmtId="0" fontId="6" fillId="0" borderId="45" xfId="0" applyFont="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27" xfId="0" applyFont="1" applyBorder="1" applyAlignment="1" applyProtection="1">
      <alignment horizontal="right" vertical="center"/>
      <protection locked="0"/>
    </xf>
    <xf numFmtId="0" fontId="6" fillId="0" borderId="25" xfId="0" applyFont="1" applyBorder="1" applyAlignment="1">
      <alignment horizontal="center" vertical="center"/>
    </xf>
    <xf numFmtId="0" fontId="6" fillId="0" borderId="34" xfId="0" applyFont="1" applyBorder="1" applyAlignment="1">
      <alignment horizontal="center" vertical="center"/>
    </xf>
    <xf numFmtId="3" fontId="6" fillId="0" borderId="13" xfId="0" applyNumberFormat="1"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2" borderId="22"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0" borderId="11" xfId="0" applyFont="1" applyBorder="1" applyAlignment="1">
      <alignment horizontal="right" vertical="center"/>
    </xf>
    <xf numFmtId="0" fontId="6" fillId="0" borderId="1" xfId="0" applyFont="1" applyBorder="1" applyAlignment="1">
      <alignment horizontal="right" vertical="center"/>
    </xf>
    <xf numFmtId="0" fontId="6" fillId="2" borderId="24" xfId="0" applyFont="1" applyFill="1" applyBorder="1" applyAlignment="1">
      <alignment horizontal="center" vertical="center"/>
    </xf>
    <xf numFmtId="0" fontId="6" fillId="4" borderId="73" xfId="0" applyFont="1" applyFill="1" applyBorder="1" applyAlignment="1">
      <alignment horizontal="center" vertical="center"/>
    </xf>
    <xf numFmtId="0" fontId="6" fillId="0" borderId="38" xfId="0" applyFont="1" applyBorder="1" applyAlignment="1">
      <alignment horizontal="right" vertical="center"/>
    </xf>
    <xf numFmtId="0" fontId="6" fillId="0" borderId="36" xfId="0" applyFont="1" applyBorder="1" applyAlignment="1">
      <alignment horizontal="right" vertical="center"/>
    </xf>
    <xf numFmtId="0" fontId="5" fillId="2" borderId="28" xfId="0" applyFont="1" applyFill="1" applyBorder="1" applyAlignment="1">
      <alignment horizontal="distributed" vertical="center" justifyLastLine="1" shrinkToFit="1"/>
    </xf>
    <xf numFmtId="0" fontId="5" fillId="2" borderId="5" xfId="0" applyFont="1" applyFill="1" applyBorder="1" applyAlignment="1">
      <alignment horizontal="distributed" vertical="center" justifyLastLine="1" shrinkToFit="1"/>
    </xf>
    <xf numFmtId="0" fontId="5" fillId="2" borderId="6" xfId="0" applyFont="1" applyFill="1" applyBorder="1" applyAlignment="1">
      <alignment horizontal="distributed" vertical="center" justifyLastLine="1" shrinkToFit="1"/>
    </xf>
    <xf numFmtId="0" fontId="6" fillId="2" borderId="37" xfId="0" applyFont="1" applyFill="1" applyBorder="1" applyAlignment="1">
      <alignment horizontal="center" vertical="center"/>
    </xf>
    <xf numFmtId="0" fontId="7" fillId="0" borderId="0" xfId="0" applyFont="1" applyAlignment="1">
      <alignment horizontal="left" vertical="top" shrinkToFit="1"/>
    </xf>
    <xf numFmtId="0" fontId="15" fillId="0" borderId="0" xfId="0" applyFont="1" applyAlignment="1">
      <alignment horizontal="left" vertical="top" wrapText="1"/>
    </xf>
    <xf numFmtId="0" fontId="16" fillId="0" borderId="0" xfId="0" applyFont="1" applyAlignment="1" applyProtection="1">
      <alignment horizontal="right" vertical="top" wrapText="1"/>
      <protection locked="0"/>
    </xf>
    <xf numFmtId="0" fontId="16" fillId="0" borderId="0" xfId="0" applyFont="1" applyAlignment="1">
      <alignment horizontal="center" vertical="top"/>
    </xf>
    <xf numFmtId="0" fontId="16" fillId="0" borderId="27" xfId="0" applyFont="1" applyBorder="1" applyAlignment="1" applyProtection="1">
      <alignment horizontal="right" vertical="top" wrapText="1"/>
      <protection locked="0"/>
    </xf>
    <xf numFmtId="0" fontId="16" fillId="0" borderId="1" xfId="0" applyFont="1" applyBorder="1" applyAlignment="1" applyProtection="1">
      <alignment horizontal="left" vertical="center"/>
      <protection locked="0"/>
    </xf>
    <xf numFmtId="0" fontId="16" fillId="0" borderId="25" xfId="0" applyFont="1" applyBorder="1" applyAlignment="1" applyProtection="1">
      <alignment horizontal="left" vertical="center"/>
      <protection locked="0"/>
    </xf>
    <xf numFmtId="0" fontId="16" fillId="0" borderId="0" xfId="0" applyFont="1" applyAlignment="1" applyProtection="1">
      <alignment horizontal="left" vertical="top" wrapText="1"/>
      <protection locked="0"/>
    </xf>
    <xf numFmtId="0" fontId="6" fillId="2" borderId="86" xfId="0" applyFont="1" applyFill="1" applyBorder="1" applyAlignment="1">
      <alignment horizontal="center" vertical="center"/>
    </xf>
    <xf numFmtId="0" fontId="6" fillId="2" borderId="81"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90"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85" xfId="0" applyFont="1" applyFill="1" applyBorder="1" applyAlignment="1">
      <alignment horizontal="center" vertical="center"/>
    </xf>
    <xf numFmtId="0" fontId="6" fillId="2" borderId="83" xfId="0" applyFont="1" applyFill="1" applyBorder="1" applyAlignment="1">
      <alignment horizontal="center" vertical="center"/>
    </xf>
    <xf numFmtId="0" fontId="16" fillId="0" borderId="0" xfId="0" applyFont="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16" fillId="2" borderId="84"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53" xfId="0" applyFont="1" applyFill="1" applyBorder="1" applyAlignment="1">
      <alignment horizontal="center" vertical="center"/>
    </xf>
    <xf numFmtId="0" fontId="16" fillId="0" borderId="92" xfId="0" applyFont="1" applyBorder="1" applyAlignment="1" applyProtection="1">
      <alignment horizontal="left" vertical="top"/>
      <protection locked="0"/>
    </xf>
    <xf numFmtId="0" fontId="16" fillId="0" borderId="88" xfId="0" applyFont="1" applyBorder="1" applyAlignment="1" applyProtection="1">
      <alignment horizontal="left" vertical="top"/>
      <protection locked="0"/>
    </xf>
    <xf numFmtId="0" fontId="16" fillId="0" borderId="93" xfId="0" applyFont="1" applyBorder="1" applyAlignment="1" applyProtection="1">
      <alignment horizontal="left" vertical="top"/>
      <protection locked="0"/>
    </xf>
    <xf numFmtId="0" fontId="16" fillId="0" borderId="36" xfId="0" applyFont="1" applyBorder="1" applyAlignment="1" applyProtection="1">
      <alignment horizontal="left" vertical="top"/>
      <protection locked="0"/>
    </xf>
    <xf numFmtId="0" fontId="16" fillId="0" borderId="88" xfId="0" applyFont="1" applyBorder="1" applyAlignment="1">
      <alignment horizontal="right" vertical="top"/>
    </xf>
    <xf numFmtId="0" fontId="16" fillId="0" borderId="88" xfId="0" applyFont="1" applyBorder="1" applyAlignment="1" applyProtection="1">
      <alignment horizontal="right" vertical="top" wrapText="1"/>
      <protection locked="0"/>
    </xf>
    <xf numFmtId="0" fontId="16" fillId="0" borderId="88" xfId="0" applyFont="1" applyBorder="1" applyAlignment="1">
      <alignment horizontal="center" vertical="top"/>
    </xf>
    <xf numFmtId="0" fontId="16" fillId="0" borderId="36" xfId="0" applyFont="1" applyBorder="1" applyAlignment="1" applyProtection="1">
      <alignment horizontal="right" vertical="top" wrapText="1"/>
      <protection locked="0"/>
    </xf>
    <xf numFmtId="0" fontId="16" fillId="0" borderId="36" xfId="0" applyFont="1" applyBorder="1" applyAlignment="1">
      <alignment horizontal="center" vertical="top"/>
    </xf>
    <xf numFmtId="0" fontId="16" fillId="0" borderId="39" xfId="0" applyFont="1" applyBorder="1" applyAlignment="1" applyProtection="1">
      <alignment horizontal="right" vertical="top" wrapText="1"/>
      <protection locked="0"/>
    </xf>
    <xf numFmtId="0" fontId="16" fillId="0" borderId="89" xfId="0" applyFont="1" applyBorder="1" applyAlignment="1" applyProtection="1">
      <alignment horizontal="right" vertical="top" wrapText="1"/>
      <protection locked="0"/>
    </xf>
    <xf numFmtId="0" fontId="20" fillId="0" borderId="0" xfId="0" applyFont="1" applyAlignment="1">
      <alignment horizontal="left" vertical="center"/>
    </xf>
    <xf numFmtId="0" fontId="6" fillId="0" borderId="73" xfId="0" applyFont="1" applyBorder="1" applyAlignment="1">
      <alignment horizontal="center" vertical="center"/>
    </xf>
    <xf numFmtId="0" fontId="6" fillId="0" borderId="39" xfId="0" applyFont="1" applyBorder="1" applyAlignment="1">
      <alignment horizontal="center" vertical="center"/>
    </xf>
    <xf numFmtId="0" fontId="6" fillId="2" borderId="20" xfId="0" applyFont="1" applyFill="1" applyBorder="1" applyAlignment="1">
      <alignment horizontal="distributed" vertical="center" wrapText="1" justifyLastLine="1"/>
    </xf>
    <xf numFmtId="0" fontId="6" fillId="2" borderId="21" xfId="0" applyFont="1" applyFill="1" applyBorder="1" applyAlignment="1">
      <alignment horizontal="distributed" vertical="center" wrapText="1" justifyLastLine="1"/>
    </xf>
    <xf numFmtId="0" fontId="6" fillId="2" borderId="24" xfId="0" applyFont="1" applyFill="1" applyBorder="1" applyAlignment="1">
      <alignment horizontal="distributed" vertical="center" wrapText="1" justifyLastLine="1"/>
    </xf>
    <xf numFmtId="0" fontId="6" fillId="2" borderId="0" xfId="0" applyFont="1" applyFill="1" applyAlignment="1">
      <alignment horizontal="distributed" vertical="center" wrapText="1" justifyLastLine="1"/>
    </xf>
    <xf numFmtId="0" fontId="6" fillId="2" borderId="26" xfId="0" applyFont="1" applyFill="1" applyBorder="1" applyAlignment="1">
      <alignment horizontal="distributed" vertical="center" wrapText="1" justifyLastLine="1"/>
    </xf>
    <xf numFmtId="0" fontId="6" fillId="2" borderId="3" xfId="0" applyFont="1" applyFill="1" applyBorder="1" applyAlignment="1">
      <alignment horizontal="distributed" vertical="center" wrapText="1" justifyLastLine="1"/>
    </xf>
    <xf numFmtId="0" fontId="6" fillId="0" borderId="3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74" xfId="0" applyFont="1" applyBorder="1" applyAlignment="1">
      <alignment horizontal="right" vertical="center"/>
    </xf>
    <xf numFmtId="0" fontId="6" fillId="0" borderId="69" xfId="0" applyFont="1" applyBorder="1" applyAlignment="1">
      <alignment horizontal="right" vertical="center"/>
    </xf>
    <xf numFmtId="0" fontId="6" fillId="0" borderId="75" xfId="0" applyFont="1" applyBorder="1" applyAlignment="1">
      <alignment horizontal="right" vertical="center"/>
    </xf>
    <xf numFmtId="0" fontId="6" fillId="0" borderId="74" xfId="0" applyFont="1" applyBorder="1" applyAlignment="1">
      <alignment horizontal="center" vertical="center"/>
    </xf>
    <xf numFmtId="0" fontId="6" fillId="0" borderId="69" xfId="0" applyFont="1" applyBorder="1" applyAlignment="1">
      <alignment horizontal="center" vertical="center"/>
    </xf>
    <xf numFmtId="0" fontId="6" fillId="0" borderId="75" xfId="0" applyFont="1" applyBorder="1" applyAlignment="1">
      <alignment horizontal="center" vertical="center"/>
    </xf>
    <xf numFmtId="0" fontId="10" fillId="3" borderId="10" xfId="0" applyFont="1" applyFill="1" applyBorder="1" applyAlignment="1">
      <alignment horizontal="center" vertical="center"/>
    </xf>
    <xf numFmtId="0" fontId="10" fillId="0" borderId="10" xfId="0" applyFont="1" applyBorder="1" applyAlignment="1">
      <alignment horizontal="left" vertical="center" wrapText="1"/>
    </xf>
    <xf numFmtId="0" fontId="10" fillId="0" borderId="10" xfId="0" applyFont="1" applyBorder="1" applyAlignment="1">
      <alignment horizontal="left" vertical="center"/>
    </xf>
    <xf numFmtId="0" fontId="10" fillId="0" borderId="10" xfId="1" applyFont="1" applyBorder="1" applyAlignment="1">
      <alignment horizontal="left" vertical="center" wrapText="1"/>
    </xf>
    <xf numFmtId="0" fontId="10" fillId="0" borderId="10" xfId="1" applyFont="1" applyBorder="1" applyAlignment="1">
      <alignment horizontal="left" vertical="center"/>
    </xf>
    <xf numFmtId="0" fontId="10" fillId="3" borderId="10" xfId="0" applyFont="1" applyFill="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7" fillId="0" borderId="33"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27"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24" xfId="0" applyFont="1" applyBorder="1" applyAlignment="1">
      <alignment horizontal="center" vertical="center"/>
    </xf>
    <xf numFmtId="0" fontId="17" fillId="0" borderId="8" xfId="0" applyFont="1" applyBorder="1" applyAlignment="1">
      <alignment horizontal="center" vertical="center"/>
    </xf>
    <xf numFmtId="0" fontId="17" fillId="0" borderId="26"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58" fontId="18" fillId="0" borderId="1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13"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7" fillId="0" borderId="9" xfId="0" applyFont="1" applyBorder="1" applyAlignment="1">
      <alignment horizontal="right" vertical="center"/>
    </xf>
    <xf numFmtId="0" fontId="17" fillId="0" borderId="5" xfId="0" applyFont="1" applyBorder="1" applyAlignment="1">
      <alignment horizontal="right" vertical="center"/>
    </xf>
    <xf numFmtId="0" fontId="17" fillId="0" borderId="6" xfId="0" applyFont="1" applyBorder="1" applyAlignment="1">
      <alignment horizontal="right" vertical="center"/>
    </xf>
    <xf numFmtId="0" fontId="19"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center" vertical="center"/>
    </xf>
    <xf numFmtId="0" fontId="19" fillId="0" borderId="8" xfId="0" applyFont="1" applyBorder="1" applyAlignment="1">
      <alignment horizontal="center" vertical="center"/>
    </xf>
    <xf numFmtId="0" fontId="19" fillId="0" borderId="13"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6" fillId="0" borderId="9" xfId="0" applyFont="1" applyBorder="1" applyAlignment="1">
      <alignment horizontal="righ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16" fillId="0" borderId="33" xfId="0" applyFont="1" applyBorder="1" applyAlignment="1">
      <alignment horizontal="left" vertical="center"/>
    </xf>
    <xf numFmtId="0" fontId="16" fillId="0" borderId="1" xfId="0" applyFont="1" applyBorder="1" applyAlignment="1">
      <alignment horizontal="left" vertical="center"/>
    </xf>
    <xf numFmtId="0" fontId="16" fillId="0" borderId="25" xfId="0" applyFont="1" applyBorder="1" applyAlignment="1">
      <alignment horizontal="left" vertical="center"/>
    </xf>
    <xf numFmtId="0" fontId="6" fillId="0" borderId="8"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16" fillId="2" borderId="48" xfId="0" applyFont="1" applyFill="1" applyBorder="1" applyAlignment="1">
      <alignment horizontal="center" vertical="center"/>
    </xf>
    <xf numFmtId="0" fontId="6" fillId="0" borderId="44" xfId="0" applyFont="1" applyBorder="1" applyAlignment="1">
      <alignment horizontal="right" vertical="center"/>
    </xf>
    <xf numFmtId="0" fontId="6" fillId="0" borderId="45" xfId="0" applyFont="1" applyBorder="1" applyAlignment="1">
      <alignment horizontal="right" vertical="center"/>
    </xf>
    <xf numFmtId="0" fontId="6" fillId="0" borderId="46" xfId="0" applyFont="1" applyBorder="1" applyAlignment="1">
      <alignment horizontal="right" vertical="center"/>
    </xf>
    <xf numFmtId="0" fontId="6" fillId="0" borderId="37" xfId="0" applyFont="1" applyBorder="1" applyAlignment="1">
      <alignment horizontal="right" vertical="center"/>
    </xf>
    <xf numFmtId="0" fontId="6" fillId="0" borderId="3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6" fillId="0" borderId="65" xfId="0" applyFont="1" applyBorder="1" applyAlignment="1">
      <alignment horizontal="center" vertical="center"/>
    </xf>
    <xf numFmtId="0" fontId="6" fillId="0" borderId="64" xfId="0" applyFont="1" applyBorder="1" applyAlignment="1">
      <alignment horizontal="center" vertical="center"/>
    </xf>
    <xf numFmtId="0" fontId="6" fillId="0" borderId="61" xfId="0" applyFont="1" applyBorder="1" applyAlignment="1">
      <alignment horizontal="center" vertical="center"/>
    </xf>
    <xf numFmtId="0" fontId="6" fillId="0" borderId="29" xfId="0" applyFont="1" applyBorder="1" applyAlignment="1">
      <alignment horizontal="right" vertical="center"/>
    </xf>
    <xf numFmtId="0" fontId="16" fillId="0" borderId="35" xfId="0" applyFont="1" applyBorder="1" applyAlignment="1">
      <alignment horizontal="left" vertical="top"/>
    </xf>
    <xf numFmtId="0" fontId="16" fillId="0" borderId="36" xfId="0" applyFont="1" applyBorder="1" applyAlignment="1">
      <alignment horizontal="left" vertical="top"/>
    </xf>
    <xf numFmtId="0" fontId="16" fillId="0" borderId="36" xfId="0" applyFont="1" applyBorder="1" applyAlignment="1">
      <alignment horizontal="right" vertical="top" wrapText="1"/>
    </xf>
    <xf numFmtId="0" fontId="16" fillId="0" borderId="0" xfId="0" applyFont="1" applyAlignment="1">
      <alignment horizontal="right" vertical="top" wrapText="1"/>
    </xf>
    <xf numFmtId="0" fontId="16" fillId="0" borderId="39" xfId="0" applyFont="1" applyBorder="1" applyAlignment="1">
      <alignment horizontal="right" vertical="top" wrapText="1"/>
    </xf>
    <xf numFmtId="0" fontId="6" fillId="0" borderId="32"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7" xfId="0" applyFont="1" applyBorder="1" applyAlignment="1">
      <alignment horizontal="right" vertical="center"/>
    </xf>
    <xf numFmtId="0" fontId="6" fillId="0" borderId="0" xfId="0" applyFont="1" applyAlignment="1">
      <alignment horizontal="right" vertical="center"/>
    </xf>
    <xf numFmtId="0" fontId="6" fillId="0" borderId="27" xfId="0" applyFont="1" applyBorder="1" applyAlignment="1">
      <alignment horizontal="right" vertical="center"/>
    </xf>
    <xf numFmtId="0" fontId="16" fillId="0" borderId="27" xfId="0" applyFont="1" applyBorder="1" applyAlignment="1">
      <alignment horizontal="right" vertical="top" wrapText="1"/>
    </xf>
    <xf numFmtId="0" fontId="16" fillId="0" borderId="24" xfId="0" applyFont="1" applyBorder="1" applyAlignment="1">
      <alignment horizontal="left" vertical="top" wrapText="1"/>
    </xf>
    <xf numFmtId="0" fontId="16" fillId="0" borderId="0" xfId="0" applyFont="1" applyAlignment="1">
      <alignment horizontal="left" vertical="top" wrapText="1"/>
    </xf>
    <xf numFmtId="0" fontId="17" fillId="0" borderId="18" xfId="0" applyFont="1" applyBorder="1" applyAlignment="1">
      <alignment horizontal="center" vertical="center"/>
    </xf>
    <xf numFmtId="0" fontId="6" fillId="0" borderId="19" xfId="0" applyFont="1" applyBorder="1" applyAlignment="1">
      <alignment horizontal="center" vertical="center"/>
    </xf>
    <xf numFmtId="176" fontId="18" fillId="0" borderId="0" xfId="2" applyNumberFormat="1" applyFont="1" applyAlignment="1" applyProtection="1">
      <alignment horizontal="center" vertical="center"/>
    </xf>
    <xf numFmtId="0" fontId="6" fillId="0" borderId="39" xfId="0" applyFont="1" applyBorder="1" applyAlignment="1">
      <alignment horizontal="right" vertical="center"/>
    </xf>
    <xf numFmtId="0" fontId="6" fillId="0" borderId="47" xfId="0" applyFont="1" applyBorder="1" applyAlignment="1">
      <alignment horizontal="right" vertical="center"/>
    </xf>
    <xf numFmtId="0" fontId="17" fillId="0" borderId="38" xfId="0" applyFont="1" applyBorder="1" applyAlignment="1">
      <alignment horizontal="right" vertical="center"/>
    </xf>
    <xf numFmtId="0" fontId="17" fillId="0" borderId="36" xfId="0" applyFont="1" applyBorder="1" applyAlignment="1">
      <alignment horizontal="right" vertical="center"/>
    </xf>
    <xf numFmtId="0" fontId="17" fillId="0" borderId="37" xfId="0" applyFont="1" applyBorder="1" applyAlignment="1">
      <alignment horizontal="right" vertical="center"/>
    </xf>
    <xf numFmtId="0" fontId="17" fillId="0" borderId="39" xfId="0" applyFont="1" applyBorder="1" applyAlignment="1">
      <alignment horizontal="right" vertical="center"/>
    </xf>
    <xf numFmtId="0" fontId="17" fillId="0" borderId="29" xfId="0" applyFont="1" applyBorder="1" applyAlignment="1">
      <alignment horizontal="right" vertical="center"/>
    </xf>
    <xf numFmtId="0" fontId="17" fillId="0" borderId="11" xfId="0" applyFont="1" applyBorder="1" applyAlignment="1">
      <alignment horizontal="right" vertical="center"/>
    </xf>
    <xf numFmtId="0" fontId="17" fillId="0" borderId="1" xfId="0" applyFont="1" applyBorder="1" applyAlignment="1">
      <alignment horizontal="right" vertical="center"/>
    </xf>
    <xf numFmtId="0" fontId="17" fillId="0" borderId="13" xfId="0" applyFont="1" applyBorder="1" applyAlignment="1">
      <alignment horizontal="right" vertical="center"/>
    </xf>
    <xf numFmtId="0" fontId="17" fillId="0" borderId="3" xfId="0" applyFont="1" applyBorder="1" applyAlignment="1">
      <alignment horizontal="right" vertical="center"/>
    </xf>
    <xf numFmtId="0" fontId="17" fillId="0" borderId="32"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7" xfId="0" applyFont="1" applyBorder="1" applyAlignment="1">
      <alignment horizontal="right" vertical="center"/>
    </xf>
    <xf numFmtId="0" fontId="17" fillId="0" borderId="0" xfId="0" applyFont="1" applyAlignment="1">
      <alignment horizontal="right" vertical="center"/>
    </xf>
    <xf numFmtId="0" fontId="17" fillId="0" borderId="27" xfId="0" applyFont="1" applyBorder="1" applyAlignment="1">
      <alignment horizontal="right" vertical="center"/>
    </xf>
    <xf numFmtId="0" fontId="17" fillId="0" borderId="0" xfId="0" applyFont="1" applyAlignment="1">
      <alignment horizontal="right" vertical="top" wrapText="1"/>
    </xf>
    <xf numFmtId="0" fontId="17" fillId="0" borderId="27" xfId="0" applyFont="1" applyBorder="1" applyAlignment="1">
      <alignment horizontal="right" vertical="top" wrapText="1"/>
    </xf>
    <xf numFmtId="0" fontId="17" fillId="0" borderId="36" xfId="0" applyFont="1" applyBorder="1" applyAlignment="1">
      <alignment horizontal="right" vertical="top" wrapText="1"/>
    </xf>
    <xf numFmtId="0" fontId="17" fillId="0" borderId="39" xfId="0" applyFont="1" applyBorder="1" applyAlignment="1">
      <alignment horizontal="right" vertical="top" wrapText="1"/>
    </xf>
  </cellXfs>
  <cellStyles count="4">
    <cellStyle name="桁区切り" xfId="3" builtinId="6"/>
    <cellStyle name="通貨" xfId="2" builtinId="7"/>
    <cellStyle name="標準" xfId="0" builtinId="0"/>
    <cellStyle name="標準 2" xfId="1" xr:uid="{67DFA0FD-FEC1-4891-A237-586E8AEE54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89647</xdr:colOff>
      <xdr:row>8</xdr:row>
      <xdr:rowOff>0</xdr:rowOff>
    </xdr:from>
    <xdr:to>
      <xdr:col>38</xdr:col>
      <xdr:colOff>212912</xdr:colOff>
      <xdr:row>9</xdr:row>
      <xdr:rowOff>11206</xdr:rowOff>
    </xdr:to>
    <xdr:sp macro="" textlink="">
      <xdr:nvSpPr>
        <xdr:cNvPr id="2" name="楕円 1">
          <a:extLst>
            <a:ext uri="{FF2B5EF4-FFF2-40B4-BE49-F238E27FC236}">
              <a16:creationId xmlns:a16="http://schemas.microsoft.com/office/drawing/2014/main" id="{63C937ED-848A-41D7-9A14-3B3DE287026D}"/>
            </a:ext>
          </a:extLst>
        </xdr:cNvPr>
        <xdr:cNvSpPr/>
      </xdr:nvSpPr>
      <xdr:spPr>
        <a:xfrm>
          <a:off x="8135471" y="2095500"/>
          <a:ext cx="661147" cy="2465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17</xdr:row>
      <xdr:rowOff>276225</xdr:rowOff>
    </xdr:from>
    <xdr:to>
      <xdr:col>0</xdr:col>
      <xdr:colOff>152400</xdr:colOff>
      <xdr:row>18</xdr:row>
      <xdr:rowOff>161925</xdr:rowOff>
    </xdr:to>
    <xdr:sp macro="" textlink="">
      <xdr:nvSpPr>
        <xdr:cNvPr id="3" name="フリーフォーム: 図形 2">
          <a:extLst>
            <a:ext uri="{FF2B5EF4-FFF2-40B4-BE49-F238E27FC236}">
              <a16:creationId xmlns:a16="http://schemas.microsoft.com/office/drawing/2014/main" id="{2F422BFB-B925-4E0C-89B5-7F349871D8BA}"/>
            </a:ext>
          </a:extLst>
        </xdr:cNvPr>
        <xdr:cNvSpPr/>
      </xdr:nvSpPr>
      <xdr:spPr>
        <a:xfrm>
          <a:off x="57150" y="4857750"/>
          <a:ext cx="95250" cy="171450"/>
        </a:xfrm>
        <a:custGeom>
          <a:avLst/>
          <a:gdLst>
            <a:gd name="connsiteX0" fmla="*/ 0 w 95250"/>
            <a:gd name="connsiteY0" fmla="*/ 95250 h 171450"/>
            <a:gd name="connsiteX1" fmla="*/ 28575 w 95250"/>
            <a:gd name="connsiteY1" fmla="*/ 142875 h 171450"/>
            <a:gd name="connsiteX2" fmla="*/ 38100 w 95250"/>
            <a:gd name="connsiteY2" fmla="*/ 171450 h 171450"/>
            <a:gd name="connsiteX3" fmla="*/ 57150 w 95250"/>
            <a:gd name="connsiteY3" fmla="*/ 142875 h 171450"/>
            <a:gd name="connsiteX4" fmla="*/ 76200 w 95250"/>
            <a:gd name="connsiteY4" fmla="*/ 38100 h 171450"/>
            <a:gd name="connsiteX5" fmla="*/ 95250 w 95250"/>
            <a:gd name="connsiteY5" fmla="*/ 0 h 1714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5250" h="171450">
              <a:moveTo>
                <a:pt x="0" y="95250"/>
              </a:moveTo>
              <a:cubicBezTo>
                <a:pt x="9525" y="111125"/>
                <a:pt x="20296" y="126316"/>
                <a:pt x="28575" y="142875"/>
              </a:cubicBezTo>
              <a:cubicBezTo>
                <a:pt x="33065" y="151855"/>
                <a:pt x="28060" y="171450"/>
                <a:pt x="38100" y="171450"/>
              </a:cubicBezTo>
              <a:cubicBezTo>
                <a:pt x="49548" y="171450"/>
                <a:pt x="50800" y="152400"/>
                <a:pt x="57150" y="142875"/>
              </a:cubicBezTo>
              <a:cubicBezTo>
                <a:pt x="61396" y="117399"/>
                <a:pt x="69544" y="64725"/>
                <a:pt x="76200" y="38100"/>
              </a:cubicBezTo>
              <a:cubicBezTo>
                <a:pt x="83497" y="8914"/>
                <a:pt x="80257" y="14993"/>
                <a:pt x="95250" y="0"/>
              </a:cubicBezTo>
            </a:path>
          </a:pathLst>
        </a:custGeom>
        <a:noFill/>
        <a:ln w="2857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7</xdr:row>
      <xdr:rowOff>476250</xdr:rowOff>
    </xdr:from>
    <xdr:to>
      <xdr:col>33</xdr:col>
      <xdr:colOff>28575</xdr:colOff>
      <xdr:row>9</xdr:row>
      <xdr:rowOff>9525</xdr:rowOff>
    </xdr:to>
    <xdr:sp macro="" textlink="">
      <xdr:nvSpPr>
        <xdr:cNvPr id="4" name="楕円 3">
          <a:extLst>
            <a:ext uri="{FF2B5EF4-FFF2-40B4-BE49-F238E27FC236}">
              <a16:creationId xmlns:a16="http://schemas.microsoft.com/office/drawing/2014/main" id="{9E1E7C4C-008F-40F3-9382-4345E46E2D97}"/>
            </a:ext>
          </a:extLst>
        </xdr:cNvPr>
        <xdr:cNvSpPr/>
      </xdr:nvSpPr>
      <xdr:spPr>
        <a:xfrm>
          <a:off x="5305425" y="208597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9</xdr:row>
      <xdr:rowOff>0</xdr:rowOff>
    </xdr:from>
    <xdr:to>
      <xdr:col>33</xdr:col>
      <xdr:colOff>9525</xdr:colOff>
      <xdr:row>10</xdr:row>
      <xdr:rowOff>19050</xdr:rowOff>
    </xdr:to>
    <xdr:sp macro="" textlink="">
      <xdr:nvSpPr>
        <xdr:cNvPr id="5" name="楕円 4">
          <a:extLst>
            <a:ext uri="{FF2B5EF4-FFF2-40B4-BE49-F238E27FC236}">
              <a16:creationId xmlns:a16="http://schemas.microsoft.com/office/drawing/2014/main" id="{90D9290A-9C12-49AF-A77F-F8654379699D}"/>
            </a:ext>
          </a:extLst>
        </xdr:cNvPr>
        <xdr:cNvSpPr/>
      </xdr:nvSpPr>
      <xdr:spPr>
        <a:xfrm>
          <a:off x="5286375" y="233362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xdr:row>
      <xdr:rowOff>28575</xdr:rowOff>
    </xdr:from>
    <xdr:to>
      <xdr:col>15</xdr:col>
      <xdr:colOff>19050</xdr:colOff>
      <xdr:row>3</xdr:row>
      <xdr:rowOff>66675</xdr:rowOff>
    </xdr:to>
    <xdr:sp macro="" textlink="">
      <xdr:nvSpPr>
        <xdr:cNvPr id="7" name="吹き出し: 角を丸めた四角形 6">
          <a:extLst>
            <a:ext uri="{FF2B5EF4-FFF2-40B4-BE49-F238E27FC236}">
              <a16:creationId xmlns:a16="http://schemas.microsoft.com/office/drawing/2014/main" id="{2EC9BD4E-C7D3-460A-AF1E-E426EE15A2C0}"/>
            </a:ext>
          </a:extLst>
        </xdr:cNvPr>
        <xdr:cNvSpPr/>
      </xdr:nvSpPr>
      <xdr:spPr>
        <a:xfrm>
          <a:off x="381000" y="171450"/>
          <a:ext cx="2200275" cy="590550"/>
        </a:xfrm>
        <a:prstGeom prst="wedgeRoundRectCallout">
          <a:avLst>
            <a:gd name="adj1" fmla="val 30665"/>
            <a:gd name="adj2" fmla="val 9313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繰上償還したい月を記入</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3</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4</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11</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月は繰上償還不可）</a:t>
          </a:r>
        </a:p>
      </xdr:txBody>
    </xdr:sp>
    <xdr:clientData/>
  </xdr:twoCellAnchor>
  <xdr:twoCellAnchor>
    <xdr:from>
      <xdr:col>0</xdr:col>
      <xdr:colOff>28575</xdr:colOff>
      <xdr:row>10</xdr:row>
      <xdr:rowOff>257174</xdr:rowOff>
    </xdr:from>
    <xdr:to>
      <xdr:col>13</xdr:col>
      <xdr:colOff>142875</xdr:colOff>
      <xdr:row>15</xdr:row>
      <xdr:rowOff>57149</xdr:rowOff>
    </xdr:to>
    <xdr:sp macro="" textlink="">
      <xdr:nvSpPr>
        <xdr:cNvPr id="8" name="吹き出し: 角を丸めた四角形 7">
          <a:extLst>
            <a:ext uri="{FF2B5EF4-FFF2-40B4-BE49-F238E27FC236}">
              <a16:creationId xmlns:a16="http://schemas.microsoft.com/office/drawing/2014/main" id="{B61607F4-9C72-4330-A23D-147197EAFF88}"/>
            </a:ext>
          </a:extLst>
        </xdr:cNvPr>
        <xdr:cNvSpPr/>
      </xdr:nvSpPr>
      <xdr:spPr>
        <a:xfrm>
          <a:off x="28575" y="2828924"/>
          <a:ext cx="2333625" cy="1076325"/>
        </a:xfrm>
        <a:prstGeom prst="wedgeRoundRectCallout">
          <a:avLst>
            <a:gd name="adj1" fmla="val -6689"/>
            <a:gd name="adj2" fmla="val -79533"/>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償還表を見ながら記入</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（償還表を紛失している場合は、再発行しますので福利課福祉給付係までご連絡ください）</a:t>
          </a:r>
        </a:p>
      </xdr:txBody>
    </xdr:sp>
    <xdr:clientData/>
  </xdr:twoCellAnchor>
  <xdr:twoCellAnchor>
    <xdr:from>
      <xdr:col>12</xdr:col>
      <xdr:colOff>152400</xdr:colOff>
      <xdr:row>11</xdr:row>
      <xdr:rowOff>76200</xdr:rowOff>
    </xdr:from>
    <xdr:to>
      <xdr:col>28</xdr:col>
      <xdr:colOff>104775</xdr:colOff>
      <xdr:row>20</xdr:row>
      <xdr:rowOff>19050</xdr:rowOff>
    </xdr:to>
    <xdr:sp macro="" textlink="">
      <xdr:nvSpPr>
        <xdr:cNvPr id="9" name="吹き出し: 角を丸めた四角形 8">
          <a:extLst>
            <a:ext uri="{FF2B5EF4-FFF2-40B4-BE49-F238E27FC236}">
              <a16:creationId xmlns:a16="http://schemas.microsoft.com/office/drawing/2014/main" id="{6C29214A-2B77-447E-B5D4-49474FB03B42}"/>
            </a:ext>
          </a:extLst>
        </xdr:cNvPr>
        <xdr:cNvSpPr/>
      </xdr:nvSpPr>
      <xdr:spPr>
        <a:xfrm>
          <a:off x="2200275" y="2924175"/>
          <a:ext cx="2828925" cy="2447925"/>
        </a:xfrm>
        <a:prstGeom prst="wedgeRoundRectCallout">
          <a:avLst>
            <a:gd name="adj1" fmla="val 6967"/>
            <a:gd name="adj2" fmla="val -65059"/>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accent5">
                  <a:lumMod val="50000"/>
                </a:schemeClr>
              </a:solidFill>
              <a:latin typeface="ＭＳ 明朝" panose="02020609040205080304" pitchFamily="17" charset="-128"/>
              <a:ea typeface="ＭＳ 明朝" panose="02020609040205080304" pitchFamily="17" charset="-128"/>
            </a:rPr>
            <a:t>償還表の繰上希望月の欄に記載されている未償還元金</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＊ボーナス償還を利用している場合は、経過利息が数百～数千円かかる。空欄のままでもよいが、額が知りたい場合はボーナス償還額の欄の「利息」</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÷6×</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（最後にボーナス償還した月からの経過月数）で求めることができる。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（正確な金額はシステムで計算するため、間違っていても大丈夫です）</a:t>
          </a:r>
        </a:p>
      </xdr:txBody>
    </xdr:sp>
    <xdr:clientData/>
  </xdr:twoCellAnchor>
  <xdr:twoCellAnchor>
    <xdr:from>
      <xdr:col>4</xdr:col>
      <xdr:colOff>0</xdr:colOff>
      <xdr:row>36</xdr:row>
      <xdr:rowOff>85725</xdr:rowOff>
    </xdr:from>
    <xdr:to>
      <xdr:col>10</xdr:col>
      <xdr:colOff>28575</xdr:colOff>
      <xdr:row>36</xdr:row>
      <xdr:rowOff>428625</xdr:rowOff>
    </xdr:to>
    <xdr:sp macro="" textlink="">
      <xdr:nvSpPr>
        <xdr:cNvPr id="11" name="吹き出し: 角を丸めた四角形 10">
          <a:extLst>
            <a:ext uri="{FF2B5EF4-FFF2-40B4-BE49-F238E27FC236}">
              <a16:creationId xmlns:a16="http://schemas.microsoft.com/office/drawing/2014/main" id="{A400C709-9969-40F7-A8E4-A07A6E0590DB}"/>
            </a:ext>
          </a:extLst>
        </xdr:cNvPr>
        <xdr:cNvSpPr/>
      </xdr:nvSpPr>
      <xdr:spPr>
        <a:xfrm>
          <a:off x="676275" y="10048875"/>
          <a:ext cx="1057275" cy="342900"/>
        </a:xfrm>
        <a:prstGeom prst="wedgeRoundRectCallout">
          <a:avLst>
            <a:gd name="adj1" fmla="val 9439"/>
            <a:gd name="adj2" fmla="val 9516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書類の作成日</a:t>
          </a:r>
        </a:p>
      </xdr:txBody>
    </xdr:sp>
    <xdr:clientData/>
  </xdr:twoCellAnchor>
  <xdr:twoCellAnchor>
    <xdr:from>
      <xdr:col>23</xdr:col>
      <xdr:colOff>161925</xdr:colOff>
      <xdr:row>5</xdr:row>
      <xdr:rowOff>152400</xdr:rowOff>
    </xdr:from>
    <xdr:to>
      <xdr:col>34</xdr:col>
      <xdr:colOff>257175</xdr:colOff>
      <xdr:row>7</xdr:row>
      <xdr:rowOff>76200</xdr:rowOff>
    </xdr:to>
    <xdr:sp macro="" textlink="">
      <xdr:nvSpPr>
        <xdr:cNvPr id="12" name="吹き出し: 角を丸めた四角形 11">
          <a:extLst>
            <a:ext uri="{FF2B5EF4-FFF2-40B4-BE49-F238E27FC236}">
              <a16:creationId xmlns:a16="http://schemas.microsoft.com/office/drawing/2014/main" id="{FDB8EF5D-9086-46B7-A1A9-6ABA8909E33F}"/>
            </a:ext>
          </a:extLst>
        </xdr:cNvPr>
        <xdr:cNvSpPr/>
      </xdr:nvSpPr>
      <xdr:spPr>
        <a:xfrm>
          <a:off x="4152900" y="1323975"/>
          <a:ext cx="2200275" cy="361950"/>
        </a:xfrm>
        <a:prstGeom prst="wedgeRoundRectCallout">
          <a:avLst>
            <a:gd name="adj1" fmla="val 11617"/>
            <a:gd name="adj2" fmla="val 12207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する・しないどちらかに〇</a:t>
          </a:r>
        </a:p>
      </xdr:txBody>
    </xdr:sp>
    <xdr:clientData/>
  </xdr:twoCellAnchor>
  <xdr:twoCellAnchor>
    <xdr:from>
      <xdr:col>27</xdr:col>
      <xdr:colOff>95250</xdr:colOff>
      <xdr:row>10</xdr:row>
      <xdr:rowOff>152399</xdr:rowOff>
    </xdr:from>
    <xdr:to>
      <xdr:col>35</xdr:col>
      <xdr:colOff>847725</xdr:colOff>
      <xdr:row>18</xdr:row>
      <xdr:rowOff>266700</xdr:rowOff>
    </xdr:to>
    <xdr:sp macro="" textlink="">
      <xdr:nvSpPr>
        <xdr:cNvPr id="13" name="吹き出し: 角を丸めた四角形 12">
          <a:extLst>
            <a:ext uri="{FF2B5EF4-FFF2-40B4-BE49-F238E27FC236}">
              <a16:creationId xmlns:a16="http://schemas.microsoft.com/office/drawing/2014/main" id="{218E4279-9179-441C-90ED-015E4EE19BD8}"/>
            </a:ext>
          </a:extLst>
        </xdr:cNvPr>
        <xdr:cNvSpPr/>
      </xdr:nvSpPr>
      <xdr:spPr>
        <a:xfrm>
          <a:off x="4829175" y="2724149"/>
          <a:ext cx="2486025" cy="2409826"/>
        </a:xfrm>
        <a:prstGeom prst="wedgeRoundRectCallout">
          <a:avLst>
            <a:gd name="adj1" fmla="val -48571"/>
            <a:gd name="adj2" fmla="val -59025"/>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一部繰上したい額を記入する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＊繰上可能な金額は、毎月分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10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万円、ボーナス分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20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万円から</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＊ボーナス併用償還を利用している場合は、総額の２分の１以上（またはボーナス分の未償還金全額）をボーナス分に充てる（毎月分のみの一部繰上償還は不可）。</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＊ボーナス分のみの一部繰上償還は可能</a:t>
          </a:r>
        </a:p>
      </xdr:txBody>
    </xdr:sp>
    <xdr:clientData/>
  </xdr:twoCellAnchor>
  <xdr:twoCellAnchor>
    <xdr:from>
      <xdr:col>3</xdr:col>
      <xdr:colOff>123825</xdr:colOff>
      <xdr:row>22</xdr:row>
      <xdr:rowOff>104773</xdr:rowOff>
    </xdr:from>
    <xdr:to>
      <xdr:col>26</xdr:col>
      <xdr:colOff>95250</xdr:colOff>
      <xdr:row>27</xdr:row>
      <xdr:rowOff>190500</xdr:rowOff>
    </xdr:to>
    <xdr:sp macro="" textlink="">
      <xdr:nvSpPr>
        <xdr:cNvPr id="14" name="吹き出し: 角を丸めた四角形 13">
          <a:extLst>
            <a:ext uri="{FF2B5EF4-FFF2-40B4-BE49-F238E27FC236}">
              <a16:creationId xmlns:a16="http://schemas.microsoft.com/office/drawing/2014/main" id="{C6532C62-D3F1-448F-9257-B387C7471085}"/>
            </a:ext>
          </a:extLst>
        </xdr:cNvPr>
        <xdr:cNvSpPr/>
      </xdr:nvSpPr>
      <xdr:spPr>
        <a:xfrm>
          <a:off x="628650" y="5895973"/>
          <a:ext cx="4010025" cy="1628777"/>
        </a:xfrm>
        <a:prstGeom prst="wedgeRoundRectCallout">
          <a:avLst>
            <a:gd name="adj1" fmla="val -44648"/>
            <a:gd name="adj2" fmla="val -7264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希望するものにチェックをつける</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（一回あたりの償還額をこれまでと変更しない場合、②③は記入不要）</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＊一部繰上償還後の償還額は、従前と同程度となります（端数調整によって多少異なります）。新しい償還額は、翌月に福利課から届く償還表で確認してください。</a:t>
          </a:r>
        </a:p>
      </xdr:txBody>
    </xdr:sp>
    <xdr:clientData/>
  </xdr:twoCellAnchor>
  <xdr:twoCellAnchor>
    <xdr:from>
      <xdr:col>27</xdr:col>
      <xdr:colOff>47625</xdr:colOff>
      <xdr:row>28</xdr:row>
      <xdr:rowOff>47625</xdr:rowOff>
    </xdr:from>
    <xdr:to>
      <xdr:col>35</xdr:col>
      <xdr:colOff>114300</xdr:colOff>
      <xdr:row>29</xdr:row>
      <xdr:rowOff>76200</xdr:rowOff>
    </xdr:to>
    <xdr:sp macro="" textlink="">
      <xdr:nvSpPr>
        <xdr:cNvPr id="15" name="吹き出し: 角を丸めた四角形 14">
          <a:extLst>
            <a:ext uri="{FF2B5EF4-FFF2-40B4-BE49-F238E27FC236}">
              <a16:creationId xmlns:a16="http://schemas.microsoft.com/office/drawing/2014/main" id="{F3F42263-5046-417A-8E03-ECEB69F18CDF}"/>
            </a:ext>
          </a:extLst>
        </xdr:cNvPr>
        <xdr:cNvSpPr/>
      </xdr:nvSpPr>
      <xdr:spPr>
        <a:xfrm>
          <a:off x="4781550" y="7696200"/>
          <a:ext cx="1800225" cy="342900"/>
        </a:xfrm>
        <a:prstGeom prst="wedgeRoundRectCallout">
          <a:avLst>
            <a:gd name="adj1" fmla="val -41343"/>
            <a:gd name="adj2" fmla="val 125715"/>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支部記入欄は記入不要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18</xdr:row>
      <xdr:rowOff>219075</xdr:rowOff>
    </xdr:from>
    <xdr:to>
      <xdr:col>0</xdr:col>
      <xdr:colOff>133350</xdr:colOff>
      <xdr:row>19</xdr:row>
      <xdr:rowOff>104775</xdr:rowOff>
    </xdr:to>
    <xdr:sp macro="" textlink="">
      <xdr:nvSpPr>
        <xdr:cNvPr id="2" name="フリーフォーム: 図形 1">
          <a:extLst>
            <a:ext uri="{FF2B5EF4-FFF2-40B4-BE49-F238E27FC236}">
              <a16:creationId xmlns:a16="http://schemas.microsoft.com/office/drawing/2014/main" id="{DCCB239F-5009-49D3-A620-3265325BF2BC}"/>
            </a:ext>
          </a:extLst>
        </xdr:cNvPr>
        <xdr:cNvSpPr/>
      </xdr:nvSpPr>
      <xdr:spPr>
        <a:xfrm>
          <a:off x="38100" y="5086350"/>
          <a:ext cx="95250" cy="171450"/>
        </a:xfrm>
        <a:custGeom>
          <a:avLst/>
          <a:gdLst>
            <a:gd name="connsiteX0" fmla="*/ 0 w 95250"/>
            <a:gd name="connsiteY0" fmla="*/ 95250 h 171450"/>
            <a:gd name="connsiteX1" fmla="*/ 28575 w 95250"/>
            <a:gd name="connsiteY1" fmla="*/ 142875 h 171450"/>
            <a:gd name="connsiteX2" fmla="*/ 38100 w 95250"/>
            <a:gd name="connsiteY2" fmla="*/ 171450 h 171450"/>
            <a:gd name="connsiteX3" fmla="*/ 57150 w 95250"/>
            <a:gd name="connsiteY3" fmla="*/ 142875 h 171450"/>
            <a:gd name="connsiteX4" fmla="*/ 76200 w 95250"/>
            <a:gd name="connsiteY4" fmla="*/ 38100 h 171450"/>
            <a:gd name="connsiteX5" fmla="*/ 95250 w 95250"/>
            <a:gd name="connsiteY5" fmla="*/ 0 h 1714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5250" h="171450">
              <a:moveTo>
                <a:pt x="0" y="95250"/>
              </a:moveTo>
              <a:cubicBezTo>
                <a:pt x="9525" y="111125"/>
                <a:pt x="20296" y="126316"/>
                <a:pt x="28575" y="142875"/>
              </a:cubicBezTo>
              <a:cubicBezTo>
                <a:pt x="33065" y="151855"/>
                <a:pt x="28060" y="171450"/>
                <a:pt x="38100" y="171450"/>
              </a:cubicBezTo>
              <a:cubicBezTo>
                <a:pt x="49548" y="171450"/>
                <a:pt x="50800" y="152400"/>
                <a:pt x="57150" y="142875"/>
              </a:cubicBezTo>
              <a:cubicBezTo>
                <a:pt x="61396" y="117399"/>
                <a:pt x="69544" y="64725"/>
                <a:pt x="76200" y="38100"/>
              </a:cubicBezTo>
              <a:cubicBezTo>
                <a:pt x="83497" y="8914"/>
                <a:pt x="80257" y="14993"/>
                <a:pt x="95250" y="0"/>
              </a:cubicBezTo>
            </a:path>
          </a:pathLst>
        </a:custGeom>
        <a:noFill/>
        <a:ln w="2857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7</xdr:row>
      <xdr:rowOff>476250</xdr:rowOff>
    </xdr:from>
    <xdr:to>
      <xdr:col>33</xdr:col>
      <xdr:colOff>28575</xdr:colOff>
      <xdr:row>9</xdr:row>
      <xdr:rowOff>9525</xdr:rowOff>
    </xdr:to>
    <xdr:sp macro="" textlink="">
      <xdr:nvSpPr>
        <xdr:cNvPr id="3" name="楕円 2">
          <a:extLst>
            <a:ext uri="{FF2B5EF4-FFF2-40B4-BE49-F238E27FC236}">
              <a16:creationId xmlns:a16="http://schemas.microsoft.com/office/drawing/2014/main" id="{A7AD5A4D-01BB-4EA7-A67E-62935615E7B0}"/>
            </a:ext>
          </a:extLst>
        </xdr:cNvPr>
        <xdr:cNvSpPr/>
      </xdr:nvSpPr>
      <xdr:spPr>
        <a:xfrm>
          <a:off x="5305425" y="208597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9</xdr:row>
      <xdr:rowOff>0</xdr:rowOff>
    </xdr:from>
    <xdr:to>
      <xdr:col>33</xdr:col>
      <xdr:colOff>9525</xdr:colOff>
      <xdr:row>10</xdr:row>
      <xdr:rowOff>19050</xdr:rowOff>
    </xdr:to>
    <xdr:sp macro="" textlink="">
      <xdr:nvSpPr>
        <xdr:cNvPr id="4" name="楕円 3">
          <a:extLst>
            <a:ext uri="{FF2B5EF4-FFF2-40B4-BE49-F238E27FC236}">
              <a16:creationId xmlns:a16="http://schemas.microsoft.com/office/drawing/2014/main" id="{E74CB0ED-95AD-4C1D-83CB-FE3CE7D8CE2D}"/>
            </a:ext>
          </a:extLst>
        </xdr:cNvPr>
        <xdr:cNvSpPr/>
      </xdr:nvSpPr>
      <xdr:spPr>
        <a:xfrm>
          <a:off x="5286375" y="233362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xdr:row>
      <xdr:rowOff>28575</xdr:rowOff>
    </xdr:from>
    <xdr:to>
      <xdr:col>15</xdr:col>
      <xdr:colOff>19050</xdr:colOff>
      <xdr:row>3</xdr:row>
      <xdr:rowOff>66675</xdr:rowOff>
    </xdr:to>
    <xdr:sp macro="" textlink="">
      <xdr:nvSpPr>
        <xdr:cNvPr id="5" name="吹き出し: 角を丸めた四角形 4">
          <a:extLst>
            <a:ext uri="{FF2B5EF4-FFF2-40B4-BE49-F238E27FC236}">
              <a16:creationId xmlns:a16="http://schemas.microsoft.com/office/drawing/2014/main" id="{DAD25FD5-EE0B-4542-A99C-7A3E4CE4B30B}"/>
            </a:ext>
          </a:extLst>
        </xdr:cNvPr>
        <xdr:cNvSpPr/>
      </xdr:nvSpPr>
      <xdr:spPr>
        <a:xfrm>
          <a:off x="381000" y="171450"/>
          <a:ext cx="2200275" cy="590550"/>
        </a:xfrm>
        <a:prstGeom prst="wedgeRoundRectCallout">
          <a:avLst>
            <a:gd name="adj1" fmla="val 30665"/>
            <a:gd name="adj2" fmla="val 9313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繰上償還したい月を記入</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3</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4</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11</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月は繰上償還不可）</a:t>
          </a:r>
        </a:p>
      </xdr:txBody>
    </xdr:sp>
    <xdr:clientData/>
  </xdr:twoCellAnchor>
  <xdr:twoCellAnchor>
    <xdr:from>
      <xdr:col>0</xdr:col>
      <xdr:colOff>28575</xdr:colOff>
      <xdr:row>10</xdr:row>
      <xdr:rowOff>161924</xdr:rowOff>
    </xdr:from>
    <xdr:to>
      <xdr:col>13</xdr:col>
      <xdr:colOff>142875</xdr:colOff>
      <xdr:row>14</xdr:row>
      <xdr:rowOff>209549</xdr:rowOff>
    </xdr:to>
    <xdr:sp macro="" textlink="">
      <xdr:nvSpPr>
        <xdr:cNvPr id="6" name="吹き出し: 角を丸めた四角形 5">
          <a:extLst>
            <a:ext uri="{FF2B5EF4-FFF2-40B4-BE49-F238E27FC236}">
              <a16:creationId xmlns:a16="http://schemas.microsoft.com/office/drawing/2014/main" id="{920FFB8A-2B2C-4945-A4F8-6214A2EBD44D}"/>
            </a:ext>
          </a:extLst>
        </xdr:cNvPr>
        <xdr:cNvSpPr/>
      </xdr:nvSpPr>
      <xdr:spPr>
        <a:xfrm>
          <a:off x="28575" y="2733674"/>
          <a:ext cx="2333625" cy="1076325"/>
        </a:xfrm>
        <a:prstGeom prst="wedgeRoundRectCallout">
          <a:avLst>
            <a:gd name="adj1" fmla="val -41383"/>
            <a:gd name="adj2" fmla="val -6776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償還表を見ながら記入</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（償還表を紛失している場合は、再発行しますので福利課福祉給付係までご連絡ください）</a:t>
          </a:r>
        </a:p>
      </xdr:txBody>
    </xdr:sp>
    <xdr:clientData/>
  </xdr:twoCellAnchor>
  <xdr:twoCellAnchor>
    <xdr:from>
      <xdr:col>12</xdr:col>
      <xdr:colOff>152400</xdr:colOff>
      <xdr:row>10</xdr:row>
      <xdr:rowOff>209550</xdr:rowOff>
    </xdr:from>
    <xdr:to>
      <xdr:col>28</xdr:col>
      <xdr:colOff>104775</xdr:colOff>
      <xdr:row>19</xdr:row>
      <xdr:rowOff>9524</xdr:rowOff>
    </xdr:to>
    <xdr:sp macro="" textlink="">
      <xdr:nvSpPr>
        <xdr:cNvPr id="7" name="吹き出し: 角を丸めた四角形 6">
          <a:extLst>
            <a:ext uri="{FF2B5EF4-FFF2-40B4-BE49-F238E27FC236}">
              <a16:creationId xmlns:a16="http://schemas.microsoft.com/office/drawing/2014/main" id="{04B10E45-E399-4B5A-9A38-DCAE0F17D5A7}"/>
            </a:ext>
          </a:extLst>
        </xdr:cNvPr>
        <xdr:cNvSpPr/>
      </xdr:nvSpPr>
      <xdr:spPr>
        <a:xfrm>
          <a:off x="2200275" y="2781300"/>
          <a:ext cx="2828925" cy="2381249"/>
        </a:xfrm>
        <a:prstGeom prst="wedgeRoundRectCallout">
          <a:avLst>
            <a:gd name="adj1" fmla="val 2253"/>
            <a:gd name="adj2" fmla="val -5600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accent5">
                  <a:lumMod val="50000"/>
                </a:schemeClr>
              </a:solidFill>
              <a:latin typeface="ＭＳ 明朝" panose="02020609040205080304" pitchFamily="17" charset="-128"/>
              <a:ea typeface="ＭＳ 明朝" panose="02020609040205080304" pitchFamily="17" charset="-128"/>
            </a:rPr>
            <a:t>償還表の繰上希望月の欄に記載されている未償還元金</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＊ボーナス償還を利用している場合は、経過利息が数百～数千円かかる。空欄のままでもよいが、額が知りたい場合はボーナス償還額の欄の「利息」</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÷6×</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（最後にボーナス償還した月からの経過月数）で求めることができる。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（正確な金額はシステムで計算するため、間違っていても大丈夫です）</a:t>
          </a:r>
        </a:p>
      </xdr:txBody>
    </xdr:sp>
    <xdr:clientData/>
  </xdr:twoCellAnchor>
  <xdr:twoCellAnchor>
    <xdr:from>
      <xdr:col>4</xdr:col>
      <xdr:colOff>0</xdr:colOff>
      <xdr:row>36</xdr:row>
      <xdr:rowOff>85725</xdr:rowOff>
    </xdr:from>
    <xdr:to>
      <xdr:col>10</xdr:col>
      <xdr:colOff>28575</xdr:colOff>
      <xdr:row>36</xdr:row>
      <xdr:rowOff>428625</xdr:rowOff>
    </xdr:to>
    <xdr:sp macro="" textlink="">
      <xdr:nvSpPr>
        <xdr:cNvPr id="8" name="吹き出し: 角を丸めた四角形 7">
          <a:extLst>
            <a:ext uri="{FF2B5EF4-FFF2-40B4-BE49-F238E27FC236}">
              <a16:creationId xmlns:a16="http://schemas.microsoft.com/office/drawing/2014/main" id="{85C667A5-4558-4002-9DBA-DE0F2CE5D077}"/>
            </a:ext>
          </a:extLst>
        </xdr:cNvPr>
        <xdr:cNvSpPr/>
      </xdr:nvSpPr>
      <xdr:spPr>
        <a:xfrm>
          <a:off x="676275" y="10048875"/>
          <a:ext cx="1057275" cy="342900"/>
        </a:xfrm>
        <a:prstGeom prst="wedgeRoundRectCallout">
          <a:avLst>
            <a:gd name="adj1" fmla="val 9439"/>
            <a:gd name="adj2" fmla="val 9516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書類の作成日</a:t>
          </a:r>
        </a:p>
      </xdr:txBody>
    </xdr:sp>
    <xdr:clientData/>
  </xdr:twoCellAnchor>
  <xdr:twoCellAnchor>
    <xdr:from>
      <xdr:col>23</xdr:col>
      <xdr:colOff>161925</xdr:colOff>
      <xdr:row>5</xdr:row>
      <xdr:rowOff>219075</xdr:rowOff>
    </xdr:from>
    <xdr:to>
      <xdr:col>34</xdr:col>
      <xdr:colOff>257175</xdr:colOff>
      <xdr:row>7</xdr:row>
      <xdr:rowOff>142875</xdr:rowOff>
    </xdr:to>
    <xdr:sp macro="" textlink="">
      <xdr:nvSpPr>
        <xdr:cNvPr id="9" name="吹き出し: 角を丸めた四角形 8">
          <a:extLst>
            <a:ext uri="{FF2B5EF4-FFF2-40B4-BE49-F238E27FC236}">
              <a16:creationId xmlns:a16="http://schemas.microsoft.com/office/drawing/2014/main" id="{8FA55582-56F8-48D7-8B9D-E3910A3B0D06}"/>
            </a:ext>
          </a:extLst>
        </xdr:cNvPr>
        <xdr:cNvSpPr/>
      </xdr:nvSpPr>
      <xdr:spPr>
        <a:xfrm>
          <a:off x="4152900" y="1390650"/>
          <a:ext cx="2200275" cy="361950"/>
        </a:xfrm>
        <a:prstGeom prst="wedgeRoundRectCallout">
          <a:avLst>
            <a:gd name="adj1" fmla="val 11617"/>
            <a:gd name="adj2" fmla="val 12207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する・しないどちらかに〇</a:t>
          </a:r>
        </a:p>
      </xdr:txBody>
    </xdr:sp>
    <xdr:clientData/>
  </xdr:twoCellAnchor>
  <xdr:twoCellAnchor>
    <xdr:from>
      <xdr:col>27</xdr:col>
      <xdr:colOff>104775</xdr:colOff>
      <xdr:row>10</xdr:row>
      <xdr:rowOff>114298</xdr:rowOff>
    </xdr:from>
    <xdr:to>
      <xdr:col>35</xdr:col>
      <xdr:colOff>857250</xdr:colOff>
      <xdr:row>18</xdr:row>
      <xdr:rowOff>228600</xdr:rowOff>
    </xdr:to>
    <xdr:sp macro="" textlink="">
      <xdr:nvSpPr>
        <xdr:cNvPr id="10" name="吹き出し: 角を丸めた四角形 9">
          <a:extLst>
            <a:ext uri="{FF2B5EF4-FFF2-40B4-BE49-F238E27FC236}">
              <a16:creationId xmlns:a16="http://schemas.microsoft.com/office/drawing/2014/main" id="{2A96217A-36AD-48D9-9702-EA67E96EA75D}"/>
            </a:ext>
          </a:extLst>
        </xdr:cNvPr>
        <xdr:cNvSpPr/>
      </xdr:nvSpPr>
      <xdr:spPr>
        <a:xfrm>
          <a:off x="4838700" y="2686048"/>
          <a:ext cx="2486025" cy="2409827"/>
        </a:xfrm>
        <a:prstGeom prst="wedgeRoundRectCallout">
          <a:avLst>
            <a:gd name="adj1" fmla="val -40908"/>
            <a:gd name="adj2" fmla="val -5577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一部繰上したい額を記入する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＊繰上可能な金額は、毎月分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10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万円、ボーナス分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20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万円から</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＊ボーナス併用償還を利用している場合は、総額の２分の１以上</a:t>
          </a:r>
          <a:r>
            <a:rPr kumimoji="1" lang="ja-JP" altLang="ja-JP" sz="1100">
              <a:solidFill>
                <a:schemeClr val="accent1">
                  <a:lumMod val="50000"/>
                </a:schemeClr>
              </a:solidFill>
              <a:effectLst/>
              <a:latin typeface="ＭＳ 明朝" panose="02020609040205080304" pitchFamily="17" charset="-128"/>
              <a:ea typeface="ＭＳ 明朝" panose="02020609040205080304" pitchFamily="17" charset="-128"/>
              <a:cs typeface="+mn-cs"/>
            </a:rPr>
            <a:t>（またはボーナス分の</a:t>
          </a:r>
          <a:r>
            <a:rPr kumimoji="1" lang="ja-JP" altLang="en-US" sz="1100">
              <a:solidFill>
                <a:schemeClr val="accent1">
                  <a:lumMod val="50000"/>
                </a:schemeClr>
              </a:solidFill>
              <a:effectLst/>
              <a:latin typeface="ＭＳ 明朝" panose="02020609040205080304" pitchFamily="17" charset="-128"/>
              <a:ea typeface="ＭＳ 明朝" panose="02020609040205080304" pitchFamily="17" charset="-128"/>
              <a:cs typeface="+mn-cs"/>
            </a:rPr>
            <a:t>未償還金</a:t>
          </a:r>
          <a:r>
            <a:rPr kumimoji="1" lang="ja-JP" altLang="ja-JP" sz="1100">
              <a:solidFill>
                <a:schemeClr val="accent1">
                  <a:lumMod val="50000"/>
                </a:schemeClr>
              </a:solidFill>
              <a:effectLst/>
              <a:latin typeface="ＭＳ 明朝" panose="02020609040205080304" pitchFamily="17" charset="-128"/>
              <a:ea typeface="ＭＳ 明朝" panose="02020609040205080304" pitchFamily="17" charset="-128"/>
              <a:cs typeface="+mn-cs"/>
            </a:rPr>
            <a:t>全額</a:t>
          </a:r>
          <a:r>
            <a:rPr kumimoji="1" lang="ja-JP" altLang="en-US" sz="1100">
              <a:solidFill>
                <a:schemeClr val="accent1">
                  <a:lumMod val="50000"/>
                </a:schemeClr>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をボーナス分に充てる（毎月分のみの一部繰上償還は不可）。</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＊ボーナス分のみの一部繰上償還は可能</a:t>
          </a:r>
        </a:p>
      </xdr:txBody>
    </xdr:sp>
    <xdr:clientData/>
  </xdr:twoCellAnchor>
  <xdr:twoCellAnchor>
    <xdr:from>
      <xdr:col>2</xdr:col>
      <xdr:colOff>123827</xdr:colOff>
      <xdr:row>21</xdr:row>
      <xdr:rowOff>0</xdr:rowOff>
    </xdr:from>
    <xdr:to>
      <xdr:col>20</xdr:col>
      <xdr:colOff>1</xdr:colOff>
      <xdr:row>24</xdr:row>
      <xdr:rowOff>219075</xdr:rowOff>
    </xdr:to>
    <xdr:sp macro="" textlink="">
      <xdr:nvSpPr>
        <xdr:cNvPr id="11" name="吹き出し: 角を丸めた四角形 10">
          <a:extLst>
            <a:ext uri="{FF2B5EF4-FFF2-40B4-BE49-F238E27FC236}">
              <a16:creationId xmlns:a16="http://schemas.microsoft.com/office/drawing/2014/main" id="{DF0D1FFC-207D-4754-A959-EC60EEDE17CE}"/>
            </a:ext>
          </a:extLst>
        </xdr:cNvPr>
        <xdr:cNvSpPr/>
      </xdr:nvSpPr>
      <xdr:spPr>
        <a:xfrm>
          <a:off x="457202" y="5553075"/>
          <a:ext cx="2962274" cy="1066800"/>
        </a:xfrm>
        <a:prstGeom prst="wedgeRoundRectCallout">
          <a:avLst>
            <a:gd name="adj1" fmla="val -39186"/>
            <a:gd name="adj2" fmla="val -69876"/>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希望するものにチェックをつけ、希望する一回あたりの償還額を記入する</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（試算もできますので、必要な場合は福利課福祉給付係までご連絡ください）</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28</xdr:col>
      <xdr:colOff>114300</xdr:colOff>
      <xdr:row>34</xdr:row>
      <xdr:rowOff>66675</xdr:rowOff>
    </xdr:from>
    <xdr:to>
      <xdr:col>35</xdr:col>
      <xdr:colOff>371475</xdr:colOff>
      <xdr:row>35</xdr:row>
      <xdr:rowOff>95250</xdr:rowOff>
    </xdr:to>
    <xdr:sp macro="" textlink="">
      <xdr:nvSpPr>
        <xdr:cNvPr id="12" name="吹き出し: 角を丸めた四角形 11">
          <a:extLst>
            <a:ext uri="{FF2B5EF4-FFF2-40B4-BE49-F238E27FC236}">
              <a16:creationId xmlns:a16="http://schemas.microsoft.com/office/drawing/2014/main" id="{2568DC5E-4526-4085-8AD2-4A957D80DE10}"/>
            </a:ext>
          </a:extLst>
        </xdr:cNvPr>
        <xdr:cNvSpPr/>
      </xdr:nvSpPr>
      <xdr:spPr>
        <a:xfrm>
          <a:off x="5038725" y="9601200"/>
          <a:ext cx="1800225" cy="342900"/>
        </a:xfrm>
        <a:prstGeom prst="wedgeRoundRectCallout">
          <a:avLst>
            <a:gd name="adj1" fmla="val -24412"/>
            <a:gd name="adj2" fmla="val -10761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支部記入欄は記入不要</a:t>
          </a:r>
        </a:p>
      </xdr:txBody>
    </xdr:sp>
    <xdr:clientData/>
  </xdr:twoCellAnchor>
  <xdr:twoCellAnchor>
    <xdr:from>
      <xdr:col>5</xdr:col>
      <xdr:colOff>76200</xdr:colOff>
      <xdr:row>28</xdr:row>
      <xdr:rowOff>266700</xdr:rowOff>
    </xdr:from>
    <xdr:to>
      <xdr:col>18</xdr:col>
      <xdr:colOff>57150</xdr:colOff>
      <xdr:row>31</xdr:row>
      <xdr:rowOff>161924</xdr:rowOff>
    </xdr:to>
    <xdr:sp macro="" textlink="">
      <xdr:nvSpPr>
        <xdr:cNvPr id="13" name="吹き出し: 角を丸めた四角形 12">
          <a:extLst>
            <a:ext uri="{FF2B5EF4-FFF2-40B4-BE49-F238E27FC236}">
              <a16:creationId xmlns:a16="http://schemas.microsoft.com/office/drawing/2014/main" id="{7A685384-F942-4CFB-B06A-8F313D8A9277}"/>
            </a:ext>
          </a:extLst>
        </xdr:cNvPr>
        <xdr:cNvSpPr/>
      </xdr:nvSpPr>
      <xdr:spPr>
        <a:xfrm>
          <a:off x="923925" y="7915275"/>
          <a:ext cx="2209800" cy="838199"/>
        </a:xfrm>
        <a:prstGeom prst="wedgeRoundRectCallout">
          <a:avLst>
            <a:gd name="adj1" fmla="val -26334"/>
            <a:gd name="adj2" fmla="val -12255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現在償還中の共済組合の貸付について記入する（今回繰上償還する貸付も含む）</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133350</xdr:colOff>
      <xdr:row>28</xdr:row>
      <xdr:rowOff>238125</xdr:rowOff>
    </xdr:from>
    <xdr:to>
      <xdr:col>31</xdr:col>
      <xdr:colOff>133350</xdr:colOff>
      <xdr:row>31</xdr:row>
      <xdr:rowOff>161925</xdr:rowOff>
    </xdr:to>
    <xdr:sp macro="" textlink="">
      <xdr:nvSpPr>
        <xdr:cNvPr id="14" name="吹き出し: 角を丸めた四角形 13">
          <a:extLst>
            <a:ext uri="{FF2B5EF4-FFF2-40B4-BE49-F238E27FC236}">
              <a16:creationId xmlns:a16="http://schemas.microsoft.com/office/drawing/2014/main" id="{04DB9A6D-D70A-47A6-865D-A1B0BE05BEAE}"/>
            </a:ext>
          </a:extLst>
        </xdr:cNvPr>
        <xdr:cNvSpPr/>
      </xdr:nvSpPr>
      <xdr:spPr>
        <a:xfrm>
          <a:off x="3381375" y="7886700"/>
          <a:ext cx="2209800" cy="866775"/>
        </a:xfrm>
        <a:prstGeom prst="wedgeRoundRectCallout">
          <a:avLst>
            <a:gd name="adj1" fmla="val -5213"/>
            <a:gd name="adj2" fmla="val -21406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直近の給与明細書を見て記入する（わからなければ空欄でも結構です）</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19</xdr:row>
      <xdr:rowOff>133350</xdr:rowOff>
    </xdr:from>
    <xdr:to>
      <xdr:col>0</xdr:col>
      <xdr:colOff>152400</xdr:colOff>
      <xdr:row>20</xdr:row>
      <xdr:rowOff>104775</xdr:rowOff>
    </xdr:to>
    <xdr:sp macro="" textlink="">
      <xdr:nvSpPr>
        <xdr:cNvPr id="2" name="フリーフォーム: 図形 1">
          <a:extLst>
            <a:ext uri="{FF2B5EF4-FFF2-40B4-BE49-F238E27FC236}">
              <a16:creationId xmlns:a16="http://schemas.microsoft.com/office/drawing/2014/main" id="{3228AB59-A353-4946-A3E9-F007FB080232}"/>
            </a:ext>
          </a:extLst>
        </xdr:cNvPr>
        <xdr:cNvSpPr/>
      </xdr:nvSpPr>
      <xdr:spPr>
        <a:xfrm>
          <a:off x="57150" y="5286375"/>
          <a:ext cx="95250" cy="171450"/>
        </a:xfrm>
        <a:custGeom>
          <a:avLst/>
          <a:gdLst>
            <a:gd name="connsiteX0" fmla="*/ 0 w 95250"/>
            <a:gd name="connsiteY0" fmla="*/ 95250 h 171450"/>
            <a:gd name="connsiteX1" fmla="*/ 28575 w 95250"/>
            <a:gd name="connsiteY1" fmla="*/ 142875 h 171450"/>
            <a:gd name="connsiteX2" fmla="*/ 38100 w 95250"/>
            <a:gd name="connsiteY2" fmla="*/ 171450 h 171450"/>
            <a:gd name="connsiteX3" fmla="*/ 57150 w 95250"/>
            <a:gd name="connsiteY3" fmla="*/ 142875 h 171450"/>
            <a:gd name="connsiteX4" fmla="*/ 76200 w 95250"/>
            <a:gd name="connsiteY4" fmla="*/ 38100 h 171450"/>
            <a:gd name="connsiteX5" fmla="*/ 95250 w 95250"/>
            <a:gd name="connsiteY5" fmla="*/ 0 h 1714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5250" h="171450">
              <a:moveTo>
                <a:pt x="0" y="95250"/>
              </a:moveTo>
              <a:cubicBezTo>
                <a:pt x="9525" y="111125"/>
                <a:pt x="20296" y="126316"/>
                <a:pt x="28575" y="142875"/>
              </a:cubicBezTo>
              <a:cubicBezTo>
                <a:pt x="33065" y="151855"/>
                <a:pt x="28060" y="171450"/>
                <a:pt x="38100" y="171450"/>
              </a:cubicBezTo>
              <a:cubicBezTo>
                <a:pt x="49548" y="171450"/>
                <a:pt x="50800" y="152400"/>
                <a:pt x="57150" y="142875"/>
              </a:cubicBezTo>
              <a:cubicBezTo>
                <a:pt x="61396" y="117399"/>
                <a:pt x="69544" y="64725"/>
                <a:pt x="76200" y="38100"/>
              </a:cubicBezTo>
              <a:cubicBezTo>
                <a:pt x="83497" y="8914"/>
                <a:pt x="80257" y="14993"/>
                <a:pt x="95250" y="0"/>
              </a:cubicBezTo>
            </a:path>
          </a:pathLst>
        </a:custGeom>
        <a:noFill/>
        <a:ln w="2857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7</xdr:row>
      <xdr:rowOff>476250</xdr:rowOff>
    </xdr:from>
    <xdr:to>
      <xdr:col>33</xdr:col>
      <xdr:colOff>28575</xdr:colOff>
      <xdr:row>9</xdr:row>
      <xdr:rowOff>9525</xdr:rowOff>
    </xdr:to>
    <xdr:sp macro="" textlink="">
      <xdr:nvSpPr>
        <xdr:cNvPr id="3" name="楕円 2">
          <a:extLst>
            <a:ext uri="{FF2B5EF4-FFF2-40B4-BE49-F238E27FC236}">
              <a16:creationId xmlns:a16="http://schemas.microsoft.com/office/drawing/2014/main" id="{2FD16A76-CFFE-4326-BEC8-8DA1276E52D7}"/>
            </a:ext>
          </a:extLst>
        </xdr:cNvPr>
        <xdr:cNvSpPr/>
      </xdr:nvSpPr>
      <xdr:spPr>
        <a:xfrm>
          <a:off x="5305425" y="208597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9</xdr:row>
      <xdr:rowOff>0</xdr:rowOff>
    </xdr:from>
    <xdr:to>
      <xdr:col>33</xdr:col>
      <xdr:colOff>9525</xdr:colOff>
      <xdr:row>10</xdr:row>
      <xdr:rowOff>19050</xdr:rowOff>
    </xdr:to>
    <xdr:sp macro="" textlink="">
      <xdr:nvSpPr>
        <xdr:cNvPr id="4" name="楕円 3">
          <a:extLst>
            <a:ext uri="{FF2B5EF4-FFF2-40B4-BE49-F238E27FC236}">
              <a16:creationId xmlns:a16="http://schemas.microsoft.com/office/drawing/2014/main" id="{8C63A26A-03DD-4FAF-8089-D319B0423722}"/>
            </a:ext>
          </a:extLst>
        </xdr:cNvPr>
        <xdr:cNvSpPr/>
      </xdr:nvSpPr>
      <xdr:spPr>
        <a:xfrm>
          <a:off x="5286375" y="233362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xdr:row>
      <xdr:rowOff>28575</xdr:rowOff>
    </xdr:from>
    <xdr:to>
      <xdr:col>15</xdr:col>
      <xdr:colOff>19050</xdr:colOff>
      <xdr:row>3</xdr:row>
      <xdr:rowOff>66675</xdr:rowOff>
    </xdr:to>
    <xdr:sp macro="" textlink="">
      <xdr:nvSpPr>
        <xdr:cNvPr id="5" name="吹き出し: 角を丸めた四角形 4">
          <a:extLst>
            <a:ext uri="{FF2B5EF4-FFF2-40B4-BE49-F238E27FC236}">
              <a16:creationId xmlns:a16="http://schemas.microsoft.com/office/drawing/2014/main" id="{2355A77C-D3F5-4F29-9F3D-04D858D453C2}"/>
            </a:ext>
          </a:extLst>
        </xdr:cNvPr>
        <xdr:cNvSpPr/>
      </xdr:nvSpPr>
      <xdr:spPr>
        <a:xfrm>
          <a:off x="381000" y="171450"/>
          <a:ext cx="2200275" cy="590550"/>
        </a:xfrm>
        <a:prstGeom prst="wedgeRoundRectCallout">
          <a:avLst>
            <a:gd name="adj1" fmla="val 30665"/>
            <a:gd name="adj2" fmla="val 9313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繰上償還したい月を記入</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3</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4</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11</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月は繰上償還不可）</a:t>
          </a:r>
        </a:p>
      </xdr:txBody>
    </xdr:sp>
    <xdr:clientData/>
  </xdr:twoCellAnchor>
  <xdr:twoCellAnchor>
    <xdr:from>
      <xdr:col>0</xdr:col>
      <xdr:colOff>28575</xdr:colOff>
      <xdr:row>10</xdr:row>
      <xdr:rowOff>161925</xdr:rowOff>
    </xdr:from>
    <xdr:to>
      <xdr:col>13</xdr:col>
      <xdr:colOff>142875</xdr:colOff>
      <xdr:row>14</xdr:row>
      <xdr:rowOff>238125</xdr:rowOff>
    </xdr:to>
    <xdr:sp macro="" textlink="">
      <xdr:nvSpPr>
        <xdr:cNvPr id="6" name="吹き出し: 角を丸めた四角形 5">
          <a:extLst>
            <a:ext uri="{FF2B5EF4-FFF2-40B4-BE49-F238E27FC236}">
              <a16:creationId xmlns:a16="http://schemas.microsoft.com/office/drawing/2014/main" id="{623E9B7A-FD06-46D0-B500-BF9EE0E05D08}"/>
            </a:ext>
          </a:extLst>
        </xdr:cNvPr>
        <xdr:cNvSpPr/>
      </xdr:nvSpPr>
      <xdr:spPr>
        <a:xfrm>
          <a:off x="28575" y="2733675"/>
          <a:ext cx="2333625" cy="1104900"/>
        </a:xfrm>
        <a:prstGeom prst="wedgeRoundRectCallout">
          <a:avLst>
            <a:gd name="adj1" fmla="val -41383"/>
            <a:gd name="adj2" fmla="val -6776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償還表を見ながら記入</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（償還表を紛失している場合は、再発行しますので福利課福祉給付係までご連絡ください）</a:t>
          </a:r>
        </a:p>
      </xdr:txBody>
    </xdr:sp>
    <xdr:clientData/>
  </xdr:twoCellAnchor>
  <xdr:twoCellAnchor>
    <xdr:from>
      <xdr:col>12</xdr:col>
      <xdr:colOff>152400</xdr:colOff>
      <xdr:row>10</xdr:row>
      <xdr:rowOff>209550</xdr:rowOff>
    </xdr:from>
    <xdr:to>
      <xdr:col>28</xdr:col>
      <xdr:colOff>104775</xdr:colOff>
      <xdr:row>18</xdr:row>
      <xdr:rowOff>257175</xdr:rowOff>
    </xdr:to>
    <xdr:sp macro="" textlink="">
      <xdr:nvSpPr>
        <xdr:cNvPr id="7" name="吹き出し: 角を丸めた四角形 6">
          <a:extLst>
            <a:ext uri="{FF2B5EF4-FFF2-40B4-BE49-F238E27FC236}">
              <a16:creationId xmlns:a16="http://schemas.microsoft.com/office/drawing/2014/main" id="{072CFE76-5DDF-425D-9847-73904F8734A1}"/>
            </a:ext>
          </a:extLst>
        </xdr:cNvPr>
        <xdr:cNvSpPr/>
      </xdr:nvSpPr>
      <xdr:spPr>
        <a:xfrm>
          <a:off x="2200275" y="2781300"/>
          <a:ext cx="2828925" cy="2343150"/>
        </a:xfrm>
        <a:prstGeom prst="wedgeRoundRectCallout">
          <a:avLst>
            <a:gd name="adj1" fmla="val 2253"/>
            <a:gd name="adj2" fmla="val -5600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accent5">
                  <a:lumMod val="50000"/>
                </a:schemeClr>
              </a:solidFill>
              <a:latin typeface="ＭＳ 明朝" panose="02020609040205080304" pitchFamily="17" charset="-128"/>
              <a:ea typeface="ＭＳ 明朝" panose="02020609040205080304" pitchFamily="17" charset="-128"/>
            </a:rPr>
            <a:t>償還表の繰上希望月の欄に記載されている未償還元金</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＊ボーナス償還を利用している場合は、経過利息が数百～数千円かかる。空欄のままでもよいが、額が知りたい場合はボーナス償還額の欄の「利息」</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÷6×</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（最後にボーナス償還した月からの経過月数）で求めることができる。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（正確な金額はシステムで計算するため、間違っていても大丈夫です）</a:t>
          </a:r>
        </a:p>
      </xdr:txBody>
    </xdr:sp>
    <xdr:clientData/>
  </xdr:twoCellAnchor>
  <xdr:twoCellAnchor>
    <xdr:from>
      <xdr:col>4</xdr:col>
      <xdr:colOff>0</xdr:colOff>
      <xdr:row>36</xdr:row>
      <xdr:rowOff>85725</xdr:rowOff>
    </xdr:from>
    <xdr:to>
      <xdr:col>10</xdr:col>
      <xdr:colOff>28575</xdr:colOff>
      <xdr:row>36</xdr:row>
      <xdr:rowOff>428625</xdr:rowOff>
    </xdr:to>
    <xdr:sp macro="" textlink="">
      <xdr:nvSpPr>
        <xdr:cNvPr id="8" name="吹き出し: 角を丸めた四角形 7">
          <a:extLst>
            <a:ext uri="{FF2B5EF4-FFF2-40B4-BE49-F238E27FC236}">
              <a16:creationId xmlns:a16="http://schemas.microsoft.com/office/drawing/2014/main" id="{51A377C9-15E5-4104-B87E-469FD878BD6D}"/>
            </a:ext>
          </a:extLst>
        </xdr:cNvPr>
        <xdr:cNvSpPr/>
      </xdr:nvSpPr>
      <xdr:spPr>
        <a:xfrm>
          <a:off x="676275" y="10048875"/>
          <a:ext cx="1057275" cy="342900"/>
        </a:xfrm>
        <a:prstGeom prst="wedgeRoundRectCallout">
          <a:avLst>
            <a:gd name="adj1" fmla="val 9439"/>
            <a:gd name="adj2" fmla="val 9516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書類の作成日</a:t>
          </a:r>
        </a:p>
      </xdr:txBody>
    </xdr:sp>
    <xdr:clientData/>
  </xdr:twoCellAnchor>
  <xdr:twoCellAnchor>
    <xdr:from>
      <xdr:col>23</xdr:col>
      <xdr:colOff>161925</xdr:colOff>
      <xdr:row>5</xdr:row>
      <xdr:rowOff>209550</xdr:rowOff>
    </xdr:from>
    <xdr:to>
      <xdr:col>34</xdr:col>
      <xdr:colOff>257175</xdr:colOff>
      <xdr:row>7</xdr:row>
      <xdr:rowOff>133350</xdr:rowOff>
    </xdr:to>
    <xdr:sp macro="" textlink="">
      <xdr:nvSpPr>
        <xdr:cNvPr id="9" name="吹き出し: 角を丸めた四角形 8">
          <a:extLst>
            <a:ext uri="{FF2B5EF4-FFF2-40B4-BE49-F238E27FC236}">
              <a16:creationId xmlns:a16="http://schemas.microsoft.com/office/drawing/2014/main" id="{6298BF50-3B4F-4993-AD74-7FB3A63D77E7}"/>
            </a:ext>
          </a:extLst>
        </xdr:cNvPr>
        <xdr:cNvSpPr/>
      </xdr:nvSpPr>
      <xdr:spPr>
        <a:xfrm>
          <a:off x="4152900" y="1381125"/>
          <a:ext cx="2200275" cy="361950"/>
        </a:xfrm>
        <a:prstGeom prst="wedgeRoundRectCallout">
          <a:avLst>
            <a:gd name="adj1" fmla="val 11617"/>
            <a:gd name="adj2" fmla="val 12207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する・しないどちらかに〇</a:t>
          </a:r>
        </a:p>
      </xdr:txBody>
    </xdr:sp>
    <xdr:clientData/>
  </xdr:twoCellAnchor>
  <xdr:twoCellAnchor>
    <xdr:from>
      <xdr:col>27</xdr:col>
      <xdr:colOff>104775</xdr:colOff>
      <xdr:row>10</xdr:row>
      <xdr:rowOff>114298</xdr:rowOff>
    </xdr:from>
    <xdr:to>
      <xdr:col>35</xdr:col>
      <xdr:colOff>857250</xdr:colOff>
      <xdr:row>18</xdr:row>
      <xdr:rowOff>238125</xdr:rowOff>
    </xdr:to>
    <xdr:sp macro="" textlink="">
      <xdr:nvSpPr>
        <xdr:cNvPr id="10" name="吹き出し: 角を丸めた四角形 9">
          <a:extLst>
            <a:ext uri="{FF2B5EF4-FFF2-40B4-BE49-F238E27FC236}">
              <a16:creationId xmlns:a16="http://schemas.microsoft.com/office/drawing/2014/main" id="{0C3ABCF8-B984-4FE7-9D91-5A33889B1838}"/>
            </a:ext>
          </a:extLst>
        </xdr:cNvPr>
        <xdr:cNvSpPr/>
      </xdr:nvSpPr>
      <xdr:spPr>
        <a:xfrm>
          <a:off x="4838700" y="2686048"/>
          <a:ext cx="2486025" cy="2419352"/>
        </a:xfrm>
        <a:prstGeom prst="wedgeRoundRectCallout">
          <a:avLst>
            <a:gd name="adj1" fmla="val -40908"/>
            <a:gd name="adj2" fmla="val -5577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一部繰上したい額を記入する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＊繰上可能な金額は、毎月分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10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万円、ボーナス分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20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万円から</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＊ボーナス併用償還を利用している場合は、総額の２分の１以上</a:t>
          </a:r>
          <a:r>
            <a:rPr kumimoji="1" lang="ja-JP" altLang="ja-JP" sz="1100">
              <a:solidFill>
                <a:schemeClr val="accent1">
                  <a:lumMod val="50000"/>
                </a:schemeClr>
              </a:solidFill>
              <a:effectLst/>
              <a:latin typeface="ＭＳ 明朝" panose="02020609040205080304" pitchFamily="17" charset="-128"/>
              <a:ea typeface="ＭＳ 明朝" panose="02020609040205080304" pitchFamily="17" charset="-128"/>
              <a:cs typeface="+mn-cs"/>
            </a:rPr>
            <a:t>（またはボーナス分の</a:t>
          </a:r>
          <a:r>
            <a:rPr kumimoji="1" lang="ja-JP" altLang="en-US" sz="1100">
              <a:solidFill>
                <a:schemeClr val="accent1">
                  <a:lumMod val="50000"/>
                </a:schemeClr>
              </a:solidFill>
              <a:effectLst/>
              <a:latin typeface="ＭＳ 明朝" panose="02020609040205080304" pitchFamily="17" charset="-128"/>
              <a:ea typeface="ＭＳ 明朝" panose="02020609040205080304" pitchFamily="17" charset="-128"/>
              <a:cs typeface="+mn-cs"/>
            </a:rPr>
            <a:t>未償還金</a:t>
          </a:r>
          <a:r>
            <a:rPr kumimoji="1" lang="ja-JP" altLang="ja-JP" sz="1100">
              <a:solidFill>
                <a:schemeClr val="accent1">
                  <a:lumMod val="50000"/>
                </a:schemeClr>
              </a:solidFill>
              <a:effectLst/>
              <a:latin typeface="ＭＳ 明朝" panose="02020609040205080304" pitchFamily="17" charset="-128"/>
              <a:ea typeface="ＭＳ 明朝" panose="02020609040205080304" pitchFamily="17" charset="-128"/>
              <a:cs typeface="+mn-cs"/>
            </a:rPr>
            <a:t>全額</a:t>
          </a:r>
          <a:r>
            <a:rPr kumimoji="1" lang="ja-JP" altLang="en-US" sz="1100">
              <a:solidFill>
                <a:schemeClr val="accent1">
                  <a:lumMod val="50000"/>
                </a:schemeClr>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をボーナス分に充てる（毎月分のみの一部繰上償還は不可）。</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＊ボーナス分のみの一部繰上償還は可能</a:t>
          </a:r>
        </a:p>
      </xdr:txBody>
    </xdr:sp>
    <xdr:clientData/>
  </xdr:twoCellAnchor>
  <xdr:twoCellAnchor>
    <xdr:from>
      <xdr:col>1</xdr:col>
      <xdr:colOff>85725</xdr:colOff>
      <xdr:row>20</xdr:row>
      <xdr:rowOff>171450</xdr:rowOff>
    </xdr:from>
    <xdr:to>
      <xdr:col>25</xdr:col>
      <xdr:colOff>57150</xdr:colOff>
      <xdr:row>24</xdr:row>
      <xdr:rowOff>257175</xdr:rowOff>
    </xdr:to>
    <xdr:sp macro="" textlink="">
      <xdr:nvSpPr>
        <xdr:cNvPr id="11" name="吹き出し: 角を丸めた四角形 10">
          <a:extLst>
            <a:ext uri="{FF2B5EF4-FFF2-40B4-BE49-F238E27FC236}">
              <a16:creationId xmlns:a16="http://schemas.microsoft.com/office/drawing/2014/main" id="{CEE7CAD7-9C4E-4F3A-A9CD-8CA9ABEDEC18}"/>
            </a:ext>
          </a:extLst>
        </xdr:cNvPr>
        <xdr:cNvSpPr/>
      </xdr:nvSpPr>
      <xdr:spPr>
        <a:xfrm>
          <a:off x="257175" y="5524500"/>
          <a:ext cx="4152900" cy="1133475"/>
        </a:xfrm>
        <a:prstGeom prst="wedgeRoundRectCallout">
          <a:avLst>
            <a:gd name="adj1" fmla="val 3996"/>
            <a:gd name="adj2" fmla="val -68954"/>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希望するものにチェックをつけ、希望する償還回数を</a:t>
          </a:r>
          <a:r>
            <a:rPr kumimoji="1" lang="ja-JP" altLang="en-US" sz="1100" u="sng">
              <a:solidFill>
                <a:schemeClr val="accent1">
                  <a:lumMod val="50000"/>
                </a:schemeClr>
              </a:solidFill>
              <a:latin typeface="ＭＳ 明朝" panose="02020609040205080304" pitchFamily="17" charset="-128"/>
              <a:ea typeface="ＭＳ 明朝" panose="02020609040205080304" pitchFamily="17" charset="-128"/>
            </a:rPr>
            <a:t>残償還回数の範囲内で</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記入する</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（残償還回数は試算表で確認してください。試算もできますので、必要な場合は福利課福祉給付係までご連絡ください）</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28</xdr:col>
      <xdr:colOff>114300</xdr:colOff>
      <xdr:row>34</xdr:row>
      <xdr:rowOff>66675</xdr:rowOff>
    </xdr:from>
    <xdr:to>
      <xdr:col>35</xdr:col>
      <xdr:colOff>371475</xdr:colOff>
      <xdr:row>35</xdr:row>
      <xdr:rowOff>95250</xdr:rowOff>
    </xdr:to>
    <xdr:sp macro="" textlink="">
      <xdr:nvSpPr>
        <xdr:cNvPr id="12" name="吹き出し: 角を丸めた四角形 11">
          <a:extLst>
            <a:ext uri="{FF2B5EF4-FFF2-40B4-BE49-F238E27FC236}">
              <a16:creationId xmlns:a16="http://schemas.microsoft.com/office/drawing/2014/main" id="{CC807B9B-FB47-497D-BDEA-E4403BC64B81}"/>
            </a:ext>
          </a:extLst>
        </xdr:cNvPr>
        <xdr:cNvSpPr/>
      </xdr:nvSpPr>
      <xdr:spPr>
        <a:xfrm>
          <a:off x="5038725" y="9601200"/>
          <a:ext cx="1800225" cy="342900"/>
        </a:xfrm>
        <a:prstGeom prst="wedgeRoundRectCallout">
          <a:avLst>
            <a:gd name="adj1" fmla="val -24412"/>
            <a:gd name="adj2" fmla="val -10761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支部記入欄は記入不要</a:t>
          </a:r>
        </a:p>
      </xdr:txBody>
    </xdr:sp>
    <xdr:clientData/>
  </xdr:twoCellAnchor>
  <xdr:twoCellAnchor>
    <xdr:from>
      <xdr:col>5</xdr:col>
      <xdr:colOff>76200</xdr:colOff>
      <xdr:row>28</xdr:row>
      <xdr:rowOff>266700</xdr:rowOff>
    </xdr:from>
    <xdr:to>
      <xdr:col>18</xdr:col>
      <xdr:colOff>57150</xdr:colOff>
      <xdr:row>31</xdr:row>
      <xdr:rowOff>161924</xdr:rowOff>
    </xdr:to>
    <xdr:sp macro="" textlink="">
      <xdr:nvSpPr>
        <xdr:cNvPr id="13" name="吹き出し: 角を丸めた四角形 12">
          <a:extLst>
            <a:ext uri="{FF2B5EF4-FFF2-40B4-BE49-F238E27FC236}">
              <a16:creationId xmlns:a16="http://schemas.microsoft.com/office/drawing/2014/main" id="{779A78F3-5CD6-404D-8D87-03E62E76E235}"/>
            </a:ext>
          </a:extLst>
        </xdr:cNvPr>
        <xdr:cNvSpPr/>
      </xdr:nvSpPr>
      <xdr:spPr>
        <a:xfrm>
          <a:off x="923925" y="7915275"/>
          <a:ext cx="2209800" cy="838199"/>
        </a:xfrm>
        <a:prstGeom prst="wedgeRoundRectCallout">
          <a:avLst>
            <a:gd name="adj1" fmla="val -26334"/>
            <a:gd name="adj2" fmla="val -12255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現在償還中の共済組合の貸付について記入する（今回繰上償還する貸付も含む）</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133350</xdr:colOff>
      <xdr:row>28</xdr:row>
      <xdr:rowOff>238125</xdr:rowOff>
    </xdr:from>
    <xdr:to>
      <xdr:col>31</xdr:col>
      <xdr:colOff>133350</xdr:colOff>
      <xdr:row>31</xdr:row>
      <xdr:rowOff>142875</xdr:rowOff>
    </xdr:to>
    <xdr:sp macro="" textlink="">
      <xdr:nvSpPr>
        <xdr:cNvPr id="14" name="吹き出し: 角を丸めた四角形 13">
          <a:extLst>
            <a:ext uri="{FF2B5EF4-FFF2-40B4-BE49-F238E27FC236}">
              <a16:creationId xmlns:a16="http://schemas.microsoft.com/office/drawing/2014/main" id="{E936ADA4-8E03-4055-82A5-E4DA7B0662C1}"/>
            </a:ext>
          </a:extLst>
        </xdr:cNvPr>
        <xdr:cNvSpPr/>
      </xdr:nvSpPr>
      <xdr:spPr>
        <a:xfrm>
          <a:off x="3381375" y="7886700"/>
          <a:ext cx="2209800" cy="847725"/>
        </a:xfrm>
        <a:prstGeom prst="wedgeRoundRectCallout">
          <a:avLst>
            <a:gd name="adj1" fmla="val -5213"/>
            <a:gd name="adj2" fmla="val -21406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直近の給与明細書を見て記入する（わからなければ空欄でも結構です）</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51D73-82C2-4E41-A634-8E2DE8BFFAE7}">
  <dimension ref="A1:AK70"/>
  <sheetViews>
    <sheetView showGridLines="0" tabSelected="1" view="pageBreakPreview" zoomScale="85" zoomScaleNormal="100" zoomScaleSheetLayoutView="85" workbookViewId="0">
      <selection activeCell="X5" sqref="X5:AF5"/>
    </sheetView>
  </sheetViews>
  <sheetFormatPr defaultColWidth="9.33203125" defaultRowHeight="10.5" x14ac:dyDescent="0.2"/>
  <cols>
    <col min="1" max="1" width="3" style="9" customWidth="1"/>
    <col min="2" max="2" width="2.83203125" style="9" customWidth="1"/>
    <col min="3" max="5" width="3" style="9" customWidth="1"/>
    <col min="6" max="6" width="1.5" style="9" customWidth="1"/>
    <col min="7" max="7" width="3" style="9" customWidth="1"/>
    <col min="8" max="8" width="8" style="9" customWidth="1"/>
    <col min="9" max="20" width="3" style="9" customWidth="1"/>
    <col min="21" max="24" width="3.33203125" style="9" customWidth="1"/>
    <col min="25" max="25" width="3" style="9" customWidth="1"/>
    <col min="26" max="29" width="3.33203125" style="9" customWidth="1"/>
    <col min="30" max="31" width="3" style="9" customWidth="1"/>
    <col min="32" max="32" width="4" style="9" customWidth="1"/>
    <col min="33" max="33" width="3.33203125" style="9" customWidth="1"/>
    <col min="34" max="34" width="3.83203125" style="9" customWidth="1"/>
    <col min="35" max="35" width="6.33203125" style="9" customWidth="1"/>
    <col min="36" max="36" width="16.1640625" style="9" customWidth="1"/>
    <col min="37" max="16384" width="9.33203125" style="9"/>
  </cols>
  <sheetData>
    <row r="1" spans="1:37" x14ac:dyDescent="0.2">
      <c r="A1" s="70" t="s">
        <v>18</v>
      </c>
      <c r="B1" s="70"/>
      <c r="C1" s="70"/>
      <c r="D1" s="70"/>
      <c r="E1" s="70"/>
      <c r="F1" s="70"/>
      <c r="G1" s="70"/>
      <c r="H1" s="70"/>
      <c r="I1" s="70"/>
      <c r="Z1" s="71" t="s">
        <v>19</v>
      </c>
      <c r="AA1" s="71"/>
      <c r="AB1" s="71"/>
      <c r="AC1" s="71"/>
      <c r="AD1" s="71"/>
      <c r="AE1" s="71"/>
      <c r="AF1" s="71"/>
      <c r="AG1" s="71"/>
      <c r="AH1" s="71"/>
    </row>
    <row r="2" spans="1:37" ht="27.75" customHeight="1" thickBot="1" x14ac:dyDescent="0.25">
      <c r="A2" s="98" t="s">
        <v>0</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7" s="10" customFormat="1" ht="15.75" customHeight="1" x14ac:dyDescent="0.2">
      <c r="X3" s="86" t="s">
        <v>1</v>
      </c>
      <c r="Y3" s="87"/>
      <c r="Z3" s="87"/>
      <c r="AA3" s="87"/>
      <c r="AB3" s="87"/>
      <c r="AC3" s="87"/>
      <c r="AD3" s="87"/>
      <c r="AE3" s="87"/>
      <c r="AF3" s="88"/>
      <c r="AG3" s="151" t="s">
        <v>56</v>
      </c>
      <c r="AH3" s="87"/>
      <c r="AI3" s="87"/>
      <c r="AJ3" s="152"/>
    </row>
    <row r="4" spans="1:37" s="10" customFormat="1" ht="16.5" customHeight="1" thickBot="1" x14ac:dyDescent="0.25">
      <c r="X4" s="89" t="s">
        <v>2</v>
      </c>
      <c r="Y4" s="90"/>
      <c r="Z4" s="90"/>
      <c r="AA4" s="90"/>
      <c r="AB4" s="90"/>
      <c r="AC4" s="90"/>
      <c r="AD4" s="90"/>
      <c r="AE4" s="90"/>
      <c r="AF4" s="91"/>
      <c r="AG4" s="153" t="s">
        <v>57</v>
      </c>
      <c r="AH4" s="90"/>
      <c r="AI4" s="90"/>
      <c r="AJ4" s="154"/>
    </row>
    <row r="5" spans="1:37" s="10" customFormat="1" ht="21" customHeight="1" thickBot="1" x14ac:dyDescent="0.25">
      <c r="A5" s="106" t="s">
        <v>20</v>
      </c>
      <c r="B5" s="107"/>
      <c r="C5" s="107"/>
      <c r="D5" s="107"/>
      <c r="E5" s="107"/>
      <c r="F5" s="107"/>
      <c r="G5" s="107"/>
      <c r="H5" s="107"/>
      <c r="I5" s="107"/>
      <c r="J5" s="107"/>
      <c r="K5" s="110" t="s">
        <v>112</v>
      </c>
      <c r="L5" s="111"/>
      <c r="M5" s="111"/>
      <c r="N5" s="111"/>
      <c r="O5" s="111"/>
      <c r="P5" s="111"/>
      <c r="Q5" s="111"/>
      <c r="R5" s="112"/>
      <c r="X5" s="92"/>
      <c r="Y5" s="93"/>
      <c r="Z5" s="93"/>
      <c r="AA5" s="93"/>
      <c r="AB5" s="93"/>
      <c r="AC5" s="93"/>
      <c r="AD5" s="93"/>
      <c r="AE5" s="93"/>
      <c r="AF5" s="94"/>
      <c r="AG5" s="155"/>
      <c r="AH5" s="57"/>
      <c r="AI5" s="57"/>
      <c r="AJ5" s="156"/>
    </row>
    <row r="6" spans="1:37" s="10" customFormat="1" ht="21" customHeight="1" thickBot="1" x14ac:dyDescent="0.25">
      <c r="X6" s="95"/>
      <c r="Y6" s="96"/>
      <c r="Z6" s="96"/>
      <c r="AA6" s="96"/>
      <c r="AB6" s="96"/>
      <c r="AC6" s="96"/>
      <c r="AD6" s="96"/>
      <c r="AE6" s="96"/>
      <c r="AF6" s="97"/>
      <c r="AG6" s="157"/>
      <c r="AH6" s="96"/>
      <c r="AI6" s="96"/>
      <c r="AJ6" s="158"/>
    </row>
    <row r="7" spans="1:37" s="10" customFormat="1" ht="12.75" thickBot="1" x14ac:dyDescent="0.25">
      <c r="AE7" s="12"/>
      <c r="AF7" s="12"/>
      <c r="AG7" s="12"/>
      <c r="AH7" s="12"/>
      <c r="AI7" s="12"/>
      <c r="AJ7" s="13"/>
    </row>
    <row r="8" spans="1:37" s="10" customFormat="1" ht="38.25" customHeight="1" x14ac:dyDescent="0.2">
      <c r="A8" s="119" t="s">
        <v>41</v>
      </c>
      <c r="B8" s="120"/>
      <c r="C8" s="120"/>
      <c r="D8" s="120"/>
      <c r="E8" s="120"/>
      <c r="F8" s="121"/>
      <c r="G8" s="105" t="s">
        <v>42</v>
      </c>
      <c r="H8" s="101"/>
      <c r="I8" s="101"/>
      <c r="J8" s="105" t="s">
        <v>43</v>
      </c>
      <c r="K8" s="101"/>
      <c r="L8" s="101"/>
      <c r="M8" s="101"/>
      <c r="N8" s="101"/>
      <c r="O8" s="101"/>
      <c r="P8" s="101" t="s">
        <v>3</v>
      </c>
      <c r="Q8" s="101"/>
      <c r="R8" s="101"/>
      <c r="S8" s="101"/>
      <c r="T8" s="101"/>
      <c r="U8" s="102" t="s">
        <v>48</v>
      </c>
      <c r="V8" s="103"/>
      <c r="W8" s="103"/>
      <c r="X8" s="103"/>
      <c r="Y8" s="104"/>
      <c r="Z8" s="105" t="s">
        <v>44</v>
      </c>
      <c r="AA8" s="105"/>
      <c r="AB8" s="105"/>
      <c r="AC8" s="105"/>
      <c r="AD8" s="105"/>
      <c r="AE8" s="99" t="s">
        <v>59</v>
      </c>
      <c r="AF8" s="99"/>
      <c r="AG8" s="99"/>
      <c r="AH8" s="99"/>
      <c r="AI8" s="100"/>
      <c r="AJ8" s="14" t="s">
        <v>58</v>
      </c>
      <c r="AK8" s="15"/>
    </row>
    <row r="9" spans="1:37" s="10" customFormat="1" ht="18.75" customHeight="1" x14ac:dyDescent="0.2">
      <c r="A9" s="6" t="s">
        <v>120</v>
      </c>
      <c r="B9" s="7"/>
      <c r="C9" s="7"/>
      <c r="D9" s="7"/>
      <c r="E9" s="7"/>
      <c r="F9" s="8"/>
      <c r="G9" s="72"/>
      <c r="H9" s="73"/>
      <c r="I9" s="74"/>
      <c r="J9" s="72"/>
      <c r="K9" s="73"/>
      <c r="L9" s="73"/>
      <c r="M9" s="73"/>
      <c r="N9" s="73"/>
      <c r="O9" s="74"/>
      <c r="P9" s="81" t="s">
        <v>6</v>
      </c>
      <c r="Q9" s="81"/>
      <c r="R9" s="81"/>
      <c r="S9" s="81"/>
      <c r="T9" s="81"/>
      <c r="U9" s="108"/>
      <c r="V9" s="109"/>
      <c r="W9" s="109"/>
      <c r="X9" s="109"/>
      <c r="Y9" s="16" t="s">
        <v>113</v>
      </c>
      <c r="Z9" s="108"/>
      <c r="AA9" s="109"/>
      <c r="AB9" s="109"/>
      <c r="AC9" s="109"/>
      <c r="AD9" s="16" t="s">
        <v>113</v>
      </c>
      <c r="AE9" s="131" t="s">
        <v>55</v>
      </c>
      <c r="AF9" s="131"/>
      <c r="AG9" s="131"/>
      <c r="AH9" s="131"/>
      <c r="AI9" s="132"/>
      <c r="AJ9" s="17" t="s">
        <v>9</v>
      </c>
    </row>
    <row r="10" spans="1:37" s="10" customFormat="1" ht="18.75" customHeight="1" x14ac:dyDescent="0.2">
      <c r="A10" s="122"/>
      <c r="B10" s="123"/>
      <c r="C10" s="123"/>
      <c r="D10" s="123"/>
      <c r="E10" s="123"/>
      <c r="F10" s="124"/>
      <c r="G10" s="75"/>
      <c r="H10" s="76"/>
      <c r="I10" s="77"/>
      <c r="J10" s="75"/>
      <c r="K10" s="76"/>
      <c r="L10" s="76"/>
      <c r="M10" s="76"/>
      <c r="N10" s="76"/>
      <c r="O10" s="77"/>
      <c r="P10" s="85" t="s">
        <v>7</v>
      </c>
      <c r="Q10" s="85"/>
      <c r="R10" s="85"/>
      <c r="S10" s="85"/>
      <c r="T10" s="85"/>
      <c r="U10" s="108"/>
      <c r="V10" s="109"/>
      <c r="W10" s="109"/>
      <c r="X10" s="109"/>
      <c r="Y10" s="16" t="s">
        <v>113</v>
      </c>
      <c r="Z10" s="108"/>
      <c r="AA10" s="109"/>
      <c r="AB10" s="109"/>
      <c r="AC10" s="109"/>
      <c r="AD10" s="16" t="s">
        <v>113</v>
      </c>
      <c r="AE10" s="131" t="s">
        <v>55</v>
      </c>
      <c r="AF10" s="131"/>
      <c r="AG10" s="131"/>
      <c r="AH10" s="131"/>
      <c r="AI10" s="132"/>
      <c r="AJ10" s="17" t="s">
        <v>9</v>
      </c>
      <c r="AK10" s="15"/>
    </row>
    <row r="11" spans="1:37" s="10" customFormat="1" ht="21.75" customHeight="1" x14ac:dyDescent="0.2">
      <c r="A11" s="125"/>
      <c r="B11" s="126"/>
      <c r="C11" s="126"/>
      <c r="D11" s="126"/>
      <c r="E11" s="126"/>
      <c r="F11" s="127"/>
      <c r="G11" s="82"/>
      <c r="H11" s="83"/>
      <c r="I11" s="84"/>
      <c r="J11" s="82"/>
      <c r="K11" s="83"/>
      <c r="L11" s="83"/>
      <c r="M11" s="83"/>
      <c r="N11" s="83"/>
      <c r="O11" s="84"/>
      <c r="P11" s="162" t="s">
        <v>8</v>
      </c>
      <c r="Q11" s="162"/>
      <c r="R11" s="162"/>
      <c r="S11" s="162"/>
      <c r="T11" s="162"/>
      <c r="U11" s="108"/>
      <c r="V11" s="109"/>
      <c r="W11" s="109"/>
      <c r="X11" s="109"/>
      <c r="Y11" s="16" t="s">
        <v>113</v>
      </c>
      <c r="Z11" s="108"/>
      <c r="AA11" s="109"/>
      <c r="AB11" s="109"/>
      <c r="AC11" s="109"/>
      <c r="AD11" s="16" t="s">
        <v>113</v>
      </c>
      <c r="AE11" s="133"/>
      <c r="AF11" s="133"/>
      <c r="AG11" s="133"/>
      <c r="AH11" s="133"/>
      <c r="AI11" s="134"/>
      <c r="AJ11" s="18"/>
    </row>
    <row r="12" spans="1:37" s="10" customFormat="1" ht="18.75" customHeight="1" x14ac:dyDescent="0.2">
      <c r="A12" s="6" t="s">
        <v>121</v>
      </c>
      <c r="B12" s="7"/>
      <c r="C12" s="7"/>
      <c r="D12" s="7"/>
      <c r="E12" s="7"/>
      <c r="F12" s="8"/>
      <c r="G12" s="72"/>
      <c r="H12" s="73"/>
      <c r="I12" s="74"/>
      <c r="J12" s="72"/>
      <c r="K12" s="73"/>
      <c r="L12" s="73"/>
      <c r="M12" s="73"/>
      <c r="N12" s="73"/>
      <c r="O12" s="74"/>
      <c r="P12" s="81" t="s">
        <v>6</v>
      </c>
      <c r="Q12" s="81"/>
      <c r="R12" s="81"/>
      <c r="S12" s="81"/>
      <c r="T12" s="81"/>
      <c r="U12" s="108"/>
      <c r="V12" s="109"/>
      <c r="W12" s="109"/>
      <c r="X12" s="109"/>
      <c r="Y12" s="16" t="s">
        <v>113</v>
      </c>
      <c r="Z12" s="108"/>
      <c r="AA12" s="109"/>
      <c r="AB12" s="109"/>
      <c r="AC12" s="109"/>
      <c r="AD12" s="16" t="s">
        <v>113</v>
      </c>
      <c r="AE12" s="131" t="s">
        <v>55</v>
      </c>
      <c r="AF12" s="131"/>
      <c r="AG12" s="131"/>
      <c r="AH12" s="131"/>
      <c r="AI12" s="132"/>
      <c r="AJ12" s="19" t="s">
        <v>9</v>
      </c>
    </row>
    <row r="13" spans="1:37" s="10" customFormat="1" ht="21.75" customHeight="1" x14ac:dyDescent="0.2">
      <c r="A13" s="122"/>
      <c r="B13" s="123"/>
      <c r="C13" s="123"/>
      <c r="D13" s="123"/>
      <c r="E13" s="123"/>
      <c r="F13" s="124"/>
      <c r="G13" s="75"/>
      <c r="H13" s="76"/>
      <c r="I13" s="77"/>
      <c r="J13" s="75"/>
      <c r="K13" s="76"/>
      <c r="L13" s="76"/>
      <c r="M13" s="76"/>
      <c r="N13" s="76"/>
      <c r="O13" s="77"/>
      <c r="P13" s="85" t="s">
        <v>7</v>
      </c>
      <c r="Q13" s="85"/>
      <c r="R13" s="85"/>
      <c r="S13" s="85"/>
      <c r="T13" s="85"/>
      <c r="U13" s="108"/>
      <c r="V13" s="109"/>
      <c r="W13" s="109"/>
      <c r="X13" s="109"/>
      <c r="Y13" s="16" t="s">
        <v>113</v>
      </c>
      <c r="Z13" s="108"/>
      <c r="AA13" s="109"/>
      <c r="AB13" s="109"/>
      <c r="AC13" s="109"/>
      <c r="AD13" s="16" t="s">
        <v>113</v>
      </c>
      <c r="AE13" s="131" t="s">
        <v>55</v>
      </c>
      <c r="AF13" s="131"/>
      <c r="AG13" s="131"/>
      <c r="AH13" s="131"/>
      <c r="AI13" s="132"/>
      <c r="AJ13" s="17" t="s">
        <v>9</v>
      </c>
      <c r="AK13" s="15"/>
    </row>
    <row r="14" spans="1:37" s="10" customFormat="1" ht="18.75" customHeight="1" thickBot="1" x14ac:dyDescent="0.25">
      <c r="A14" s="128"/>
      <c r="B14" s="129"/>
      <c r="C14" s="129"/>
      <c r="D14" s="129"/>
      <c r="E14" s="129"/>
      <c r="F14" s="130"/>
      <c r="G14" s="78"/>
      <c r="H14" s="79"/>
      <c r="I14" s="80"/>
      <c r="J14" s="78"/>
      <c r="K14" s="79"/>
      <c r="L14" s="79"/>
      <c r="M14" s="79"/>
      <c r="N14" s="79"/>
      <c r="O14" s="80"/>
      <c r="P14" s="159" t="s">
        <v>8</v>
      </c>
      <c r="Q14" s="159"/>
      <c r="R14" s="159"/>
      <c r="S14" s="159"/>
      <c r="T14" s="159"/>
      <c r="U14" s="163"/>
      <c r="V14" s="164"/>
      <c r="W14" s="164"/>
      <c r="X14" s="164"/>
      <c r="Y14" s="20" t="s">
        <v>113</v>
      </c>
      <c r="Z14" s="163"/>
      <c r="AA14" s="164"/>
      <c r="AB14" s="164"/>
      <c r="AC14" s="164"/>
      <c r="AD14" s="11" t="s">
        <v>113</v>
      </c>
      <c r="AE14" s="135"/>
      <c r="AF14" s="135"/>
      <c r="AG14" s="135"/>
      <c r="AH14" s="135"/>
      <c r="AI14" s="136"/>
      <c r="AJ14" s="18"/>
    </row>
    <row r="15" spans="1:37" s="10" customFormat="1" ht="19.5" customHeight="1" thickTop="1" thickBot="1" x14ac:dyDescent="0.25">
      <c r="A15" s="160" t="s">
        <v>34</v>
      </c>
      <c r="B15" s="161"/>
      <c r="C15" s="161"/>
      <c r="D15" s="161"/>
      <c r="E15" s="161"/>
      <c r="F15" s="161"/>
      <c r="G15" s="161"/>
      <c r="H15" s="161"/>
      <c r="I15" s="161"/>
      <c r="J15" s="161"/>
      <c r="K15" s="161"/>
      <c r="L15" s="161"/>
      <c r="M15" s="161"/>
      <c r="N15" s="161"/>
      <c r="O15" s="161"/>
      <c r="P15" s="161"/>
      <c r="Q15" s="161"/>
      <c r="R15" s="161"/>
      <c r="S15" s="161"/>
      <c r="T15" s="161"/>
      <c r="U15" s="117">
        <f>SUM(U9:X14)</f>
        <v>0</v>
      </c>
      <c r="V15" s="118"/>
      <c r="W15" s="118"/>
      <c r="X15" s="118"/>
      <c r="Y15" s="21" t="s">
        <v>113</v>
      </c>
      <c r="Z15" s="117">
        <f>SUM(Z9:AC14)</f>
        <v>0</v>
      </c>
      <c r="AA15" s="118"/>
      <c r="AB15" s="118"/>
      <c r="AC15" s="118"/>
      <c r="AD15" s="22" t="s">
        <v>113</v>
      </c>
      <c r="AE15" s="137"/>
      <c r="AF15" s="137"/>
      <c r="AG15" s="137"/>
      <c r="AH15" s="137"/>
      <c r="AI15" s="138"/>
    </row>
    <row r="16" spans="1:37" x14ac:dyDescent="0.2">
      <c r="D16" s="23"/>
      <c r="Y16" s="24"/>
      <c r="AD16" s="24"/>
    </row>
    <row r="17" spans="1:36" s="26" customFormat="1" ht="46.5" customHeight="1" thickBot="1" x14ac:dyDescent="0.25">
      <c r="A17" s="185" t="s">
        <v>114</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row>
    <row r="18" spans="1:36" s="26" customFormat="1" ht="22.5" customHeight="1" x14ac:dyDescent="0.2">
      <c r="A18" s="202" t="s">
        <v>69</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4"/>
    </row>
    <row r="19" spans="1:36" s="26" customFormat="1" ht="22.5" customHeight="1" x14ac:dyDescent="0.2">
      <c r="A19" s="192" t="s">
        <v>120</v>
      </c>
      <c r="B19" s="193"/>
      <c r="C19" s="189" t="s">
        <v>94</v>
      </c>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90"/>
    </row>
    <row r="20" spans="1:36" s="26" customFormat="1" ht="15.75" customHeight="1" x14ac:dyDescent="0.2">
      <c r="A20" s="194"/>
      <c r="B20" s="195"/>
      <c r="C20" s="191" t="s">
        <v>118</v>
      </c>
      <c r="D20" s="191"/>
      <c r="E20" s="191"/>
      <c r="F20" s="191"/>
      <c r="G20" s="191"/>
      <c r="H20" s="191"/>
      <c r="I20" s="191"/>
      <c r="J20" s="191"/>
      <c r="K20" s="191"/>
      <c r="L20" s="191"/>
      <c r="M20" s="191"/>
      <c r="N20" s="191"/>
      <c r="O20" s="191"/>
      <c r="P20" s="187" t="s">
        <v>61</v>
      </c>
      <c r="Q20" s="187"/>
      <c r="R20" s="187"/>
      <c r="S20" s="187"/>
      <c r="T20" s="187"/>
      <c r="U20" s="186" t="s">
        <v>10</v>
      </c>
      <c r="V20" s="186"/>
      <c r="W20" s="186"/>
      <c r="X20" s="186"/>
      <c r="Y20" s="186"/>
      <c r="Z20" s="186"/>
      <c r="AA20" s="27" t="s">
        <v>62</v>
      </c>
      <c r="AB20" s="187" t="s">
        <v>63</v>
      </c>
      <c r="AC20" s="187"/>
      <c r="AD20" s="187"/>
      <c r="AE20" s="187"/>
      <c r="AF20" s="187"/>
      <c r="AG20" s="187"/>
      <c r="AH20" s="186" t="s">
        <v>64</v>
      </c>
      <c r="AI20" s="186"/>
      <c r="AJ20" s="188"/>
    </row>
    <row r="21" spans="1:36" s="26" customFormat="1" ht="15.75" customHeight="1" x14ac:dyDescent="0.2">
      <c r="A21" s="196"/>
      <c r="B21" s="197"/>
      <c r="C21" s="205" t="s">
        <v>119</v>
      </c>
      <c r="D21" s="206"/>
      <c r="E21" s="206"/>
      <c r="F21" s="206"/>
      <c r="G21" s="206"/>
      <c r="H21" s="206"/>
      <c r="I21" s="206"/>
      <c r="J21" s="206"/>
      <c r="K21" s="206"/>
      <c r="L21" s="206"/>
      <c r="M21" s="206"/>
      <c r="N21" s="206"/>
      <c r="O21" s="209" t="s">
        <v>66</v>
      </c>
      <c r="P21" s="209"/>
      <c r="Q21" s="209"/>
      <c r="R21" s="209"/>
      <c r="S21" s="209"/>
      <c r="T21" s="209"/>
      <c r="U21" s="210" t="s">
        <v>9</v>
      </c>
      <c r="V21" s="210"/>
      <c r="W21" s="210"/>
      <c r="X21" s="210"/>
      <c r="Y21" s="210"/>
      <c r="Z21" s="210"/>
      <c r="AA21" s="28" t="s">
        <v>62</v>
      </c>
      <c r="AB21" s="211" t="s">
        <v>67</v>
      </c>
      <c r="AC21" s="211"/>
      <c r="AD21" s="211"/>
      <c r="AE21" s="211"/>
      <c r="AF21" s="211"/>
      <c r="AG21" s="211"/>
      <c r="AH21" s="210" t="s">
        <v>65</v>
      </c>
      <c r="AI21" s="210"/>
      <c r="AJ21" s="215"/>
    </row>
    <row r="22" spans="1:36" s="26" customFormat="1" ht="18.75" customHeight="1" x14ac:dyDescent="0.2">
      <c r="A22" s="194" t="s">
        <v>121</v>
      </c>
      <c r="B22" s="195"/>
      <c r="C22" s="200" t="s">
        <v>94</v>
      </c>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1"/>
    </row>
    <row r="23" spans="1:36" s="10" customFormat="1" ht="17.45" customHeight="1" x14ac:dyDescent="0.2">
      <c r="A23" s="194"/>
      <c r="B23" s="195"/>
      <c r="C23" s="191" t="s">
        <v>118</v>
      </c>
      <c r="D23" s="191"/>
      <c r="E23" s="191"/>
      <c r="F23" s="191"/>
      <c r="G23" s="191"/>
      <c r="H23" s="191"/>
      <c r="I23" s="191"/>
      <c r="J23" s="191"/>
      <c r="K23" s="191"/>
      <c r="L23" s="191"/>
      <c r="M23" s="191"/>
      <c r="N23" s="191"/>
      <c r="O23" s="191"/>
      <c r="P23" s="187" t="s">
        <v>61</v>
      </c>
      <c r="Q23" s="187"/>
      <c r="R23" s="187"/>
      <c r="S23" s="187"/>
      <c r="T23" s="187"/>
      <c r="U23" s="186" t="s">
        <v>10</v>
      </c>
      <c r="V23" s="186"/>
      <c r="W23" s="186"/>
      <c r="X23" s="186"/>
      <c r="Y23" s="186"/>
      <c r="Z23" s="186"/>
      <c r="AA23" s="27" t="s">
        <v>62</v>
      </c>
      <c r="AB23" s="187" t="s">
        <v>63</v>
      </c>
      <c r="AC23" s="187"/>
      <c r="AD23" s="187"/>
      <c r="AE23" s="187"/>
      <c r="AF23" s="187"/>
      <c r="AG23" s="187"/>
      <c r="AH23" s="186" t="s">
        <v>64</v>
      </c>
      <c r="AI23" s="186"/>
      <c r="AJ23" s="188"/>
    </row>
    <row r="24" spans="1:36" s="10" customFormat="1" ht="18.95" customHeight="1" thickBot="1" x14ac:dyDescent="0.25">
      <c r="A24" s="198"/>
      <c r="B24" s="199"/>
      <c r="C24" s="207" t="s">
        <v>119</v>
      </c>
      <c r="D24" s="208"/>
      <c r="E24" s="208"/>
      <c r="F24" s="208"/>
      <c r="G24" s="208"/>
      <c r="H24" s="208"/>
      <c r="I24" s="208"/>
      <c r="J24" s="208"/>
      <c r="K24" s="208"/>
      <c r="L24" s="208"/>
      <c r="M24" s="29"/>
      <c r="N24" s="29"/>
      <c r="O24" s="142" t="s">
        <v>66</v>
      </c>
      <c r="P24" s="142"/>
      <c r="Q24" s="142"/>
      <c r="R24" s="142"/>
      <c r="S24" s="142"/>
      <c r="T24" s="142"/>
      <c r="U24" s="212" t="s">
        <v>9</v>
      </c>
      <c r="V24" s="212"/>
      <c r="W24" s="212"/>
      <c r="X24" s="212"/>
      <c r="Y24" s="212"/>
      <c r="Z24" s="212"/>
      <c r="AA24" s="30" t="s">
        <v>62</v>
      </c>
      <c r="AB24" s="213" t="s">
        <v>67</v>
      </c>
      <c r="AC24" s="213"/>
      <c r="AD24" s="213"/>
      <c r="AE24" s="213"/>
      <c r="AF24" s="213"/>
      <c r="AG24" s="213"/>
      <c r="AH24" s="212" t="s">
        <v>65</v>
      </c>
      <c r="AI24" s="212"/>
      <c r="AJ24" s="214"/>
    </row>
    <row r="25" spans="1:36" s="10" customFormat="1" ht="15.4" customHeight="1" thickBot="1" x14ac:dyDescent="0.25">
      <c r="A25" s="31"/>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row>
    <row r="26" spans="1:36" s="10" customFormat="1" ht="21" customHeight="1" x14ac:dyDescent="0.2">
      <c r="A26" s="219" t="s">
        <v>70</v>
      </c>
      <c r="B26" s="220"/>
      <c r="C26" s="220"/>
      <c r="D26" s="220"/>
      <c r="E26" s="220"/>
      <c r="F26" s="172" t="s">
        <v>4</v>
      </c>
      <c r="G26" s="87"/>
      <c r="H26" s="87"/>
      <c r="I26" s="87"/>
      <c r="J26" s="87"/>
      <c r="K26" s="87"/>
      <c r="L26" s="87"/>
      <c r="M26" s="87"/>
      <c r="N26" s="87"/>
      <c r="O26" s="87"/>
      <c r="P26" s="87"/>
      <c r="Q26" s="87"/>
      <c r="R26" s="87"/>
      <c r="S26" s="152"/>
      <c r="T26" s="86" t="s">
        <v>71</v>
      </c>
      <c r="U26" s="87"/>
      <c r="V26" s="87"/>
      <c r="W26" s="87"/>
      <c r="X26" s="87"/>
      <c r="Y26" s="87"/>
      <c r="Z26" s="88"/>
      <c r="AA26" s="225" t="s">
        <v>11</v>
      </c>
      <c r="AB26" s="226"/>
      <c r="AC26" s="226"/>
      <c r="AD26" s="226"/>
      <c r="AE26" s="226"/>
      <c r="AF26" s="226"/>
      <c r="AG26" s="226"/>
      <c r="AH26" s="227"/>
    </row>
    <row r="27" spans="1:36" s="10" customFormat="1" ht="17.649999999999999" customHeight="1" x14ac:dyDescent="0.2">
      <c r="A27" s="221"/>
      <c r="B27" s="222"/>
      <c r="C27" s="222"/>
      <c r="D27" s="222"/>
      <c r="E27" s="222"/>
      <c r="F27" s="143" t="s">
        <v>23</v>
      </c>
      <c r="G27" s="144"/>
      <c r="H27" s="144"/>
      <c r="I27" s="144"/>
      <c r="J27" s="144"/>
      <c r="K27" s="144"/>
      <c r="L27" s="145"/>
      <c r="M27" s="143" t="s">
        <v>24</v>
      </c>
      <c r="N27" s="144"/>
      <c r="O27" s="144"/>
      <c r="P27" s="144"/>
      <c r="Q27" s="144"/>
      <c r="R27" s="144"/>
      <c r="S27" s="149"/>
      <c r="T27" s="176"/>
      <c r="U27" s="147"/>
      <c r="V27" s="147"/>
      <c r="W27" s="147"/>
      <c r="X27" s="147"/>
      <c r="Y27" s="147"/>
      <c r="Z27" s="148"/>
      <c r="AA27" s="165" t="s">
        <v>35</v>
      </c>
      <c r="AB27" s="166"/>
      <c r="AC27" s="166"/>
      <c r="AD27" s="166"/>
      <c r="AE27" s="166" t="s">
        <v>36</v>
      </c>
      <c r="AF27" s="166"/>
      <c r="AG27" s="166"/>
      <c r="AH27" s="167"/>
    </row>
    <row r="28" spans="1:36" s="10" customFormat="1" ht="17.45" customHeight="1" x14ac:dyDescent="0.2">
      <c r="A28" s="223"/>
      <c r="B28" s="224"/>
      <c r="C28" s="224"/>
      <c r="D28" s="224"/>
      <c r="E28" s="224"/>
      <c r="F28" s="146"/>
      <c r="G28" s="147"/>
      <c r="H28" s="147"/>
      <c r="I28" s="147"/>
      <c r="J28" s="147"/>
      <c r="K28" s="147"/>
      <c r="L28" s="148"/>
      <c r="M28" s="146"/>
      <c r="N28" s="147"/>
      <c r="O28" s="147"/>
      <c r="P28" s="147"/>
      <c r="Q28" s="147"/>
      <c r="R28" s="147"/>
      <c r="S28" s="150"/>
      <c r="T28" s="176"/>
      <c r="U28" s="147"/>
      <c r="V28" s="147"/>
      <c r="W28" s="147"/>
      <c r="X28" s="147"/>
      <c r="Y28" s="147"/>
      <c r="Z28" s="148"/>
      <c r="AA28" s="170"/>
      <c r="AB28" s="171"/>
      <c r="AC28" s="171"/>
      <c r="AD28" s="171"/>
      <c r="AE28" s="171"/>
      <c r="AF28" s="171"/>
      <c r="AG28" s="171"/>
      <c r="AH28" s="34" t="s">
        <v>108</v>
      </c>
    </row>
    <row r="29" spans="1:36" s="10" customFormat="1" ht="24.75" customHeight="1" x14ac:dyDescent="0.2">
      <c r="A29" s="139" t="s">
        <v>25</v>
      </c>
      <c r="B29" s="140"/>
      <c r="C29" s="140"/>
      <c r="D29" s="140"/>
      <c r="E29" s="141"/>
      <c r="F29" s="54"/>
      <c r="G29" s="55"/>
      <c r="H29" s="55"/>
      <c r="I29" s="55"/>
      <c r="J29" s="55"/>
      <c r="K29" s="55"/>
      <c r="L29" s="16" t="s">
        <v>108</v>
      </c>
      <c r="M29" s="54"/>
      <c r="N29" s="55"/>
      <c r="O29" s="55"/>
      <c r="P29" s="55"/>
      <c r="Q29" s="55"/>
      <c r="R29" s="55"/>
      <c r="S29" s="16" t="s">
        <v>108</v>
      </c>
      <c r="T29" s="173" t="s">
        <v>75</v>
      </c>
      <c r="U29" s="144"/>
      <c r="V29" s="144"/>
      <c r="W29" s="144"/>
      <c r="X29" s="144"/>
      <c r="Y29" s="144"/>
      <c r="Z29" s="145"/>
      <c r="AA29" s="174">
        <f>ROUNDDOWN($AA$28*0.3,0)</f>
        <v>0</v>
      </c>
      <c r="AB29" s="175"/>
      <c r="AC29" s="175"/>
      <c r="AD29" s="175"/>
      <c r="AE29" s="175"/>
      <c r="AF29" s="175"/>
      <c r="AG29" s="175"/>
      <c r="AH29" s="168" t="s">
        <v>108</v>
      </c>
    </row>
    <row r="30" spans="1:36" s="10" customFormat="1" ht="24.75" customHeight="1" x14ac:dyDescent="0.2">
      <c r="A30" s="61" t="s">
        <v>27</v>
      </c>
      <c r="B30" s="62"/>
      <c r="C30" s="62"/>
      <c r="D30" s="62"/>
      <c r="E30" s="62"/>
      <c r="F30" s="54"/>
      <c r="G30" s="55"/>
      <c r="H30" s="55"/>
      <c r="I30" s="55"/>
      <c r="J30" s="55"/>
      <c r="K30" s="55"/>
      <c r="L30" s="16" t="s">
        <v>108</v>
      </c>
      <c r="M30" s="54"/>
      <c r="N30" s="55"/>
      <c r="O30" s="55"/>
      <c r="P30" s="55"/>
      <c r="Q30" s="55"/>
      <c r="R30" s="55"/>
      <c r="S30" s="16" t="s">
        <v>108</v>
      </c>
      <c r="T30" s="89"/>
      <c r="U30" s="90"/>
      <c r="V30" s="90"/>
      <c r="W30" s="90"/>
      <c r="X30" s="90"/>
      <c r="Y30" s="90"/>
      <c r="Z30" s="91"/>
      <c r="AA30" s="117"/>
      <c r="AB30" s="118"/>
      <c r="AC30" s="118"/>
      <c r="AD30" s="118"/>
      <c r="AE30" s="118"/>
      <c r="AF30" s="118"/>
      <c r="AG30" s="118"/>
      <c r="AH30" s="169"/>
    </row>
    <row r="31" spans="1:36" s="10" customFormat="1" ht="24.75" customHeight="1" x14ac:dyDescent="0.2">
      <c r="A31" s="61" t="s">
        <v>28</v>
      </c>
      <c r="B31" s="62"/>
      <c r="C31" s="62"/>
      <c r="D31" s="62"/>
      <c r="E31" s="62"/>
      <c r="F31" s="54"/>
      <c r="G31" s="55"/>
      <c r="H31" s="55"/>
      <c r="I31" s="55"/>
      <c r="J31" s="55"/>
      <c r="K31" s="55"/>
      <c r="L31" s="16" t="s">
        <v>108</v>
      </c>
      <c r="M31" s="54"/>
      <c r="N31" s="55"/>
      <c r="O31" s="55"/>
      <c r="P31" s="55"/>
      <c r="Q31" s="55"/>
      <c r="R31" s="55"/>
      <c r="S31" s="16" t="s">
        <v>108</v>
      </c>
      <c r="T31" s="173" t="s">
        <v>74</v>
      </c>
      <c r="U31" s="144"/>
      <c r="V31" s="144"/>
      <c r="W31" s="144"/>
      <c r="X31" s="144"/>
      <c r="Y31" s="144"/>
      <c r="Z31" s="145"/>
      <c r="AA31" s="174">
        <f>ROUNDDOWN($AA$28*0.6,0)</f>
        <v>0</v>
      </c>
      <c r="AB31" s="175"/>
      <c r="AC31" s="175"/>
      <c r="AD31" s="175"/>
      <c r="AE31" s="175"/>
      <c r="AF31" s="175"/>
      <c r="AG31" s="175"/>
      <c r="AH31" s="168" t="s">
        <v>108</v>
      </c>
    </row>
    <row r="32" spans="1:36" s="10" customFormat="1" ht="24.75" customHeight="1" thickBot="1" x14ac:dyDescent="0.25">
      <c r="A32" s="180" t="s">
        <v>22</v>
      </c>
      <c r="B32" s="181"/>
      <c r="C32" s="181"/>
      <c r="D32" s="181"/>
      <c r="E32" s="182"/>
      <c r="F32" s="54"/>
      <c r="G32" s="55"/>
      <c r="H32" s="55"/>
      <c r="I32" s="55"/>
      <c r="J32" s="55"/>
      <c r="K32" s="55"/>
      <c r="L32" s="16" t="s">
        <v>108</v>
      </c>
      <c r="M32" s="54"/>
      <c r="N32" s="55"/>
      <c r="O32" s="55"/>
      <c r="P32" s="55"/>
      <c r="Q32" s="55"/>
      <c r="R32" s="55"/>
      <c r="S32" s="16" t="s">
        <v>108</v>
      </c>
      <c r="T32" s="160"/>
      <c r="U32" s="161"/>
      <c r="V32" s="161"/>
      <c r="W32" s="161"/>
      <c r="X32" s="161"/>
      <c r="Y32" s="161"/>
      <c r="Z32" s="183"/>
      <c r="AA32" s="178"/>
      <c r="AB32" s="179"/>
      <c r="AC32" s="179"/>
      <c r="AD32" s="179"/>
      <c r="AE32" s="179"/>
      <c r="AF32" s="179"/>
      <c r="AG32" s="179"/>
      <c r="AH32" s="218"/>
    </row>
    <row r="33" spans="1:36" s="10" customFormat="1" ht="24.75" customHeight="1" x14ac:dyDescent="0.2">
      <c r="A33" s="61" t="s">
        <v>29</v>
      </c>
      <c r="B33" s="62"/>
      <c r="C33" s="62"/>
      <c r="D33" s="62"/>
      <c r="E33" s="62"/>
      <c r="F33" s="54"/>
      <c r="G33" s="55"/>
      <c r="H33" s="55"/>
      <c r="I33" s="55"/>
      <c r="J33" s="55"/>
      <c r="K33" s="55"/>
      <c r="L33" s="16" t="s">
        <v>108</v>
      </c>
      <c r="M33" s="54"/>
      <c r="N33" s="55"/>
      <c r="O33" s="55"/>
      <c r="P33" s="55"/>
      <c r="Q33" s="55"/>
      <c r="R33" s="55"/>
      <c r="S33" s="16" t="s">
        <v>108</v>
      </c>
    </row>
    <row r="34" spans="1:36" s="10" customFormat="1" ht="24.75" customHeight="1" x14ac:dyDescent="0.2">
      <c r="A34" s="61" t="s">
        <v>30</v>
      </c>
      <c r="B34" s="62"/>
      <c r="C34" s="62"/>
      <c r="D34" s="62"/>
      <c r="E34" s="62"/>
      <c r="F34" s="54"/>
      <c r="G34" s="55"/>
      <c r="H34" s="55"/>
      <c r="I34" s="55"/>
      <c r="J34" s="55"/>
      <c r="K34" s="55"/>
      <c r="L34" s="16" t="s">
        <v>108</v>
      </c>
      <c r="M34" s="54"/>
      <c r="N34" s="55"/>
      <c r="O34" s="55"/>
      <c r="P34" s="55"/>
      <c r="Q34" s="55"/>
      <c r="R34" s="55"/>
      <c r="S34" s="16" t="s">
        <v>108</v>
      </c>
      <c r="V34" s="177" t="s">
        <v>76</v>
      </c>
      <c r="W34" s="177"/>
      <c r="X34" s="177"/>
      <c r="Y34" s="177"/>
      <c r="Z34" s="177"/>
      <c r="AA34" s="177"/>
      <c r="AB34" s="177"/>
      <c r="AC34" s="177"/>
      <c r="AD34" s="177"/>
      <c r="AE34" s="177"/>
      <c r="AF34" s="177"/>
      <c r="AG34" s="177"/>
      <c r="AH34" s="177"/>
      <c r="AI34" s="177"/>
      <c r="AJ34" s="177"/>
    </row>
    <row r="35" spans="1:36" s="10" customFormat="1" ht="24.75" customHeight="1" x14ac:dyDescent="0.2">
      <c r="A35" s="61" t="s">
        <v>31</v>
      </c>
      <c r="B35" s="62"/>
      <c r="C35" s="62"/>
      <c r="D35" s="62"/>
      <c r="E35" s="62"/>
      <c r="F35" s="54"/>
      <c r="G35" s="55"/>
      <c r="H35" s="55"/>
      <c r="I35" s="55"/>
      <c r="J35" s="55"/>
      <c r="K35" s="55"/>
      <c r="L35" s="16" t="s">
        <v>108</v>
      </c>
      <c r="M35" s="54"/>
      <c r="N35" s="55"/>
      <c r="O35" s="55"/>
      <c r="P35" s="55"/>
      <c r="Q35" s="55"/>
      <c r="R35" s="55"/>
      <c r="S35" s="16" t="s">
        <v>108</v>
      </c>
      <c r="V35" s="217" t="s">
        <v>79</v>
      </c>
      <c r="W35" s="217"/>
      <c r="X35" s="217"/>
      <c r="Y35" s="217"/>
      <c r="Z35" s="231" t="s">
        <v>77</v>
      </c>
      <c r="AA35" s="232"/>
      <c r="AB35" s="232"/>
      <c r="AC35" s="232"/>
      <c r="AD35" s="232"/>
      <c r="AE35" s="232"/>
      <c r="AF35" s="232"/>
      <c r="AG35" s="233"/>
      <c r="AH35" s="231" t="s">
        <v>63</v>
      </c>
      <c r="AI35" s="232"/>
      <c r="AJ35" s="233"/>
    </row>
    <row r="36" spans="1:36" s="10" customFormat="1" ht="15.75" customHeight="1" x14ac:dyDescent="0.2">
      <c r="A36" s="61" t="s">
        <v>32</v>
      </c>
      <c r="B36" s="62"/>
      <c r="C36" s="62"/>
      <c r="D36" s="62"/>
      <c r="E36" s="62"/>
      <c r="F36" s="54"/>
      <c r="G36" s="55"/>
      <c r="H36" s="55"/>
      <c r="I36" s="55"/>
      <c r="J36" s="55"/>
      <c r="K36" s="55"/>
      <c r="L36" s="16" t="s">
        <v>108</v>
      </c>
      <c r="M36" s="54"/>
      <c r="N36" s="55"/>
      <c r="O36" s="55"/>
      <c r="P36" s="55"/>
      <c r="Q36" s="55"/>
      <c r="R36" s="55"/>
      <c r="S36" s="16" t="s">
        <v>108</v>
      </c>
      <c r="V36" s="59"/>
      <c r="W36" s="59"/>
      <c r="X36" s="59"/>
      <c r="Y36" s="59"/>
      <c r="Z36" s="228" t="s">
        <v>10</v>
      </c>
      <c r="AA36" s="229"/>
      <c r="AB36" s="229"/>
      <c r="AC36" s="229"/>
      <c r="AD36" s="229"/>
      <c r="AE36" s="229"/>
      <c r="AF36" s="229"/>
      <c r="AG36" s="230"/>
      <c r="AH36" s="228" t="s">
        <v>10</v>
      </c>
      <c r="AI36" s="229"/>
      <c r="AJ36" s="230"/>
    </row>
    <row r="37" spans="1:36" s="10" customFormat="1" ht="22.7" customHeight="1" thickBot="1" x14ac:dyDescent="0.25">
      <c r="A37" s="68" t="s">
        <v>33</v>
      </c>
      <c r="B37" s="69"/>
      <c r="C37" s="69"/>
      <c r="D37" s="69"/>
      <c r="E37" s="69"/>
      <c r="F37" s="54"/>
      <c r="G37" s="55"/>
      <c r="H37" s="55"/>
      <c r="I37" s="55"/>
      <c r="J37" s="55"/>
      <c r="K37" s="55"/>
      <c r="L37" s="11" t="s">
        <v>108</v>
      </c>
      <c r="M37" s="54"/>
      <c r="N37" s="55"/>
      <c r="O37" s="55"/>
      <c r="P37" s="55"/>
      <c r="Q37" s="55"/>
      <c r="R37" s="55"/>
      <c r="S37" s="11" t="s">
        <v>108</v>
      </c>
      <c r="V37" s="59"/>
      <c r="W37" s="59"/>
      <c r="X37" s="59"/>
      <c r="Y37" s="59"/>
      <c r="Z37" s="228" t="s">
        <v>10</v>
      </c>
      <c r="AA37" s="229"/>
      <c r="AB37" s="229"/>
      <c r="AC37" s="229"/>
      <c r="AD37" s="229"/>
      <c r="AE37" s="229"/>
      <c r="AF37" s="229"/>
      <c r="AG37" s="230"/>
      <c r="AH37" s="228" t="s">
        <v>10</v>
      </c>
      <c r="AI37" s="229"/>
      <c r="AJ37" s="230"/>
    </row>
    <row r="38" spans="1:36" s="10" customFormat="1" ht="23.1" customHeight="1" thickTop="1" thickBot="1" x14ac:dyDescent="0.25">
      <c r="A38" s="113" t="s">
        <v>5</v>
      </c>
      <c r="B38" s="114"/>
      <c r="C38" s="114"/>
      <c r="D38" s="114"/>
      <c r="E38" s="114"/>
      <c r="F38" s="115">
        <f>SUM(F29:K37)</f>
        <v>0</v>
      </c>
      <c r="G38" s="116"/>
      <c r="H38" s="116"/>
      <c r="I38" s="116"/>
      <c r="J38" s="116"/>
      <c r="K38" s="116"/>
      <c r="L38" s="35" t="s">
        <v>108</v>
      </c>
      <c r="M38" s="115">
        <f>SUM(M29:R37)</f>
        <v>0</v>
      </c>
      <c r="N38" s="116"/>
      <c r="O38" s="116"/>
      <c r="P38" s="116"/>
      <c r="Q38" s="116"/>
      <c r="R38" s="116"/>
      <c r="S38" s="36" t="s">
        <v>108</v>
      </c>
      <c r="V38" s="59" t="s">
        <v>78</v>
      </c>
      <c r="W38" s="59"/>
      <c r="X38" s="59"/>
      <c r="Y38" s="59"/>
      <c r="Z38" s="228" t="s">
        <v>10</v>
      </c>
      <c r="AA38" s="229"/>
      <c r="AB38" s="229"/>
      <c r="AC38" s="229"/>
      <c r="AD38" s="229"/>
      <c r="AE38" s="229"/>
      <c r="AF38" s="229"/>
      <c r="AG38" s="230"/>
      <c r="AH38" s="228" t="s">
        <v>10</v>
      </c>
      <c r="AI38" s="229"/>
      <c r="AJ38" s="230"/>
    </row>
    <row r="39" spans="1:36" s="10" customFormat="1" ht="16.7" customHeight="1" x14ac:dyDescent="0.2">
      <c r="A39" s="37"/>
      <c r="B39" s="37"/>
      <c r="C39" s="37"/>
      <c r="D39" s="37"/>
      <c r="E39" s="37"/>
      <c r="F39" s="33"/>
      <c r="G39" s="33"/>
      <c r="H39" s="33"/>
      <c r="I39" s="33"/>
      <c r="J39" s="33"/>
      <c r="K39" s="33"/>
      <c r="L39" s="33"/>
      <c r="M39" s="33"/>
      <c r="N39" s="33"/>
      <c r="O39" s="33"/>
      <c r="P39" s="33"/>
      <c r="Q39" s="33"/>
      <c r="R39" s="33"/>
      <c r="S39" s="33"/>
      <c r="V39" s="33"/>
      <c r="W39" s="33"/>
      <c r="X39" s="33"/>
      <c r="Y39" s="33"/>
    </row>
    <row r="40" spans="1:36" s="10" customFormat="1" ht="25.7" customHeight="1" x14ac:dyDescent="0.2">
      <c r="A40" s="67" t="s">
        <v>47</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row>
    <row r="41" spans="1:36" s="10" customFormat="1" ht="6.95" customHeight="1" x14ac:dyDescent="0.2"/>
    <row r="42" spans="1:36" s="10" customFormat="1" ht="18.75" customHeight="1" x14ac:dyDescent="0.2">
      <c r="B42" s="57" t="s">
        <v>91</v>
      </c>
      <c r="C42" s="57"/>
      <c r="D42" s="57"/>
      <c r="E42" s="57"/>
      <c r="F42" s="57"/>
      <c r="G42" s="57"/>
      <c r="H42" s="57"/>
      <c r="I42" s="57"/>
      <c r="J42" s="57"/>
      <c r="K42" s="57"/>
      <c r="L42" s="57"/>
    </row>
    <row r="43" spans="1:36" s="10" customFormat="1" ht="12.75" customHeight="1" x14ac:dyDescent="0.2">
      <c r="C43" s="10" t="s">
        <v>37</v>
      </c>
    </row>
    <row r="44" spans="1:36" ht="18.75" customHeight="1" x14ac:dyDescent="0.2">
      <c r="A44" s="10"/>
      <c r="B44" s="10"/>
      <c r="C44" s="10"/>
      <c r="D44" s="10"/>
      <c r="E44" s="10"/>
      <c r="F44" s="10"/>
      <c r="G44" s="10"/>
      <c r="H44" s="10"/>
      <c r="I44" s="10"/>
      <c r="J44" s="10"/>
      <c r="K44" s="10"/>
      <c r="L44" s="10"/>
      <c r="M44" s="10"/>
      <c r="N44" s="66" t="s">
        <v>21</v>
      </c>
      <c r="O44" s="66"/>
      <c r="P44" s="66"/>
      <c r="Q44" s="57"/>
      <c r="R44" s="57"/>
      <c r="S44" s="57"/>
      <c r="T44" s="57"/>
      <c r="U44" s="57"/>
      <c r="V44" s="57"/>
      <c r="W44" s="57"/>
      <c r="X44" s="57"/>
      <c r="Y44" s="57"/>
      <c r="Z44" s="57"/>
      <c r="AA44" s="57"/>
      <c r="AB44" s="57"/>
      <c r="AC44" s="57"/>
      <c r="AD44" s="57"/>
      <c r="AE44" s="10" t="s">
        <v>45</v>
      </c>
      <c r="AF44" s="56"/>
      <c r="AG44" s="56"/>
      <c r="AH44" s="56"/>
      <c r="AI44" s="56"/>
      <c r="AJ44" s="56"/>
    </row>
    <row r="45" spans="1:36" ht="16.5" customHeight="1" x14ac:dyDescent="0.2">
      <c r="A45" s="10"/>
      <c r="B45" s="10"/>
      <c r="C45" s="10"/>
      <c r="D45" s="10"/>
      <c r="E45" s="10"/>
      <c r="F45" s="10"/>
      <c r="G45" s="10"/>
      <c r="H45" s="10"/>
      <c r="I45" s="10"/>
      <c r="J45" s="10"/>
      <c r="K45" s="10"/>
      <c r="L45" s="10"/>
      <c r="M45" s="10"/>
      <c r="N45" s="66" t="s">
        <v>38</v>
      </c>
      <c r="O45" s="66"/>
      <c r="P45" s="66"/>
      <c r="Q45" s="57"/>
      <c r="R45" s="57"/>
      <c r="S45" s="57"/>
      <c r="T45" s="57"/>
      <c r="U45" s="57"/>
      <c r="V45" s="57"/>
      <c r="W45" s="57"/>
      <c r="X45" s="57"/>
      <c r="Y45" s="57"/>
      <c r="Z45" s="57"/>
      <c r="AA45" s="57"/>
      <c r="AB45" s="57"/>
      <c r="AC45" s="57"/>
      <c r="AD45" s="57"/>
      <c r="AE45" s="10"/>
      <c r="AF45" s="10"/>
      <c r="AG45" s="10"/>
      <c r="AH45" s="10"/>
      <c r="AI45" s="10"/>
      <c r="AJ45" s="10"/>
    </row>
    <row r="46" spans="1:36" ht="9"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row>
    <row r="47" spans="1:36" ht="15.75" customHeight="1" x14ac:dyDescent="0.2">
      <c r="A47" s="60" t="s">
        <v>12</v>
      </c>
      <c r="B47" s="60"/>
      <c r="C47" s="60"/>
      <c r="D47" s="38" t="s">
        <v>39</v>
      </c>
      <c r="E47" s="65" t="s">
        <v>40</v>
      </c>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row>
    <row r="48" spans="1:36" ht="15.4" customHeight="1" x14ac:dyDescent="0.2">
      <c r="A48" s="39"/>
      <c r="B48" s="39"/>
      <c r="C48" s="39"/>
      <c r="D48" s="38" t="s">
        <v>13</v>
      </c>
      <c r="E48" s="58" t="s">
        <v>73</v>
      </c>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row>
    <row r="49" spans="1:36" ht="15.75" customHeight="1" x14ac:dyDescent="0.2">
      <c r="A49" s="39"/>
      <c r="B49" s="39"/>
      <c r="C49" s="39"/>
      <c r="D49" s="38" t="s">
        <v>14</v>
      </c>
      <c r="E49" s="65" t="s">
        <v>72</v>
      </c>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row>
    <row r="50" spans="1:36" ht="12.75" x14ac:dyDescent="0.2">
      <c r="A50" s="39"/>
      <c r="B50" s="39"/>
      <c r="C50" s="39"/>
      <c r="D50" s="38" t="s">
        <v>15</v>
      </c>
      <c r="E50" s="58" t="s">
        <v>127</v>
      </c>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row>
    <row r="51" spans="1:36" ht="12.75" x14ac:dyDescent="0.2">
      <c r="A51" s="39"/>
      <c r="B51" s="39"/>
      <c r="C51" s="39"/>
      <c r="D51" s="38"/>
      <c r="E51" s="184" t="s">
        <v>128</v>
      </c>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row>
    <row r="52" spans="1:36" ht="12.75" x14ac:dyDescent="0.2">
      <c r="A52" s="39"/>
      <c r="B52" s="39"/>
      <c r="C52" s="39"/>
      <c r="D52" s="38" t="s">
        <v>16</v>
      </c>
      <c r="E52" s="64" t="s">
        <v>126</v>
      </c>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row>
    <row r="53" spans="1:36" ht="12.75" x14ac:dyDescent="0.2">
      <c r="A53" s="39"/>
      <c r="B53" s="39"/>
      <c r="C53" s="39"/>
      <c r="D53" s="38" t="s">
        <v>17</v>
      </c>
      <c r="E53" s="63" t="s">
        <v>125</v>
      </c>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row>
    <row r="54" spans="1:36" ht="12.75" customHeight="1" x14ac:dyDescent="0.2">
      <c r="D54" s="38" t="s">
        <v>115</v>
      </c>
      <c r="E54" s="53" t="s">
        <v>116</v>
      </c>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row>
    <row r="55" spans="1:36" ht="12.75" customHeight="1" x14ac:dyDescent="0.2">
      <c r="D55" s="38" t="s">
        <v>122</v>
      </c>
      <c r="E55" s="53" t="s">
        <v>132</v>
      </c>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row>
    <row r="56" spans="1:36" ht="12.75" x14ac:dyDescent="0.2">
      <c r="D56" s="38" t="s">
        <v>129</v>
      </c>
      <c r="E56" s="216" t="s">
        <v>123</v>
      </c>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row>
    <row r="57" spans="1:36" ht="12.75" x14ac:dyDescent="0.2">
      <c r="E57" s="216" t="s">
        <v>124</v>
      </c>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row>
    <row r="60" spans="1:36" ht="22.5" customHeight="1" x14ac:dyDescent="0.2"/>
    <row r="68" ht="12" customHeight="1" x14ac:dyDescent="0.2"/>
    <row r="70" ht="24" customHeight="1" x14ac:dyDescent="0.2"/>
  </sheetData>
  <sheetProtection algorithmName="SHA-512" hashValue="dPU3+Lh52jw5DXIswuoaSjWZtyDTfkgH+lTohhQW86Y+EbQk+EACVhyCP8uRRWyHP/Qb8jqsyqaA+AG5fPWf6w==" saltValue="/HlTak0KZwWT9aIITBBtGg==" spinCount="100000" sheet="1" scenarios="1" selectLockedCells="1"/>
  <mergeCells count="158">
    <mergeCell ref="E55:AJ55"/>
    <mergeCell ref="E56:AJ56"/>
    <mergeCell ref="E57:AJ57"/>
    <mergeCell ref="V35:Y35"/>
    <mergeCell ref="AH31:AH32"/>
    <mergeCell ref="F35:K35"/>
    <mergeCell ref="U20:Z20"/>
    <mergeCell ref="AB20:AG20"/>
    <mergeCell ref="AH20:AJ20"/>
    <mergeCell ref="A30:E30"/>
    <mergeCell ref="A26:E28"/>
    <mergeCell ref="AA26:AH26"/>
    <mergeCell ref="A33:E33"/>
    <mergeCell ref="A34:E34"/>
    <mergeCell ref="A31:E31"/>
    <mergeCell ref="Z38:AG38"/>
    <mergeCell ref="AH38:AJ38"/>
    <mergeCell ref="Z35:AG35"/>
    <mergeCell ref="AH35:AJ35"/>
    <mergeCell ref="Z36:AG36"/>
    <mergeCell ref="AH36:AJ36"/>
    <mergeCell ref="Z37:AG37"/>
    <mergeCell ref="AH37:AJ37"/>
    <mergeCell ref="V37:Y37"/>
    <mergeCell ref="E51:AJ51"/>
    <mergeCell ref="A17:AJ17"/>
    <mergeCell ref="U23:Z23"/>
    <mergeCell ref="AB23:AG23"/>
    <mergeCell ref="AH23:AJ23"/>
    <mergeCell ref="C19:AJ19"/>
    <mergeCell ref="C20:O20"/>
    <mergeCell ref="P20:T20"/>
    <mergeCell ref="A19:B21"/>
    <mergeCell ref="A22:B24"/>
    <mergeCell ref="C22:AJ22"/>
    <mergeCell ref="C23:O23"/>
    <mergeCell ref="P23:T23"/>
    <mergeCell ref="A18:AJ18"/>
    <mergeCell ref="C21:N21"/>
    <mergeCell ref="C24:L24"/>
    <mergeCell ref="O21:T21"/>
    <mergeCell ref="U21:Z21"/>
    <mergeCell ref="AB21:AG21"/>
    <mergeCell ref="U24:Z24"/>
    <mergeCell ref="AB24:AG24"/>
    <mergeCell ref="AH24:AJ24"/>
    <mergeCell ref="AH21:AJ21"/>
    <mergeCell ref="V38:Y38"/>
    <mergeCell ref="V34:AJ34"/>
    <mergeCell ref="M32:R32"/>
    <mergeCell ref="F33:K33"/>
    <mergeCell ref="M33:R33"/>
    <mergeCell ref="F34:K34"/>
    <mergeCell ref="M34:R34"/>
    <mergeCell ref="AA31:AG32"/>
    <mergeCell ref="A32:E32"/>
    <mergeCell ref="T31:Z32"/>
    <mergeCell ref="AA27:AD27"/>
    <mergeCell ref="AE27:AH27"/>
    <mergeCell ref="M29:R29"/>
    <mergeCell ref="AH29:AH30"/>
    <mergeCell ref="AA28:AG28"/>
    <mergeCell ref="F29:K29"/>
    <mergeCell ref="F26:S26"/>
    <mergeCell ref="T29:Z30"/>
    <mergeCell ref="AA29:AG30"/>
    <mergeCell ref="T26:Z28"/>
    <mergeCell ref="AG3:AJ3"/>
    <mergeCell ref="AG4:AJ4"/>
    <mergeCell ref="AG5:AJ5"/>
    <mergeCell ref="AG6:AJ6"/>
    <mergeCell ref="P14:T14"/>
    <mergeCell ref="A15:T15"/>
    <mergeCell ref="P13:T13"/>
    <mergeCell ref="P11:T11"/>
    <mergeCell ref="U9:X9"/>
    <mergeCell ref="Z9:AC9"/>
    <mergeCell ref="U10:X10"/>
    <mergeCell ref="Z10:AC10"/>
    <mergeCell ref="U11:X11"/>
    <mergeCell ref="Z11:AC11"/>
    <mergeCell ref="U12:X12"/>
    <mergeCell ref="G8:I8"/>
    <mergeCell ref="J8:O8"/>
    <mergeCell ref="U14:X14"/>
    <mergeCell ref="Z14:AC14"/>
    <mergeCell ref="A38:E38"/>
    <mergeCell ref="M38:R38"/>
    <mergeCell ref="F38:K38"/>
    <mergeCell ref="U15:X15"/>
    <mergeCell ref="Z15:AC15"/>
    <mergeCell ref="A8:F8"/>
    <mergeCell ref="A10:F11"/>
    <mergeCell ref="A13:F14"/>
    <mergeCell ref="AE9:AI9"/>
    <mergeCell ref="AE10:AI10"/>
    <mergeCell ref="AE11:AI11"/>
    <mergeCell ref="AE12:AI12"/>
    <mergeCell ref="AE13:AI13"/>
    <mergeCell ref="AE14:AI14"/>
    <mergeCell ref="AE15:AI15"/>
    <mergeCell ref="F30:K30"/>
    <mergeCell ref="M30:R30"/>
    <mergeCell ref="F31:K31"/>
    <mergeCell ref="M31:R31"/>
    <mergeCell ref="F32:K32"/>
    <mergeCell ref="A29:E29"/>
    <mergeCell ref="O24:T24"/>
    <mergeCell ref="F27:L28"/>
    <mergeCell ref="M27:S28"/>
    <mergeCell ref="A1:I1"/>
    <mergeCell ref="Z1:AD1"/>
    <mergeCell ref="J12:O14"/>
    <mergeCell ref="P12:T12"/>
    <mergeCell ref="J9:O11"/>
    <mergeCell ref="P9:T9"/>
    <mergeCell ref="P10:T10"/>
    <mergeCell ref="X3:AF3"/>
    <mergeCell ref="X4:AF4"/>
    <mergeCell ref="X5:AF5"/>
    <mergeCell ref="X6:AF6"/>
    <mergeCell ref="AE1:AH1"/>
    <mergeCell ref="A2:AJ2"/>
    <mergeCell ref="G9:I11"/>
    <mergeCell ref="G12:I14"/>
    <mergeCell ref="AE8:AI8"/>
    <mergeCell ref="P8:T8"/>
    <mergeCell ref="U8:Y8"/>
    <mergeCell ref="Z8:AD8"/>
    <mergeCell ref="A5:J5"/>
    <mergeCell ref="Z12:AC12"/>
    <mergeCell ref="U13:X13"/>
    <mergeCell ref="Z13:AC13"/>
    <mergeCell ref="K5:R5"/>
    <mergeCell ref="E54:AJ54"/>
    <mergeCell ref="M35:R35"/>
    <mergeCell ref="F36:K36"/>
    <mergeCell ref="M36:R36"/>
    <mergeCell ref="F37:K37"/>
    <mergeCell ref="M37:R37"/>
    <mergeCell ref="AF44:AJ44"/>
    <mergeCell ref="Q44:AD44"/>
    <mergeCell ref="Q45:AD45"/>
    <mergeCell ref="B42:L42"/>
    <mergeCell ref="E50:AJ50"/>
    <mergeCell ref="V36:Y36"/>
    <mergeCell ref="A47:C47"/>
    <mergeCell ref="A35:E35"/>
    <mergeCell ref="A36:E36"/>
    <mergeCell ref="E53:AH53"/>
    <mergeCell ref="E52:AH52"/>
    <mergeCell ref="E49:AJ49"/>
    <mergeCell ref="E47:AJ47"/>
    <mergeCell ref="E48:AJ48"/>
    <mergeCell ref="N44:P44"/>
    <mergeCell ref="N45:P45"/>
    <mergeCell ref="A40:AJ40"/>
    <mergeCell ref="A37:E37"/>
  </mergeCells>
  <phoneticPr fontId="1"/>
  <printOptions horizontalCentered="1"/>
  <pageMargins left="0.78740157480314965" right="0.78740157480314965" top="0.47244094488188981" bottom="0.74803149606299213" header="0.27559055118110237" footer="0.51181102362204722"/>
  <pageSetup paperSize="9" scale="73" orientation="portrait" horizontalDpi="300" verticalDpi="300" r:id="rId1"/>
  <headerFooter alignWithMargins="0">
    <oddFooter>&amp;R&amp;"ＭＳ 明朝,標準"令和7年4月改正</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2ED51-46C3-489F-BD9D-F760D7CBDA08}">
  <dimension ref="A1:V37"/>
  <sheetViews>
    <sheetView view="pageBreakPreview" zoomScaleNormal="100" zoomScaleSheetLayoutView="100" workbookViewId="0">
      <selection activeCell="B7" sqref="B7:S16"/>
    </sheetView>
  </sheetViews>
  <sheetFormatPr defaultRowHeight="10.5" x14ac:dyDescent="0.2"/>
  <cols>
    <col min="1" max="1" width="22.33203125" customWidth="1"/>
  </cols>
  <sheetData>
    <row r="1" spans="1:22" ht="17.25" customHeight="1" x14ac:dyDescent="0.2"/>
    <row r="2" spans="1:22" ht="14.25" customHeight="1" x14ac:dyDescent="0.2">
      <c r="A2" s="234" t="s">
        <v>51</v>
      </c>
      <c r="B2" s="235" t="s">
        <v>131</v>
      </c>
      <c r="C2" s="235"/>
      <c r="D2" s="235"/>
      <c r="E2" s="235"/>
      <c r="F2" s="235"/>
      <c r="G2" s="235"/>
      <c r="H2" s="235"/>
      <c r="I2" s="235"/>
      <c r="J2" s="235"/>
      <c r="K2" s="235"/>
      <c r="L2" s="235"/>
      <c r="M2" s="235"/>
      <c r="N2" s="235"/>
      <c r="O2" s="235"/>
      <c r="P2" s="235"/>
      <c r="Q2" s="235"/>
      <c r="R2" s="235"/>
      <c r="S2" s="235"/>
      <c r="T2" s="1"/>
      <c r="U2" s="1"/>
      <c r="V2" s="1"/>
    </row>
    <row r="3" spans="1:22" ht="14.25" x14ac:dyDescent="0.2">
      <c r="A3" s="234"/>
      <c r="B3" s="235"/>
      <c r="C3" s="235"/>
      <c r="D3" s="235"/>
      <c r="E3" s="235"/>
      <c r="F3" s="235"/>
      <c r="G3" s="235"/>
      <c r="H3" s="235"/>
      <c r="I3" s="235"/>
      <c r="J3" s="235"/>
      <c r="K3" s="235"/>
      <c r="L3" s="235"/>
      <c r="M3" s="235"/>
      <c r="N3" s="235"/>
      <c r="O3" s="235"/>
      <c r="P3" s="235"/>
      <c r="Q3" s="235"/>
      <c r="R3" s="235"/>
      <c r="S3" s="235"/>
      <c r="T3" s="1"/>
      <c r="U3" s="1"/>
      <c r="V3" s="1"/>
    </row>
    <row r="4" spans="1:22" ht="14.25" x14ac:dyDescent="0.2">
      <c r="A4" s="234"/>
      <c r="B4" s="235"/>
      <c r="C4" s="235"/>
      <c r="D4" s="235"/>
      <c r="E4" s="235"/>
      <c r="F4" s="235"/>
      <c r="G4" s="235"/>
      <c r="H4" s="235"/>
      <c r="I4" s="235"/>
      <c r="J4" s="235"/>
      <c r="K4" s="235"/>
      <c r="L4" s="235"/>
      <c r="M4" s="235"/>
      <c r="N4" s="235"/>
      <c r="O4" s="235"/>
      <c r="P4" s="235"/>
      <c r="Q4" s="235"/>
      <c r="R4" s="235"/>
      <c r="S4" s="235"/>
      <c r="T4" s="1"/>
      <c r="U4" s="1"/>
      <c r="V4" s="1"/>
    </row>
    <row r="5" spans="1:22" ht="14.25" x14ac:dyDescent="0.2">
      <c r="A5" s="234"/>
      <c r="B5" s="235"/>
      <c r="C5" s="235"/>
      <c r="D5" s="235"/>
      <c r="E5" s="235"/>
      <c r="F5" s="235"/>
      <c r="G5" s="235"/>
      <c r="H5" s="235"/>
      <c r="I5" s="235"/>
      <c r="J5" s="235"/>
      <c r="K5" s="235"/>
      <c r="L5" s="235"/>
      <c r="M5" s="235"/>
      <c r="N5" s="235"/>
      <c r="O5" s="235"/>
      <c r="P5" s="235"/>
      <c r="Q5" s="235"/>
      <c r="R5" s="235"/>
      <c r="S5" s="235"/>
      <c r="T5" s="1"/>
      <c r="U5" s="1"/>
      <c r="V5" s="1"/>
    </row>
    <row r="6" spans="1:22" ht="14.25" x14ac:dyDescent="0.2">
      <c r="A6" s="234"/>
      <c r="B6" s="235"/>
      <c r="C6" s="235"/>
      <c r="D6" s="235"/>
      <c r="E6" s="235"/>
      <c r="F6" s="235"/>
      <c r="G6" s="235"/>
      <c r="H6" s="235"/>
      <c r="I6" s="235"/>
      <c r="J6" s="235"/>
      <c r="K6" s="235"/>
      <c r="L6" s="235"/>
      <c r="M6" s="235"/>
      <c r="N6" s="235"/>
      <c r="O6" s="235"/>
      <c r="P6" s="235"/>
      <c r="Q6" s="235"/>
      <c r="R6" s="235"/>
      <c r="S6" s="235"/>
      <c r="T6" s="1"/>
      <c r="U6" s="1"/>
      <c r="V6" s="1"/>
    </row>
    <row r="7" spans="1:22" ht="14.25" x14ac:dyDescent="0.2">
      <c r="A7" s="234" t="s">
        <v>50</v>
      </c>
      <c r="B7" s="235" t="s">
        <v>82</v>
      </c>
      <c r="C7" s="236"/>
      <c r="D7" s="236"/>
      <c r="E7" s="236"/>
      <c r="F7" s="236"/>
      <c r="G7" s="236"/>
      <c r="H7" s="236"/>
      <c r="I7" s="236"/>
      <c r="J7" s="236"/>
      <c r="K7" s="236"/>
      <c r="L7" s="236"/>
      <c r="M7" s="236"/>
      <c r="N7" s="236"/>
      <c r="O7" s="236"/>
      <c r="P7" s="236"/>
      <c r="Q7" s="236"/>
      <c r="R7" s="236"/>
      <c r="S7" s="236"/>
      <c r="T7" s="1"/>
      <c r="U7" s="1"/>
      <c r="V7" s="1"/>
    </row>
    <row r="8" spans="1:22" ht="14.25" x14ac:dyDescent="0.2">
      <c r="A8" s="234"/>
      <c r="B8" s="236"/>
      <c r="C8" s="236"/>
      <c r="D8" s="236"/>
      <c r="E8" s="236"/>
      <c r="F8" s="236"/>
      <c r="G8" s="236"/>
      <c r="H8" s="236"/>
      <c r="I8" s="236"/>
      <c r="J8" s="236"/>
      <c r="K8" s="236"/>
      <c r="L8" s="236"/>
      <c r="M8" s="236"/>
      <c r="N8" s="236"/>
      <c r="O8" s="236"/>
      <c r="P8" s="236"/>
      <c r="Q8" s="236"/>
      <c r="R8" s="236"/>
      <c r="S8" s="236"/>
      <c r="T8" s="1"/>
      <c r="U8" s="1"/>
      <c r="V8" s="1"/>
    </row>
    <row r="9" spans="1:22" ht="14.25" x14ac:dyDescent="0.2">
      <c r="A9" s="234"/>
      <c r="B9" s="236"/>
      <c r="C9" s="236"/>
      <c r="D9" s="236"/>
      <c r="E9" s="236"/>
      <c r="F9" s="236"/>
      <c r="G9" s="236"/>
      <c r="H9" s="236"/>
      <c r="I9" s="236"/>
      <c r="J9" s="236"/>
      <c r="K9" s="236"/>
      <c r="L9" s="236"/>
      <c r="M9" s="236"/>
      <c r="N9" s="236"/>
      <c r="O9" s="236"/>
      <c r="P9" s="236"/>
      <c r="Q9" s="236"/>
      <c r="R9" s="236"/>
      <c r="S9" s="236"/>
      <c r="T9" s="1"/>
      <c r="U9" s="1"/>
      <c r="V9" s="1"/>
    </row>
    <row r="10" spans="1:22" ht="14.25" x14ac:dyDescent="0.2">
      <c r="A10" s="234"/>
      <c r="B10" s="236"/>
      <c r="C10" s="236"/>
      <c r="D10" s="236"/>
      <c r="E10" s="236"/>
      <c r="F10" s="236"/>
      <c r="G10" s="236"/>
      <c r="H10" s="236"/>
      <c r="I10" s="236"/>
      <c r="J10" s="236"/>
      <c r="K10" s="236"/>
      <c r="L10" s="236"/>
      <c r="M10" s="236"/>
      <c r="N10" s="236"/>
      <c r="O10" s="236"/>
      <c r="P10" s="236"/>
      <c r="Q10" s="236"/>
      <c r="R10" s="236"/>
      <c r="S10" s="236"/>
      <c r="T10" s="1"/>
      <c r="U10" s="1"/>
      <c r="V10" s="1"/>
    </row>
    <row r="11" spans="1:22" ht="14.25" x14ac:dyDescent="0.2">
      <c r="A11" s="234"/>
      <c r="B11" s="236"/>
      <c r="C11" s="236"/>
      <c r="D11" s="236"/>
      <c r="E11" s="236"/>
      <c r="F11" s="236"/>
      <c r="G11" s="236"/>
      <c r="H11" s="236"/>
      <c r="I11" s="236"/>
      <c r="J11" s="236"/>
      <c r="K11" s="236"/>
      <c r="L11" s="236"/>
      <c r="M11" s="236"/>
      <c r="N11" s="236"/>
      <c r="O11" s="236"/>
      <c r="P11" s="236"/>
      <c r="Q11" s="236"/>
      <c r="R11" s="236"/>
      <c r="S11" s="236"/>
      <c r="T11" s="1"/>
      <c r="U11" s="1"/>
      <c r="V11" s="1"/>
    </row>
    <row r="12" spans="1:22" ht="14.25" x14ac:dyDescent="0.2">
      <c r="A12" s="234"/>
      <c r="B12" s="236"/>
      <c r="C12" s="236"/>
      <c r="D12" s="236"/>
      <c r="E12" s="236"/>
      <c r="F12" s="236"/>
      <c r="G12" s="236"/>
      <c r="H12" s="236"/>
      <c r="I12" s="236"/>
      <c r="J12" s="236"/>
      <c r="K12" s="236"/>
      <c r="L12" s="236"/>
      <c r="M12" s="236"/>
      <c r="N12" s="236"/>
      <c r="O12" s="236"/>
      <c r="P12" s="236"/>
      <c r="Q12" s="236"/>
      <c r="R12" s="236"/>
      <c r="S12" s="236"/>
      <c r="T12" s="1"/>
      <c r="U12" s="1"/>
      <c r="V12" s="1"/>
    </row>
    <row r="13" spans="1:22" ht="14.25" x14ac:dyDescent="0.2">
      <c r="A13" s="234"/>
      <c r="B13" s="236"/>
      <c r="C13" s="236"/>
      <c r="D13" s="236"/>
      <c r="E13" s="236"/>
      <c r="F13" s="236"/>
      <c r="G13" s="236"/>
      <c r="H13" s="236"/>
      <c r="I13" s="236"/>
      <c r="J13" s="236"/>
      <c r="K13" s="236"/>
      <c r="L13" s="236"/>
      <c r="M13" s="236"/>
      <c r="N13" s="236"/>
      <c r="O13" s="236"/>
      <c r="P13" s="236"/>
      <c r="Q13" s="236"/>
      <c r="R13" s="236"/>
      <c r="S13" s="236"/>
      <c r="T13" s="1"/>
      <c r="U13" s="1"/>
      <c r="V13" s="1"/>
    </row>
    <row r="14" spans="1:22" ht="14.25" x14ac:dyDescent="0.2">
      <c r="A14" s="234"/>
      <c r="B14" s="236"/>
      <c r="C14" s="236"/>
      <c r="D14" s="236"/>
      <c r="E14" s="236"/>
      <c r="F14" s="236"/>
      <c r="G14" s="236"/>
      <c r="H14" s="236"/>
      <c r="I14" s="236"/>
      <c r="J14" s="236"/>
      <c r="K14" s="236"/>
      <c r="L14" s="236"/>
      <c r="M14" s="236"/>
      <c r="N14" s="236"/>
      <c r="O14" s="236"/>
      <c r="P14" s="236"/>
      <c r="Q14" s="236"/>
      <c r="R14" s="236"/>
      <c r="S14" s="236"/>
      <c r="T14" s="1"/>
      <c r="U14" s="1"/>
      <c r="V14" s="1"/>
    </row>
    <row r="15" spans="1:22" ht="14.25" x14ac:dyDescent="0.2">
      <c r="A15" s="234"/>
      <c r="B15" s="236"/>
      <c r="C15" s="236"/>
      <c r="D15" s="236"/>
      <c r="E15" s="236"/>
      <c r="F15" s="236"/>
      <c r="G15" s="236"/>
      <c r="H15" s="236"/>
      <c r="I15" s="236"/>
      <c r="J15" s="236"/>
      <c r="K15" s="236"/>
      <c r="L15" s="236"/>
      <c r="M15" s="236"/>
      <c r="N15" s="236"/>
      <c r="O15" s="236"/>
      <c r="P15" s="236"/>
      <c r="Q15" s="236"/>
      <c r="R15" s="236"/>
      <c r="S15" s="236"/>
      <c r="T15" s="1"/>
      <c r="U15" s="1"/>
      <c r="V15" s="1"/>
    </row>
    <row r="16" spans="1:22" ht="45" customHeight="1" x14ac:dyDescent="0.2">
      <c r="A16" s="234"/>
      <c r="B16" s="236"/>
      <c r="C16" s="236"/>
      <c r="D16" s="236"/>
      <c r="E16" s="236"/>
      <c r="F16" s="236"/>
      <c r="G16" s="236"/>
      <c r="H16" s="236"/>
      <c r="I16" s="236"/>
      <c r="J16" s="236"/>
      <c r="K16" s="236"/>
      <c r="L16" s="236"/>
      <c r="M16" s="236"/>
      <c r="N16" s="236"/>
      <c r="O16" s="236"/>
      <c r="P16" s="236"/>
      <c r="Q16" s="236"/>
      <c r="R16" s="236"/>
      <c r="S16" s="236"/>
      <c r="T16" s="1"/>
      <c r="U16" s="1"/>
      <c r="V16" s="1"/>
    </row>
    <row r="17" spans="1:22" ht="14.25" x14ac:dyDescent="0.2">
      <c r="A17" s="239" t="s">
        <v>49</v>
      </c>
      <c r="B17" s="235" t="s">
        <v>83</v>
      </c>
      <c r="C17" s="236"/>
      <c r="D17" s="236"/>
      <c r="E17" s="236"/>
      <c r="F17" s="236"/>
      <c r="G17" s="236"/>
      <c r="H17" s="236"/>
      <c r="I17" s="236"/>
      <c r="J17" s="236"/>
      <c r="K17" s="236"/>
      <c r="L17" s="236"/>
      <c r="M17" s="236"/>
      <c r="N17" s="236"/>
      <c r="O17" s="236"/>
      <c r="P17" s="236"/>
      <c r="Q17" s="236"/>
      <c r="R17" s="236"/>
      <c r="S17" s="236"/>
      <c r="T17" s="1"/>
      <c r="U17" s="1"/>
      <c r="V17" s="1"/>
    </row>
    <row r="18" spans="1:22" ht="14.25" x14ac:dyDescent="0.2">
      <c r="A18" s="239"/>
      <c r="B18" s="236"/>
      <c r="C18" s="236"/>
      <c r="D18" s="236"/>
      <c r="E18" s="236"/>
      <c r="F18" s="236"/>
      <c r="G18" s="236"/>
      <c r="H18" s="236"/>
      <c r="I18" s="236"/>
      <c r="J18" s="236"/>
      <c r="K18" s="236"/>
      <c r="L18" s="236"/>
      <c r="M18" s="236"/>
      <c r="N18" s="236"/>
      <c r="O18" s="236"/>
      <c r="P18" s="236"/>
      <c r="Q18" s="236"/>
      <c r="R18" s="236"/>
      <c r="S18" s="236"/>
      <c r="T18" s="1"/>
      <c r="U18" s="1"/>
      <c r="V18" s="1"/>
    </row>
    <row r="19" spans="1:22" ht="14.25" x14ac:dyDescent="0.2">
      <c r="A19" s="239"/>
      <c r="B19" s="236"/>
      <c r="C19" s="236"/>
      <c r="D19" s="236"/>
      <c r="E19" s="236"/>
      <c r="F19" s="236"/>
      <c r="G19" s="236"/>
      <c r="H19" s="236"/>
      <c r="I19" s="236"/>
      <c r="J19" s="236"/>
      <c r="K19" s="236"/>
      <c r="L19" s="236"/>
      <c r="M19" s="236"/>
      <c r="N19" s="236"/>
      <c r="O19" s="236"/>
      <c r="P19" s="236"/>
      <c r="Q19" s="236"/>
      <c r="R19" s="236"/>
      <c r="S19" s="236"/>
      <c r="T19" s="1"/>
      <c r="U19" s="1"/>
      <c r="V19" s="1"/>
    </row>
    <row r="20" spans="1:22" ht="79.5" customHeight="1" x14ac:dyDescent="0.2">
      <c r="A20" s="239"/>
      <c r="B20" s="236"/>
      <c r="C20" s="236"/>
      <c r="D20" s="236"/>
      <c r="E20" s="236"/>
      <c r="F20" s="236"/>
      <c r="G20" s="236"/>
      <c r="H20" s="236"/>
      <c r="I20" s="236"/>
      <c r="J20" s="236"/>
      <c r="K20" s="236"/>
      <c r="L20" s="236"/>
      <c r="M20" s="236"/>
      <c r="N20" s="236"/>
      <c r="O20" s="236"/>
      <c r="P20" s="236"/>
      <c r="Q20" s="236"/>
      <c r="R20" s="236"/>
      <c r="S20" s="236"/>
      <c r="T20" s="1"/>
      <c r="U20" s="1"/>
      <c r="V20" s="1"/>
    </row>
    <row r="21" spans="1:22" s="2" customFormat="1" ht="69" customHeight="1" x14ac:dyDescent="0.2">
      <c r="A21" s="4" t="s">
        <v>52</v>
      </c>
      <c r="B21" s="237" t="s">
        <v>130</v>
      </c>
      <c r="C21" s="238"/>
      <c r="D21" s="238"/>
      <c r="E21" s="238"/>
      <c r="F21" s="238"/>
      <c r="G21" s="238"/>
      <c r="H21" s="238"/>
      <c r="I21" s="238"/>
      <c r="J21" s="238"/>
      <c r="K21" s="238"/>
      <c r="L21" s="238"/>
      <c r="M21" s="238"/>
      <c r="N21" s="238"/>
      <c r="O21" s="238"/>
      <c r="P21" s="238"/>
      <c r="Q21" s="238"/>
      <c r="R21" s="238"/>
      <c r="S21" s="238"/>
      <c r="T21" s="3"/>
      <c r="U21" s="3"/>
      <c r="V21" s="3"/>
    </row>
    <row r="22" spans="1:22" s="2" customFormat="1" ht="45" customHeight="1" x14ac:dyDescent="0.2">
      <c r="A22" s="5" t="s">
        <v>53</v>
      </c>
      <c r="B22" s="235" t="s">
        <v>54</v>
      </c>
      <c r="C22" s="236"/>
      <c r="D22" s="236"/>
      <c r="E22" s="236"/>
      <c r="F22" s="236"/>
      <c r="G22" s="236"/>
      <c r="H22" s="236"/>
      <c r="I22" s="236"/>
      <c r="J22" s="236"/>
      <c r="K22" s="236"/>
      <c r="L22" s="236"/>
      <c r="M22" s="236"/>
      <c r="N22" s="236"/>
      <c r="O22" s="236"/>
      <c r="P22" s="236"/>
      <c r="Q22" s="236"/>
      <c r="R22" s="236"/>
      <c r="S22" s="236"/>
    </row>
    <row r="23" spans="1:22" ht="14.25" x14ac:dyDescent="0.2">
      <c r="A23" s="1"/>
      <c r="B23" s="1"/>
      <c r="C23" s="1"/>
      <c r="D23" s="1"/>
      <c r="E23" s="1"/>
      <c r="F23" s="1"/>
      <c r="G23" s="1"/>
      <c r="H23" s="1"/>
      <c r="I23" s="1"/>
      <c r="J23" s="1"/>
      <c r="K23" s="1"/>
      <c r="L23" s="1"/>
      <c r="M23" s="1"/>
      <c r="N23" s="1"/>
      <c r="O23" s="1"/>
      <c r="P23" s="1"/>
      <c r="Q23" s="1"/>
      <c r="R23" s="1"/>
      <c r="S23" s="1"/>
      <c r="T23" s="1"/>
      <c r="U23" s="1"/>
      <c r="V23" s="1"/>
    </row>
    <row r="24" spans="1:22" ht="14.25" x14ac:dyDescent="0.2">
      <c r="B24" s="1"/>
      <c r="C24" s="1"/>
      <c r="D24" s="1"/>
      <c r="E24" s="1"/>
      <c r="F24" s="1"/>
      <c r="G24" s="1"/>
      <c r="H24" s="1"/>
      <c r="I24" s="1"/>
      <c r="J24" s="1"/>
      <c r="K24" s="1"/>
      <c r="L24" s="1"/>
      <c r="M24" s="1"/>
      <c r="N24" s="1"/>
      <c r="O24" s="1"/>
      <c r="P24" s="1"/>
      <c r="Q24" s="1"/>
      <c r="R24" s="1"/>
      <c r="S24" s="1"/>
    </row>
    <row r="25" spans="1:22" ht="14.25" x14ac:dyDescent="0.2">
      <c r="B25" s="1"/>
      <c r="C25" s="1"/>
      <c r="D25" s="1"/>
      <c r="E25" s="1"/>
      <c r="F25" s="1"/>
      <c r="G25" s="1"/>
      <c r="H25" s="1"/>
      <c r="I25" s="1"/>
      <c r="J25" s="1"/>
      <c r="K25" s="1"/>
      <c r="L25" s="1"/>
      <c r="M25" s="1"/>
      <c r="N25" s="1"/>
      <c r="O25" s="1"/>
      <c r="P25" s="1"/>
      <c r="Q25" s="1"/>
      <c r="R25" s="1"/>
      <c r="S25" s="1"/>
    </row>
    <row r="26" spans="1:22" ht="14.25" x14ac:dyDescent="0.2">
      <c r="B26" s="1"/>
      <c r="C26" s="1"/>
      <c r="D26" s="1"/>
      <c r="E26" s="1"/>
      <c r="F26" s="1"/>
      <c r="G26" s="1"/>
      <c r="H26" s="1"/>
      <c r="I26" s="1"/>
      <c r="J26" s="1"/>
      <c r="K26" s="1"/>
      <c r="L26" s="1"/>
      <c r="M26" s="1"/>
      <c r="N26" s="1"/>
      <c r="O26" s="1"/>
      <c r="P26" s="1"/>
      <c r="Q26" s="1"/>
      <c r="R26" s="1"/>
      <c r="S26" s="1"/>
    </row>
    <row r="27" spans="1:22" ht="14.25" x14ac:dyDescent="0.2">
      <c r="B27" s="1"/>
    </row>
    <row r="28" spans="1:22" ht="14.25" x14ac:dyDescent="0.2">
      <c r="B28" s="1"/>
    </row>
    <row r="29" spans="1:22" ht="14.25" x14ac:dyDescent="0.2">
      <c r="B29" s="1"/>
    </row>
    <row r="30" spans="1:22" ht="14.25" x14ac:dyDescent="0.2">
      <c r="B30" s="1"/>
    </row>
    <row r="31" spans="1:22" ht="14.25" x14ac:dyDescent="0.2">
      <c r="B31" s="1"/>
    </row>
    <row r="32" spans="1:22" ht="14.25" x14ac:dyDescent="0.2">
      <c r="B32" s="1"/>
    </row>
    <row r="33" spans="2:2" ht="14.25" x14ac:dyDescent="0.2">
      <c r="B33" s="1"/>
    </row>
    <row r="34" spans="2:2" ht="14.25" x14ac:dyDescent="0.2">
      <c r="B34" s="1"/>
    </row>
    <row r="35" spans="2:2" ht="14.25" x14ac:dyDescent="0.2">
      <c r="B35" s="1"/>
    </row>
    <row r="36" spans="2:2" ht="14.25" x14ac:dyDescent="0.2">
      <c r="B36" s="1"/>
    </row>
    <row r="37" spans="2:2" ht="14.25" x14ac:dyDescent="0.2">
      <c r="B37" s="1"/>
    </row>
  </sheetData>
  <sheetProtection algorithmName="SHA-512" hashValue="SM5jCxiE85v8YHrC00snBXxnoiLOnE0y9KE3C0RtX71pCqWRoB4yMklQImIHPcTR4VM6BF1q22dCzTglskn0rQ==" saltValue="JvyfoeKxkMTv7GK4VrsbJg==" spinCount="100000" sheet="1" selectLockedCells="1"/>
  <mergeCells count="8">
    <mergeCell ref="A2:A6"/>
    <mergeCell ref="B2:S6"/>
    <mergeCell ref="B7:S16"/>
    <mergeCell ref="B21:S21"/>
    <mergeCell ref="B22:S22"/>
    <mergeCell ref="B17:S20"/>
    <mergeCell ref="A17:A20"/>
    <mergeCell ref="A7:A16"/>
  </mergeCells>
  <phoneticPr fontId="1"/>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113B-A81B-4209-B9CC-C956F51DEFE2}">
  <dimension ref="A1:AJ74"/>
  <sheetViews>
    <sheetView showGridLines="0" view="pageBreakPreview" zoomScale="85" zoomScaleNormal="100" zoomScaleSheetLayoutView="85" workbookViewId="0">
      <selection sqref="A1:XFD1048576"/>
    </sheetView>
  </sheetViews>
  <sheetFormatPr defaultColWidth="9.33203125" defaultRowHeight="10.5" x14ac:dyDescent="0.2"/>
  <cols>
    <col min="1" max="1" width="3" style="9" customWidth="1"/>
    <col min="2" max="2" width="2.83203125" style="9" customWidth="1"/>
    <col min="3" max="20" width="3" style="9" customWidth="1"/>
    <col min="21" max="24" width="3.33203125" style="9" customWidth="1"/>
    <col min="25" max="25" width="3" style="9" customWidth="1"/>
    <col min="26" max="29" width="3.33203125" style="9" customWidth="1"/>
    <col min="30" max="31" width="3" style="9" customWidth="1"/>
    <col min="32" max="32" width="4" style="9" customWidth="1"/>
    <col min="33" max="33" width="3.33203125" style="9" customWidth="1"/>
    <col min="34" max="34" width="3.83203125" style="9" customWidth="1"/>
    <col min="35" max="35" width="6.33203125" style="9" customWidth="1"/>
    <col min="36" max="36" width="16.1640625" style="9" customWidth="1"/>
    <col min="37" max="16384" width="9.33203125" style="9"/>
  </cols>
  <sheetData>
    <row r="1" spans="1:36" x14ac:dyDescent="0.2">
      <c r="A1" s="70" t="s">
        <v>18</v>
      </c>
      <c r="B1" s="70"/>
      <c r="C1" s="70"/>
      <c r="D1" s="70"/>
      <c r="E1" s="70"/>
      <c r="F1" s="70"/>
      <c r="G1" s="70"/>
      <c r="H1" s="70"/>
      <c r="I1" s="70"/>
      <c r="Z1" s="71" t="s">
        <v>19</v>
      </c>
      <c r="AA1" s="71"/>
      <c r="AB1" s="71"/>
      <c r="AC1" s="71"/>
      <c r="AD1" s="71"/>
      <c r="AE1" s="71"/>
      <c r="AF1" s="71"/>
      <c r="AG1" s="71"/>
      <c r="AH1" s="71"/>
    </row>
    <row r="2" spans="1:36" ht="27.75" customHeight="1" thickBot="1" x14ac:dyDescent="0.25">
      <c r="A2" s="98" t="s">
        <v>80</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s="10" customFormat="1" ht="15.75" customHeight="1" x14ac:dyDescent="0.2">
      <c r="X3" s="86" t="s">
        <v>1</v>
      </c>
      <c r="Y3" s="87"/>
      <c r="Z3" s="87"/>
      <c r="AA3" s="87"/>
      <c r="AB3" s="87"/>
      <c r="AC3" s="87"/>
      <c r="AD3" s="87"/>
      <c r="AE3" s="87"/>
      <c r="AF3" s="88"/>
      <c r="AG3" s="151" t="s">
        <v>56</v>
      </c>
      <c r="AH3" s="87"/>
      <c r="AI3" s="87"/>
      <c r="AJ3" s="152"/>
    </row>
    <row r="4" spans="1:36" s="10" customFormat="1" ht="16.5" customHeight="1" thickBot="1" x14ac:dyDescent="0.25">
      <c r="X4" s="89" t="s">
        <v>2</v>
      </c>
      <c r="Y4" s="90"/>
      <c r="Z4" s="90"/>
      <c r="AA4" s="90"/>
      <c r="AB4" s="90"/>
      <c r="AC4" s="90"/>
      <c r="AD4" s="90"/>
      <c r="AE4" s="90"/>
      <c r="AF4" s="91"/>
      <c r="AG4" s="153" t="s">
        <v>57</v>
      </c>
      <c r="AH4" s="90"/>
      <c r="AI4" s="90"/>
      <c r="AJ4" s="154"/>
    </row>
    <row r="5" spans="1:36" s="10" customFormat="1" ht="21" customHeight="1" thickBot="1" x14ac:dyDescent="0.25">
      <c r="A5" s="106" t="s">
        <v>20</v>
      </c>
      <c r="B5" s="107"/>
      <c r="C5" s="107"/>
      <c r="D5" s="107"/>
      <c r="E5" s="107"/>
      <c r="F5" s="107"/>
      <c r="G5" s="107"/>
      <c r="H5" s="107"/>
      <c r="I5" s="107"/>
      <c r="J5" s="107"/>
      <c r="K5" s="240" t="s">
        <v>46</v>
      </c>
      <c r="L5" s="241"/>
      <c r="M5" s="322" t="s">
        <v>81</v>
      </c>
      <c r="N5" s="241"/>
      <c r="O5" s="241"/>
      <c r="P5" s="241"/>
      <c r="Q5" s="241"/>
      <c r="R5" s="323"/>
      <c r="X5" s="242" t="s">
        <v>84</v>
      </c>
      <c r="Y5" s="243"/>
      <c r="Z5" s="243"/>
      <c r="AA5" s="243"/>
      <c r="AB5" s="243"/>
      <c r="AC5" s="243"/>
      <c r="AD5" s="243"/>
      <c r="AE5" s="243"/>
      <c r="AF5" s="244"/>
      <c r="AG5" s="245" t="s">
        <v>85</v>
      </c>
      <c r="AH5" s="246"/>
      <c r="AI5" s="246"/>
      <c r="AJ5" s="247"/>
    </row>
    <row r="6" spans="1:36" s="10" customFormat="1" ht="21" customHeight="1" thickBot="1" x14ac:dyDescent="0.25">
      <c r="X6" s="248">
        <v>220000</v>
      </c>
      <c r="Y6" s="249"/>
      <c r="Z6" s="249"/>
      <c r="AA6" s="249"/>
      <c r="AB6" s="249"/>
      <c r="AC6" s="249"/>
      <c r="AD6" s="249"/>
      <c r="AE6" s="249"/>
      <c r="AF6" s="250"/>
      <c r="AG6" s="251">
        <v>500030</v>
      </c>
      <c r="AH6" s="249"/>
      <c r="AI6" s="249"/>
      <c r="AJ6" s="252"/>
    </row>
    <row r="7" spans="1:36" s="10" customFormat="1" ht="12.75" thickBot="1" x14ac:dyDescent="0.25">
      <c r="AE7" s="12"/>
      <c r="AF7" s="12"/>
      <c r="AG7" s="12"/>
      <c r="AH7" s="12"/>
      <c r="AI7" s="12"/>
      <c r="AJ7" s="13"/>
    </row>
    <row r="8" spans="1:36" s="10" customFormat="1" ht="38.25" customHeight="1" x14ac:dyDescent="0.2">
      <c r="A8" s="119" t="s">
        <v>41</v>
      </c>
      <c r="B8" s="120"/>
      <c r="C8" s="120"/>
      <c r="D8" s="120"/>
      <c r="E8" s="120"/>
      <c r="F8" s="121"/>
      <c r="G8" s="105" t="s">
        <v>42</v>
      </c>
      <c r="H8" s="101"/>
      <c r="I8" s="101"/>
      <c r="J8" s="105" t="s">
        <v>43</v>
      </c>
      <c r="K8" s="101"/>
      <c r="L8" s="101"/>
      <c r="M8" s="101"/>
      <c r="N8" s="101"/>
      <c r="O8" s="101"/>
      <c r="P8" s="101" t="s">
        <v>3</v>
      </c>
      <c r="Q8" s="101"/>
      <c r="R8" s="101"/>
      <c r="S8" s="101"/>
      <c r="T8" s="101"/>
      <c r="U8" s="102" t="s">
        <v>48</v>
      </c>
      <c r="V8" s="103"/>
      <c r="W8" s="103"/>
      <c r="X8" s="103"/>
      <c r="Y8" s="104"/>
      <c r="Z8" s="105" t="s">
        <v>44</v>
      </c>
      <c r="AA8" s="105"/>
      <c r="AB8" s="105"/>
      <c r="AC8" s="105"/>
      <c r="AD8" s="105"/>
      <c r="AE8" s="99" t="s">
        <v>59</v>
      </c>
      <c r="AF8" s="99"/>
      <c r="AG8" s="99"/>
      <c r="AH8" s="99"/>
      <c r="AI8" s="100"/>
      <c r="AJ8" s="40" t="s">
        <v>58</v>
      </c>
    </row>
    <row r="9" spans="1:36" s="10" customFormat="1" ht="18.75" customHeight="1" x14ac:dyDescent="0.2">
      <c r="A9" s="242" t="s">
        <v>86</v>
      </c>
      <c r="B9" s="243"/>
      <c r="C9" s="243"/>
      <c r="D9" s="243"/>
      <c r="E9" s="243"/>
      <c r="F9" s="244"/>
      <c r="G9" s="270">
        <v>223456</v>
      </c>
      <c r="H9" s="271"/>
      <c r="I9" s="272"/>
      <c r="J9" s="258">
        <v>44068</v>
      </c>
      <c r="K9" s="259"/>
      <c r="L9" s="259"/>
      <c r="M9" s="259"/>
      <c r="N9" s="259"/>
      <c r="O9" s="260"/>
      <c r="P9" s="81" t="s">
        <v>6</v>
      </c>
      <c r="Q9" s="81"/>
      <c r="R9" s="81"/>
      <c r="S9" s="81"/>
      <c r="T9" s="81"/>
      <c r="U9" s="267" t="s">
        <v>87</v>
      </c>
      <c r="V9" s="268"/>
      <c r="W9" s="268"/>
      <c r="X9" s="268"/>
      <c r="Y9" s="269"/>
      <c r="Z9" s="267" t="s">
        <v>90</v>
      </c>
      <c r="AA9" s="268"/>
      <c r="AB9" s="268"/>
      <c r="AC9" s="268"/>
      <c r="AD9" s="269"/>
      <c r="AE9" s="131" t="s">
        <v>55</v>
      </c>
      <c r="AF9" s="131"/>
      <c r="AG9" s="131"/>
      <c r="AH9" s="131"/>
      <c r="AI9" s="132"/>
      <c r="AJ9" s="19" t="s">
        <v>9</v>
      </c>
    </row>
    <row r="10" spans="1:36" s="10" customFormat="1" ht="18.75" customHeight="1" x14ac:dyDescent="0.2">
      <c r="A10" s="253"/>
      <c r="B10" s="246"/>
      <c r="C10" s="246"/>
      <c r="D10" s="246"/>
      <c r="E10" s="246"/>
      <c r="F10" s="254"/>
      <c r="G10" s="273"/>
      <c r="H10" s="274"/>
      <c r="I10" s="275"/>
      <c r="J10" s="261"/>
      <c r="K10" s="262"/>
      <c r="L10" s="262"/>
      <c r="M10" s="262"/>
      <c r="N10" s="262"/>
      <c r="O10" s="263"/>
      <c r="P10" s="85" t="s">
        <v>7</v>
      </c>
      <c r="Q10" s="85"/>
      <c r="R10" s="85"/>
      <c r="S10" s="85"/>
      <c r="T10" s="85"/>
      <c r="U10" s="267" t="s">
        <v>88</v>
      </c>
      <c r="V10" s="268"/>
      <c r="W10" s="268"/>
      <c r="X10" s="268"/>
      <c r="Y10" s="269"/>
      <c r="Z10" s="267" t="s">
        <v>89</v>
      </c>
      <c r="AA10" s="268"/>
      <c r="AB10" s="268"/>
      <c r="AC10" s="268"/>
      <c r="AD10" s="269"/>
      <c r="AE10" s="131" t="s">
        <v>55</v>
      </c>
      <c r="AF10" s="131"/>
      <c r="AG10" s="131"/>
      <c r="AH10" s="131"/>
      <c r="AI10" s="132"/>
      <c r="AJ10" s="19" t="s">
        <v>9</v>
      </c>
    </row>
    <row r="11" spans="1:36" s="10" customFormat="1" ht="21.75" customHeight="1" x14ac:dyDescent="0.2">
      <c r="A11" s="255"/>
      <c r="B11" s="256"/>
      <c r="C11" s="256"/>
      <c r="D11" s="256"/>
      <c r="E11" s="256"/>
      <c r="F11" s="257"/>
      <c r="G11" s="276"/>
      <c r="H11" s="277"/>
      <c r="I11" s="278"/>
      <c r="J11" s="264"/>
      <c r="K11" s="265"/>
      <c r="L11" s="265"/>
      <c r="M11" s="265"/>
      <c r="N11" s="265"/>
      <c r="O11" s="266"/>
      <c r="P11" s="162" t="s">
        <v>8</v>
      </c>
      <c r="Q11" s="162"/>
      <c r="R11" s="162"/>
      <c r="S11" s="162"/>
      <c r="T11" s="162"/>
      <c r="U11" s="279" t="s">
        <v>10</v>
      </c>
      <c r="V11" s="280"/>
      <c r="W11" s="280"/>
      <c r="X11" s="280"/>
      <c r="Y11" s="281"/>
      <c r="Z11" s="279" t="s">
        <v>10</v>
      </c>
      <c r="AA11" s="280"/>
      <c r="AB11" s="280"/>
      <c r="AC11" s="280"/>
      <c r="AD11" s="281"/>
      <c r="AE11" s="133"/>
      <c r="AF11" s="133"/>
      <c r="AG11" s="133"/>
      <c r="AH11" s="133"/>
      <c r="AI11" s="134"/>
      <c r="AJ11" s="18"/>
    </row>
    <row r="12" spans="1:36" s="10" customFormat="1" ht="18.75" customHeight="1" x14ac:dyDescent="0.2">
      <c r="A12" s="300"/>
      <c r="B12" s="301"/>
      <c r="C12" s="301"/>
      <c r="D12" s="301"/>
      <c r="E12" s="301"/>
      <c r="F12" s="302"/>
      <c r="G12" s="7"/>
      <c r="H12" s="7"/>
      <c r="I12" s="8"/>
      <c r="J12" s="286"/>
      <c r="K12" s="287"/>
      <c r="L12" s="287"/>
      <c r="M12" s="287"/>
      <c r="N12" s="287"/>
      <c r="O12" s="288"/>
      <c r="P12" s="81" t="s">
        <v>6</v>
      </c>
      <c r="Q12" s="81"/>
      <c r="R12" s="81"/>
      <c r="S12" s="81"/>
      <c r="T12" s="81"/>
      <c r="U12" s="279" t="s">
        <v>10</v>
      </c>
      <c r="V12" s="280"/>
      <c r="W12" s="280"/>
      <c r="X12" s="280"/>
      <c r="Y12" s="281"/>
      <c r="Z12" s="279" t="s">
        <v>10</v>
      </c>
      <c r="AA12" s="280"/>
      <c r="AB12" s="280"/>
      <c r="AC12" s="280"/>
      <c r="AD12" s="281"/>
      <c r="AE12" s="131" t="s">
        <v>55</v>
      </c>
      <c r="AF12" s="131"/>
      <c r="AG12" s="131"/>
      <c r="AH12" s="131"/>
      <c r="AI12" s="132"/>
      <c r="AJ12" s="19" t="s">
        <v>9</v>
      </c>
    </row>
    <row r="13" spans="1:36" s="10" customFormat="1" ht="21.75" customHeight="1" x14ac:dyDescent="0.2">
      <c r="A13" s="303"/>
      <c r="B13" s="66"/>
      <c r="C13" s="66"/>
      <c r="D13" s="66"/>
      <c r="E13" s="66"/>
      <c r="F13" s="285"/>
      <c r="G13" s="66"/>
      <c r="H13" s="66"/>
      <c r="I13" s="285"/>
      <c r="J13" s="289"/>
      <c r="K13" s="290"/>
      <c r="L13" s="290"/>
      <c r="M13" s="290"/>
      <c r="N13" s="290"/>
      <c r="O13" s="291"/>
      <c r="P13" s="85" t="s">
        <v>7</v>
      </c>
      <c r="Q13" s="85"/>
      <c r="R13" s="85"/>
      <c r="S13" s="85"/>
      <c r="T13" s="85"/>
      <c r="U13" s="279" t="s">
        <v>10</v>
      </c>
      <c r="V13" s="280"/>
      <c r="W13" s="280"/>
      <c r="X13" s="280"/>
      <c r="Y13" s="281"/>
      <c r="Z13" s="279" t="s">
        <v>10</v>
      </c>
      <c r="AA13" s="280"/>
      <c r="AB13" s="280"/>
      <c r="AC13" s="280"/>
      <c r="AD13" s="281"/>
      <c r="AE13" s="131" t="s">
        <v>55</v>
      </c>
      <c r="AF13" s="131"/>
      <c r="AG13" s="131"/>
      <c r="AH13" s="131"/>
      <c r="AI13" s="132"/>
      <c r="AJ13" s="19" t="s">
        <v>9</v>
      </c>
    </row>
    <row r="14" spans="1:36" s="10" customFormat="1" ht="18.75" customHeight="1" thickBot="1" x14ac:dyDescent="0.25">
      <c r="A14" s="304"/>
      <c r="B14" s="305"/>
      <c r="C14" s="305"/>
      <c r="D14" s="305"/>
      <c r="E14" s="305"/>
      <c r="F14" s="306"/>
      <c r="G14" s="41"/>
      <c r="H14" s="41"/>
      <c r="I14" s="42"/>
      <c r="J14" s="292"/>
      <c r="K14" s="293"/>
      <c r="L14" s="293"/>
      <c r="M14" s="293"/>
      <c r="N14" s="293"/>
      <c r="O14" s="294"/>
      <c r="P14" s="159" t="s">
        <v>8</v>
      </c>
      <c r="Q14" s="159"/>
      <c r="R14" s="159"/>
      <c r="S14" s="159"/>
      <c r="T14" s="159"/>
      <c r="U14" s="296" t="s">
        <v>10</v>
      </c>
      <c r="V14" s="297"/>
      <c r="W14" s="297"/>
      <c r="X14" s="297"/>
      <c r="Y14" s="298"/>
      <c r="Z14" s="296" t="s">
        <v>10</v>
      </c>
      <c r="AA14" s="297"/>
      <c r="AB14" s="297"/>
      <c r="AC14" s="297"/>
      <c r="AD14" s="298"/>
      <c r="AE14" s="135"/>
      <c r="AF14" s="135"/>
      <c r="AG14" s="135"/>
      <c r="AH14" s="135"/>
      <c r="AI14" s="136"/>
      <c r="AJ14" s="18"/>
    </row>
    <row r="15" spans="1:36" s="10" customFormat="1" ht="19.5" customHeight="1" thickTop="1" thickBot="1" x14ac:dyDescent="0.25">
      <c r="A15" s="160" t="s">
        <v>34</v>
      </c>
      <c r="B15" s="161"/>
      <c r="C15" s="161"/>
      <c r="D15" s="161"/>
      <c r="E15" s="161"/>
      <c r="F15" s="161"/>
      <c r="G15" s="161"/>
      <c r="H15" s="161"/>
      <c r="I15" s="161"/>
      <c r="J15" s="161"/>
      <c r="K15" s="161"/>
      <c r="L15" s="161"/>
      <c r="M15" s="161"/>
      <c r="N15" s="161"/>
      <c r="O15" s="161"/>
      <c r="P15" s="161"/>
      <c r="Q15" s="161"/>
      <c r="R15" s="161"/>
      <c r="S15" s="161"/>
      <c r="T15" s="161"/>
      <c r="U15" s="178" t="s">
        <v>10</v>
      </c>
      <c r="V15" s="179"/>
      <c r="W15" s="179"/>
      <c r="X15" s="179"/>
      <c r="Y15" s="299"/>
      <c r="Z15" s="178" t="s">
        <v>10</v>
      </c>
      <c r="AA15" s="179"/>
      <c r="AB15" s="179"/>
      <c r="AC15" s="179"/>
      <c r="AD15" s="299"/>
      <c r="AE15" s="137"/>
      <c r="AF15" s="137"/>
      <c r="AG15" s="137"/>
      <c r="AH15" s="137"/>
      <c r="AI15" s="138"/>
    </row>
    <row r="16" spans="1:36" x14ac:dyDescent="0.2">
      <c r="D16" s="23"/>
      <c r="Y16" s="24"/>
      <c r="AD16" s="24"/>
    </row>
    <row r="17" spans="1:36" s="26" customFormat="1" ht="46.5" customHeight="1" thickBot="1" x14ac:dyDescent="0.25">
      <c r="A17" s="185" t="s">
        <v>68</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row>
    <row r="18" spans="1:36" s="26" customFormat="1" ht="22.5" customHeight="1" x14ac:dyDescent="0.2">
      <c r="A18" s="295" t="s">
        <v>69</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4"/>
    </row>
    <row r="19" spans="1:36" s="26" customFormat="1" ht="22.5" customHeight="1" x14ac:dyDescent="0.2">
      <c r="A19" s="282" t="s">
        <v>94</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4"/>
    </row>
    <row r="20" spans="1:36" s="26" customFormat="1" ht="15.75" customHeight="1" x14ac:dyDescent="0.2">
      <c r="A20" s="320" t="s">
        <v>60</v>
      </c>
      <c r="B20" s="321"/>
      <c r="C20" s="321"/>
      <c r="D20" s="321"/>
      <c r="E20" s="321"/>
      <c r="F20" s="321"/>
      <c r="G20" s="321"/>
      <c r="H20" s="321"/>
      <c r="I20" s="321"/>
      <c r="J20" s="321"/>
      <c r="K20" s="321"/>
      <c r="L20" s="321"/>
      <c r="M20" s="321"/>
      <c r="N20" s="321"/>
      <c r="O20" s="187" t="s">
        <v>61</v>
      </c>
      <c r="P20" s="187"/>
      <c r="Q20" s="187"/>
      <c r="R20" s="187"/>
      <c r="S20" s="187"/>
      <c r="T20" s="187"/>
      <c r="U20" s="311" t="s">
        <v>10</v>
      </c>
      <c r="V20" s="311"/>
      <c r="W20" s="311"/>
      <c r="X20" s="311"/>
      <c r="Y20" s="311"/>
      <c r="Z20" s="311"/>
      <c r="AA20" s="27" t="s">
        <v>62</v>
      </c>
      <c r="AB20" s="187" t="s">
        <v>63</v>
      </c>
      <c r="AC20" s="187"/>
      <c r="AD20" s="187"/>
      <c r="AE20" s="187"/>
      <c r="AF20" s="187"/>
      <c r="AG20" s="187"/>
      <c r="AH20" s="311" t="s">
        <v>64</v>
      </c>
      <c r="AI20" s="311"/>
      <c r="AJ20" s="319"/>
    </row>
    <row r="21" spans="1:36" s="26" customFormat="1" ht="15.75" customHeight="1" thickBot="1" x14ac:dyDescent="0.25">
      <c r="A21" s="308" t="s">
        <v>117</v>
      </c>
      <c r="B21" s="309"/>
      <c r="C21" s="309"/>
      <c r="D21" s="309"/>
      <c r="E21" s="309"/>
      <c r="F21" s="309"/>
      <c r="G21" s="309"/>
      <c r="H21" s="309"/>
      <c r="I21" s="309"/>
      <c r="J21" s="309"/>
      <c r="K21" s="309"/>
      <c r="L21" s="309"/>
      <c r="M21" s="309"/>
      <c r="N21" s="309"/>
      <c r="O21" s="213" t="s">
        <v>66</v>
      </c>
      <c r="P21" s="213"/>
      <c r="Q21" s="213"/>
      <c r="R21" s="213"/>
      <c r="S21" s="213"/>
      <c r="T21" s="213"/>
      <c r="U21" s="310" t="s">
        <v>9</v>
      </c>
      <c r="V21" s="310"/>
      <c r="W21" s="310"/>
      <c r="X21" s="310"/>
      <c r="Y21" s="310"/>
      <c r="Z21" s="310"/>
      <c r="AA21" s="30" t="s">
        <v>62</v>
      </c>
      <c r="AB21" s="213" t="s">
        <v>67</v>
      </c>
      <c r="AC21" s="213"/>
      <c r="AD21" s="213"/>
      <c r="AE21" s="213"/>
      <c r="AF21" s="213"/>
      <c r="AG21" s="213"/>
      <c r="AH21" s="310" t="s">
        <v>65</v>
      </c>
      <c r="AI21" s="310"/>
      <c r="AJ21" s="312"/>
    </row>
    <row r="22" spans="1:36" s="26" customFormat="1" ht="18.75" customHeight="1" thickBo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row>
    <row r="23" spans="1:36" s="10" customFormat="1" ht="24" customHeight="1" x14ac:dyDescent="0.2">
      <c r="A23" s="219" t="s">
        <v>70</v>
      </c>
      <c r="B23" s="220"/>
      <c r="C23" s="220"/>
      <c r="D23" s="220"/>
      <c r="E23" s="220"/>
      <c r="F23" s="172" t="s">
        <v>4</v>
      </c>
      <c r="G23" s="87"/>
      <c r="H23" s="87"/>
      <c r="I23" s="87"/>
      <c r="J23" s="87"/>
      <c r="K23" s="87"/>
      <c r="L23" s="87"/>
      <c r="M23" s="87"/>
      <c r="N23" s="87"/>
      <c r="O23" s="87"/>
      <c r="P23" s="87"/>
      <c r="Q23" s="87"/>
      <c r="R23" s="87"/>
      <c r="S23" s="152"/>
      <c r="T23" s="86" t="s">
        <v>71</v>
      </c>
      <c r="U23" s="87"/>
      <c r="V23" s="87"/>
      <c r="W23" s="87"/>
      <c r="X23" s="87"/>
      <c r="Y23" s="87"/>
      <c r="Z23" s="88"/>
      <c r="AA23" s="313" t="s">
        <v>11</v>
      </c>
      <c r="AB23" s="314"/>
      <c r="AC23" s="314"/>
      <c r="AD23" s="314"/>
      <c r="AE23" s="314"/>
      <c r="AF23" s="314"/>
      <c r="AG23" s="314"/>
      <c r="AH23" s="315"/>
    </row>
    <row r="24" spans="1:36" s="10" customFormat="1" ht="24" customHeight="1" x14ac:dyDescent="0.2">
      <c r="A24" s="221"/>
      <c r="B24" s="222"/>
      <c r="C24" s="222"/>
      <c r="D24" s="222"/>
      <c r="E24" s="222"/>
      <c r="F24" s="143" t="s">
        <v>23</v>
      </c>
      <c r="G24" s="144"/>
      <c r="H24" s="144"/>
      <c r="I24" s="144"/>
      <c r="J24" s="144"/>
      <c r="K24" s="144"/>
      <c r="L24" s="145"/>
      <c r="M24" s="143" t="s">
        <v>24</v>
      </c>
      <c r="N24" s="144"/>
      <c r="O24" s="144"/>
      <c r="P24" s="144"/>
      <c r="Q24" s="144"/>
      <c r="R24" s="144"/>
      <c r="S24" s="149"/>
      <c r="T24" s="176"/>
      <c r="U24" s="147"/>
      <c r="V24" s="147"/>
      <c r="W24" s="147"/>
      <c r="X24" s="147"/>
      <c r="Y24" s="147"/>
      <c r="Z24" s="148"/>
      <c r="AA24" s="316" t="s">
        <v>35</v>
      </c>
      <c r="AB24" s="317"/>
      <c r="AC24" s="317"/>
      <c r="AD24" s="317"/>
      <c r="AE24" s="317" t="s">
        <v>36</v>
      </c>
      <c r="AF24" s="317"/>
      <c r="AG24" s="317"/>
      <c r="AH24" s="318"/>
    </row>
    <row r="25" spans="1:36" s="10" customFormat="1" ht="24" customHeight="1" x14ac:dyDescent="0.2">
      <c r="A25" s="223"/>
      <c r="B25" s="224"/>
      <c r="C25" s="224"/>
      <c r="D25" s="224"/>
      <c r="E25" s="224"/>
      <c r="F25" s="146"/>
      <c r="G25" s="147"/>
      <c r="H25" s="147"/>
      <c r="I25" s="147"/>
      <c r="J25" s="147"/>
      <c r="K25" s="147"/>
      <c r="L25" s="148"/>
      <c r="M25" s="146"/>
      <c r="N25" s="147"/>
      <c r="O25" s="147"/>
      <c r="P25" s="147"/>
      <c r="Q25" s="147"/>
      <c r="R25" s="147"/>
      <c r="S25" s="150"/>
      <c r="T25" s="176"/>
      <c r="U25" s="147"/>
      <c r="V25" s="147"/>
      <c r="W25" s="147"/>
      <c r="X25" s="147"/>
      <c r="Y25" s="147"/>
      <c r="Z25" s="148"/>
      <c r="AA25" s="32"/>
      <c r="AB25" s="118" t="s">
        <v>26</v>
      </c>
      <c r="AC25" s="118"/>
      <c r="AD25" s="118"/>
      <c r="AE25" s="118"/>
      <c r="AF25" s="118"/>
      <c r="AG25" s="118"/>
      <c r="AH25" s="34"/>
    </row>
    <row r="26" spans="1:36" s="10" customFormat="1" ht="24.75" customHeight="1" x14ac:dyDescent="0.2">
      <c r="A26" s="139" t="s">
        <v>25</v>
      </c>
      <c r="B26" s="140"/>
      <c r="C26" s="140"/>
      <c r="D26" s="140"/>
      <c r="E26" s="141"/>
      <c r="F26" s="279" t="s">
        <v>26</v>
      </c>
      <c r="G26" s="280"/>
      <c r="H26" s="280"/>
      <c r="I26" s="280"/>
      <c r="J26" s="280"/>
      <c r="K26" s="280"/>
      <c r="L26" s="281"/>
      <c r="M26" s="279" t="s">
        <v>26</v>
      </c>
      <c r="N26" s="280"/>
      <c r="O26" s="280"/>
      <c r="P26" s="280"/>
      <c r="Q26" s="280"/>
      <c r="R26" s="280"/>
      <c r="S26" s="307"/>
      <c r="T26" s="173" t="s">
        <v>75</v>
      </c>
      <c r="U26" s="144"/>
      <c r="V26" s="144"/>
      <c r="W26" s="144"/>
      <c r="X26" s="144"/>
      <c r="Y26" s="144"/>
      <c r="Z26" s="145"/>
      <c r="AA26" s="174" t="s">
        <v>26</v>
      </c>
      <c r="AB26" s="175"/>
      <c r="AC26" s="175"/>
      <c r="AD26" s="175"/>
      <c r="AE26" s="175"/>
      <c r="AF26" s="175"/>
      <c r="AG26" s="175"/>
      <c r="AH26" s="43"/>
    </row>
    <row r="27" spans="1:36" s="10" customFormat="1" ht="24.75" customHeight="1" x14ac:dyDescent="0.2">
      <c r="A27" s="61" t="s">
        <v>27</v>
      </c>
      <c r="B27" s="62"/>
      <c r="C27" s="62"/>
      <c r="D27" s="62"/>
      <c r="E27" s="62"/>
      <c r="F27" s="279" t="s">
        <v>26</v>
      </c>
      <c r="G27" s="280"/>
      <c r="H27" s="280"/>
      <c r="I27" s="280"/>
      <c r="J27" s="280"/>
      <c r="K27" s="280"/>
      <c r="L27" s="281"/>
      <c r="M27" s="279" t="s">
        <v>26</v>
      </c>
      <c r="N27" s="280"/>
      <c r="O27" s="280"/>
      <c r="P27" s="280"/>
      <c r="Q27" s="280"/>
      <c r="R27" s="280"/>
      <c r="S27" s="307"/>
      <c r="T27" s="89"/>
      <c r="U27" s="90"/>
      <c r="V27" s="90"/>
      <c r="W27" s="90"/>
      <c r="X27" s="90"/>
      <c r="Y27" s="90"/>
      <c r="Z27" s="91"/>
      <c r="AA27" s="117"/>
      <c r="AB27" s="118"/>
      <c r="AC27" s="118"/>
      <c r="AD27" s="118"/>
      <c r="AE27" s="118"/>
      <c r="AF27" s="118"/>
      <c r="AG27" s="118"/>
      <c r="AH27" s="44"/>
    </row>
    <row r="28" spans="1:36" s="10" customFormat="1" ht="24.75" customHeight="1" x14ac:dyDescent="0.2">
      <c r="A28" s="61" t="s">
        <v>28</v>
      </c>
      <c r="B28" s="62"/>
      <c r="C28" s="62"/>
      <c r="D28" s="62"/>
      <c r="E28" s="62"/>
      <c r="F28" s="279" t="s">
        <v>26</v>
      </c>
      <c r="G28" s="280"/>
      <c r="H28" s="280"/>
      <c r="I28" s="280"/>
      <c r="J28" s="280"/>
      <c r="K28" s="280"/>
      <c r="L28" s="281"/>
      <c r="M28" s="279" t="s">
        <v>26</v>
      </c>
      <c r="N28" s="280"/>
      <c r="O28" s="280"/>
      <c r="P28" s="280"/>
      <c r="Q28" s="280"/>
      <c r="R28" s="280"/>
      <c r="S28" s="307"/>
      <c r="T28" s="173" t="s">
        <v>74</v>
      </c>
      <c r="U28" s="144"/>
      <c r="V28" s="144"/>
      <c r="W28" s="144"/>
      <c r="X28" s="144"/>
      <c r="Y28" s="144"/>
      <c r="Z28" s="145"/>
      <c r="AA28" s="174" t="s">
        <v>26</v>
      </c>
      <c r="AB28" s="175"/>
      <c r="AC28" s="175"/>
      <c r="AD28" s="175"/>
      <c r="AE28" s="175"/>
      <c r="AF28" s="175"/>
      <c r="AG28" s="175"/>
      <c r="AH28" s="43"/>
    </row>
    <row r="29" spans="1:36" s="10" customFormat="1" ht="24.75" customHeight="1" thickBot="1" x14ac:dyDescent="0.25">
      <c r="A29" s="180" t="s">
        <v>22</v>
      </c>
      <c r="B29" s="181"/>
      <c r="C29" s="181"/>
      <c r="D29" s="181"/>
      <c r="E29" s="182"/>
      <c r="F29" s="279" t="s">
        <v>26</v>
      </c>
      <c r="G29" s="280"/>
      <c r="H29" s="280"/>
      <c r="I29" s="280"/>
      <c r="J29" s="280"/>
      <c r="K29" s="280"/>
      <c r="L29" s="281"/>
      <c r="M29" s="279" t="s">
        <v>26</v>
      </c>
      <c r="N29" s="280"/>
      <c r="O29" s="280"/>
      <c r="P29" s="280"/>
      <c r="Q29" s="280"/>
      <c r="R29" s="280"/>
      <c r="S29" s="307"/>
      <c r="T29" s="160"/>
      <c r="U29" s="161"/>
      <c r="V29" s="161"/>
      <c r="W29" s="161"/>
      <c r="X29" s="161"/>
      <c r="Y29" s="161"/>
      <c r="Z29" s="183"/>
      <c r="AA29" s="178"/>
      <c r="AB29" s="179"/>
      <c r="AC29" s="179"/>
      <c r="AD29" s="179"/>
      <c r="AE29" s="179"/>
      <c r="AF29" s="179"/>
      <c r="AG29" s="179"/>
      <c r="AH29" s="45"/>
    </row>
    <row r="30" spans="1:36" s="10" customFormat="1" ht="24.75" customHeight="1" x14ac:dyDescent="0.2">
      <c r="A30" s="61" t="s">
        <v>29</v>
      </c>
      <c r="B30" s="62"/>
      <c r="C30" s="62"/>
      <c r="D30" s="62"/>
      <c r="E30" s="62"/>
      <c r="F30" s="279" t="s">
        <v>26</v>
      </c>
      <c r="G30" s="280"/>
      <c r="H30" s="280"/>
      <c r="I30" s="280"/>
      <c r="J30" s="280"/>
      <c r="K30" s="280"/>
      <c r="L30" s="281"/>
      <c r="M30" s="279" t="s">
        <v>26</v>
      </c>
      <c r="N30" s="280"/>
      <c r="O30" s="280"/>
      <c r="P30" s="280"/>
      <c r="Q30" s="280"/>
      <c r="R30" s="280"/>
      <c r="S30" s="307"/>
    </row>
    <row r="31" spans="1:36" s="10" customFormat="1" ht="24.75" customHeight="1" x14ac:dyDescent="0.2">
      <c r="A31" s="61" t="s">
        <v>30</v>
      </c>
      <c r="B31" s="62"/>
      <c r="C31" s="62"/>
      <c r="D31" s="62"/>
      <c r="E31" s="62"/>
      <c r="F31" s="279" t="s">
        <v>26</v>
      </c>
      <c r="G31" s="280"/>
      <c r="H31" s="280"/>
      <c r="I31" s="280"/>
      <c r="J31" s="280"/>
      <c r="K31" s="280"/>
      <c r="L31" s="281"/>
      <c r="M31" s="279" t="s">
        <v>26</v>
      </c>
      <c r="N31" s="280"/>
      <c r="O31" s="280"/>
      <c r="P31" s="280"/>
      <c r="Q31" s="280"/>
      <c r="R31" s="280"/>
      <c r="S31" s="307"/>
      <c r="V31" s="177" t="s">
        <v>76</v>
      </c>
      <c r="W31" s="177"/>
      <c r="X31" s="177"/>
      <c r="Y31" s="177"/>
      <c r="Z31" s="177"/>
      <c r="AA31" s="177"/>
      <c r="AB31" s="177"/>
      <c r="AC31" s="177"/>
      <c r="AD31" s="177"/>
      <c r="AE31" s="177"/>
      <c r="AF31" s="177"/>
      <c r="AG31" s="177"/>
      <c r="AH31" s="177"/>
      <c r="AI31" s="177"/>
      <c r="AJ31" s="177"/>
    </row>
    <row r="32" spans="1:36" s="10" customFormat="1" ht="24.75" customHeight="1" x14ac:dyDescent="0.2">
      <c r="A32" s="61" t="s">
        <v>31</v>
      </c>
      <c r="B32" s="62"/>
      <c r="C32" s="62"/>
      <c r="D32" s="62"/>
      <c r="E32" s="62"/>
      <c r="F32" s="279" t="s">
        <v>26</v>
      </c>
      <c r="G32" s="280"/>
      <c r="H32" s="280"/>
      <c r="I32" s="280"/>
      <c r="J32" s="280"/>
      <c r="K32" s="280"/>
      <c r="L32" s="281"/>
      <c r="M32" s="279" t="s">
        <v>26</v>
      </c>
      <c r="N32" s="280"/>
      <c r="O32" s="280"/>
      <c r="P32" s="280"/>
      <c r="Q32" s="280"/>
      <c r="R32" s="280"/>
      <c r="S32" s="307"/>
      <c r="V32" s="217" t="s">
        <v>79</v>
      </c>
      <c r="W32" s="217"/>
      <c r="X32" s="217"/>
      <c r="Y32" s="217"/>
      <c r="Z32" s="231" t="s">
        <v>77</v>
      </c>
      <c r="AA32" s="232"/>
      <c r="AB32" s="232"/>
      <c r="AC32" s="232"/>
      <c r="AD32" s="232"/>
      <c r="AE32" s="232"/>
      <c r="AF32" s="232"/>
      <c r="AG32" s="233"/>
      <c r="AH32" s="231" t="s">
        <v>63</v>
      </c>
      <c r="AI32" s="232"/>
      <c r="AJ32" s="233"/>
    </row>
    <row r="33" spans="1:36" s="10" customFormat="1" ht="24.75" customHeight="1" x14ac:dyDescent="0.2">
      <c r="A33" s="61" t="s">
        <v>32</v>
      </c>
      <c r="B33" s="62"/>
      <c r="C33" s="62"/>
      <c r="D33" s="62"/>
      <c r="E33" s="62"/>
      <c r="F33" s="279" t="s">
        <v>26</v>
      </c>
      <c r="G33" s="280"/>
      <c r="H33" s="280"/>
      <c r="I33" s="280"/>
      <c r="J33" s="280"/>
      <c r="K33" s="280"/>
      <c r="L33" s="281"/>
      <c r="M33" s="279" t="s">
        <v>26</v>
      </c>
      <c r="N33" s="280"/>
      <c r="O33" s="280"/>
      <c r="P33" s="280"/>
      <c r="Q33" s="280"/>
      <c r="R33" s="280"/>
      <c r="S33" s="307"/>
      <c r="V33" s="59"/>
      <c r="W33" s="59"/>
      <c r="X33" s="59"/>
      <c r="Y33" s="59"/>
      <c r="Z33" s="228" t="s">
        <v>10</v>
      </c>
      <c r="AA33" s="229"/>
      <c r="AB33" s="229"/>
      <c r="AC33" s="229"/>
      <c r="AD33" s="229"/>
      <c r="AE33" s="229"/>
      <c r="AF33" s="229"/>
      <c r="AG33" s="230"/>
      <c r="AH33" s="228" t="s">
        <v>10</v>
      </c>
      <c r="AI33" s="229"/>
      <c r="AJ33" s="230"/>
    </row>
    <row r="34" spans="1:36" s="10" customFormat="1" ht="24.75" customHeight="1" thickBot="1" x14ac:dyDescent="0.25">
      <c r="A34" s="68" t="s">
        <v>33</v>
      </c>
      <c r="B34" s="69"/>
      <c r="C34" s="69"/>
      <c r="D34" s="69"/>
      <c r="E34" s="69"/>
      <c r="F34" s="296" t="s">
        <v>26</v>
      </c>
      <c r="G34" s="297"/>
      <c r="H34" s="297"/>
      <c r="I34" s="297"/>
      <c r="J34" s="297"/>
      <c r="K34" s="297"/>
      <c r="L34" s="298"/>
      <c r="M34" s="296" t="s">
        <v>26</v>
      </c>
      <c r="N34" s="297"/>
      <c r="O34" s="297"/>
      <c r="P34" s="297"/>
      <c r="Q34" s="297"/>
      <c r="R34" s="297"/>
      <c r="S34" s="326"/>
      <c r="V34" s="59"/>
      <c r="W34" s="59"/>
      <c r="X34" s="59"/>
      <c r="Y34" s="59"/>
      <c r="Z34" s="228" t="s">
        <v>10</v>
      </c>
      <c r="AA34" s="229"/>
      <c r="AB34" s="229"/>
      <c r="AC34" s="229"/>
      <c r="AD34" s="229"/>
      <c r="AE34" s="229"/>
      <c r="AF34" s="229"/>
      <c r="AG34" s="230"/>
      <c r="AH34" s="228" t="s">
        <v>10</v>
      </c>
      <c r="AI34" s="229"/>
      <c r="AJ34" s="230"/>
    </row>
    <row r="35" spans="1:36" s="10" customFormat="1" ht="24.75" customHeight="1" thickTop="1" thickBot="1" x14ac:dyDescent="0.25">
      <c r="A35" s="113" t="s">
        <v>5</v>
      </c>
      <c r="B35" s="114"/>
      <c r="C35" s="114"/>
      <c r="D35" s="114"/>
      <c r="E35" s="114"/>
      <c r="F35" s="178" t="s">
        <v>26</v>
      </c>
      <c r="G35" s="179"/>
      <c r="H35" s="179"/>
      <c r="I35" s="179"/>
      <c r="J35" s="179"/>
      <c r="K35" s="179"/>
      <c r="L35" s="299"/>
      <c r="M35" s="178" t="s">
        <v>26</v>
      </c>
      <c r="N35" s="179"/>
      <c r="O35" s="179"/>
      <c r="P35" s="179"/>
      <c r="Q35" s="179"/>
      <c r="R35" s="179"/>
      <c r="S35" s="325"/>
      <c r="V35" s="59" t="s">
        <v>78</v>
      </c>
      <c r="W35" s="59"/>
      <c r="X35" s="59"/>
      <c r="Y35" s="59"/>
      <c r="Z35" s="228" t="s">
        <v>10</v>
      </c>
      <c r="AA35" s="229"/>
      <c r="AB35" s="229"/>
      <c r="AC35" s="229"/>
      <c r="AD35" s="229"/>
      <c r="AE35" s="229"/>
      <c r="AF35" s="229"/>
      <c r="AG35" s="230"/>
      <c r="AH35" s="228" t="s">
        <v>10</v>
      </c>
      <c r="AI35" s="229"/>
      <c r="AJ35" s="230"/>
    </row>
    <row r="36" spans="1:36" s="10" customFormat="1" ht="9" customHeight="1" x14ac:dyDescent="0.2">
      <c r="A36" s="37"/>
      <c r="B36" s="37"/>
      <c r="C36" s="37"/>
      <c r="D36" s="37"/>
      <c r="E36" s="37"/>
      <c r="F36" s="33"/>
      <c r="G36" s="33"/>
      <c r="H36" s="33"/>
      <c r="I36" s="33"/>
      <c r="J36" s="33"/>
      <c r="K36" s="33"/>
      <c r="L36" s="33"/>
      <c r="M36" s="33"/>
      <c r="N36" s="33"/>
      <c r="O36" s="33"/>
      <c r="P36" s="33"/>
      <c r="Q36" s="33"/>
      <c r="R36" s="33"/>
      <c r="S36" s="33"/>
      <c r="V36" s="33"/>
      <c r="W36" s="33"/>
      <c r="X36" s="33"/>
      <c r="Y36" s="33"/>
    </row>
    <row r="37" spans="1:36" s="10" customFormat="1" ht="40.5" customHeight="1" x14ac:dyDescent="0.2">
      <c r="A37" s="67" t="s">
        <v>47</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row>
    <row r="38" spans="1:36" s="10" customFormat="1" ht="8.25" customHeight="1" x14ac:dyDescent="0.2"/>
    <row r="39" spans="1:36" s="10" customFormat="1" ht="16.5" customHeight="1" x14ac:dyDescent="0.2">
      <c r="B39" s="66"/>
      <c r="C39" s="66"/>
      <c r="E39" s="324">
        <v>45200</v>
      </c>
      <c r="F39" s="324"/>
      <c r="G39" s="324"/>
      <c r="H39" s="324"/>
      <c r="I39" s="324"/>
      <c r="J39" s="324"/>
    </row>
    <row r="40" spans="1:36" s="10" customFormat="1" ht="15.75" customHeight="1" x14ac:dyDescent="0.2">
      <c r="C40" s="10" t="s">
        <v>37</v>
      </c>
    </row>
    <row r="41" spans="1:36" s="10" customFormat="1" ht="18.75" customHeight="1" x14ac:dyDescent="0.2">
      <c r="N41" s="66" t="s">
        <v>21</v>
      </c>
      <c r="O41" s="66"/>
      <c r="P41" s="66"/>
      <c r="Q41" s="46" t="s">
        <v>92</v>
      </c>
      <c r="Z41" s="10" t="s">
        <v>45</v>
      </c>
      <c r="AA41" s="46" t="s">
        <v>93</v>
      </c>
      <c r="AD41" s="47"/>
      <c r="AE41" s="47"/>
      <c r="AF41" s="47"/>
      <c r="AG41" s="47"/>
      <c r="AH41" s="47"/>
    </row>
    <row r="42" spans="1:36" s="10" customFormat="1" ht="18.75" customHeight="1" x14ac:dyDescent="0.2">
      <c r="N42" s="66" t="s">
        <v>38</v>
      </c>
      <c r="O42" s="66"/>
      <c r="P42" s="66"/>
      <c r="Q42" s="46" t="s">
        <v>84</v>
      </c>
    </row>
    <row r="43" spans="1:36" s="10" customFormat="1" ht="12.75" customHeight="1" x14ac:dyDescent="0.2"/>
    <row r="44" spans="1:36" ht="15.75" customHeight="1" x14ac:dyDescent="0.2">
      <c r="A44" s="60" t="s">
        <v>12</v>
      </c>
      <c r="B44" s="60"/>
      <c r="C44" s="60"/>
      <c r="D44" s="38" t="s">
        <v>39</v>
      </c>
      <c r="E44" s="65" t="s">
        <v>40</v>
      </c>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row>
    <row r="45" spans="1:36" ht="15.4" customHeight="1" x14ac:dyDescent="0.2">
      <c r="A45" s="39"/>
      <c r="B45" s="39"/>
      <c r="C45" s="39"/>
      <c r="D45" s="38" t="s">
        <v>13</v>
      </c>
      <c r="E45" s="58" t="s">
        <v>73</v>
      </c>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row>
    <row r="46" spans="1:36" ht="15.75" customHeight="1" x14ac:dyDescent="0.2">
      <c r="A46" s="39"/>
      <c r="B46" s="39"/>
      <c r="C46" s="39"/>
      <c r="D46" s="38" t="s">
        <v>14</v>
      </c>
      <c r="E46" s="65" t="s">
        <v>72</v>
      </c>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row>
    <row r="47" spans="1:36" ht="12.75" x14ac:dyDescent="0.2">
      <c r="A47" s="39"/>
      <c r="B47" s="39"/>
      <c r="C47" s="39"/>
      <c r="D47" s="38" t="s">
        <v>15</v>
      </c>
      <c r="E47" s="58" t="s">
        <v>127</v>
      </c>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row>
    <row r="48" spans="1:36" ht="12.75" x14ac:dyDescent="0.2">
      <c r="A48" s="39"/>
      <c r="B48" s="39"/>
      <c r="C48" s="39"/>
      <c r="D48" s="38"/>
      <c r="E48" s="184" t="s">
        <v>128</v>
      </c>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row>
    <row r="49" spans="1:36" ht="12.75" x14ac:dyDescent="0.2">
      <c r="A49" s="39"/>
      <c r="B49" s="39"/>
      <c r="C49" s="39"/>
      <c r="D49" s="38" t="s">
        <v>16</v>
      </c>
      <c r="E49" s="64" t="s">
        <v>126</v>
      </c>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row>
    <row r="50" spans="1:36" ht="12.75" x14ac:dyDescent="0.2">
      <c r="A50" s="39"/>
      <c r="B50" s="39"/>
      <c r="C50" s="39"/>
      <c r="D50" s="38" t="s">
        <v>17</v>
      </c>
      <c r="E50" s="63" t="s">
        <v>125</v>
      </c>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row>
    <row r="51" spans="1:36" ht="12.75" customHeight="1" x14ac:dyDescent="0.2">
      <c r="D51" s="38" t="s">
        <v>115</v>
      </c>
      <c r="E51" s="53" t="s">
        <v>116</v>
      </c>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row>
    <row r="52" spans="1:36" ht="12.75" customHeight="1" x14ac:dyDescent="0.2">
      <c r="D52" s="38" t="s">
        <v>122</v>
      </c>
      <c r="E52" s="53" t="s">
        <v>132</v>
      </c>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row>
    <row r="53" spans="1:36" ht="12.75" x14ac:dyDescent="0.2">
      <c r="D53" s="38" t="s">
        <v>129</v>
      </c>
      <c r="E53" s="216" t="s">
        <v>123</v>
      </c>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row>
    <row r="54" spans="1:36" ht="12.75" x14ac:dyDescent="0.2">
      <c r="E54" s="216" t="s">
        <v>124</v>
      </c>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row>
    <row r="64" spans="1:36" ht="22.5" customHeight="1" x14ac:dyDescent="0.2"/>
    <row r="72" ht="12" customHeight="1" x14ac:dyDescent="0.2"/>
    <row r="74" ht="24" customHeight="1" x14ac:dyDescent="0.2"/>
  </sheetData>
  <sheetProtection algorithmName="SHA-512" hashValue="EarGr/zERbu5a2WedE1vsi/r8R+g8W8C2ZdDy3AnlA1JfESYF0n4ajOqF59kV5GI2o1gV/d287nIbW1Zy/xorg==" saltValue="1hGwuSpQ0rSJvTywy9upzA==" spinCount="100000" sheet="1" scenarios="1" selectLockedCells="1"/>
  <mergeCells count="142">
    <mergeCell ref="E52:AJ52"/>
    <mergeCell ref="E53:AJ53"/>
    <mergeCell ref="E54:AJ54"/>
    <mergeCell ref="A44:C44"/>
    <mergeCell ref="E44:AJ44"/>
    <mergeCell ref="E45:AJ45"/>
    <mergeCell ref="E46:AJ46"/>
    <mergeCell ref="E47:AJ47"/>
    <mergeCell ref="E48:AJ48"/>
    <mergeCell ref="E49:AH49"/>
    <mergeCell ref="E50:AH50"/>
    <mergeCell ref="E51:AJ51"/>
    <mergeCell ref="A34:E34"/>
    <mergeCell ref="F34:L34"/>
    <mergeCell ref="M34:S34"/>
    <mergeCell ref="V34:Y34"/>
    <mergeCell ref="Z34:AG34"/>
    <mergeCell ref="AH34:AJ34"/>
    <mergeCell ref="A33:E33"/>
    <mergeCell ref="F33:L33"/>
    <mergeCell ref="M33:S33"/>
    <mergeCell ref="V33:Y33"/>
    <mergeCell ref="Z33:AG33"/>
    <mergeCell ref="AH33:AJ33"/>
    <mergeCell ref="A37:AJ37"/>
    <mergeCell ref="B39:C39"/>
    <mergeCell ref="E39:J39"/>
    <mergeCell ref="N41:P41"/>
    <mergeCell ref="N42:P42"/>
    <mergeCell ref="A35:E35"/>
    <mergeCell ref="F35:L35"/>
    <mergeCell ref="M35:S35"/>
    <mergeCell ref="V35:Y35"/>
    <mergeCell ref="Z35:AG35"/>
    <mergeCell ref="AH35:AJ35"/>
    <mergeCell ref="A31:E31"/>
    <mergeCell ref="F31:L31"/>
    <mergeCell ref="M31:S31"/>
    <mergeCell ref="V31:AJ31"/>
    <mergeCell ref="A32:E32"/>
    <mergeCell ref="F32:L32"/>
    <mergeCell ref="M32:S32"/>
    <mergeCell ref="V32:Y32"/>
    <mergeCell ref="Z32:AG32"/>
    <mergeCell ref="AH32:AJ32"/>
    <mergeCell ref="AA28:AG29"/>
    <mergeCell ref="A29:E29"/>
    <mergeCell ref="F29:L29"/>
    <mergeCell ref="M29:S29"/>
    <mergeCell ref="A30:E30"/>
    <mergeCell ref="F30:L30"/>
    <mergeCell ref="M30:S30"/>
    <mergeCell ref="F27:L27"/>
    <mergeCell ref="M27:S27"/>
    <mergeCell ref="A28:E28"/>
    <mergeCell ref="F28:L28"/>
    <mergeCell ref="M28:S28"/>
    <mergeCell ref="T28:Z29"/>
    <mergeCell ref="O20:T20"/>
    <mergeCell ref="U20:Z20"/>
    <mergeCell ref="AB20:AG20"/>
    <mergeCell ref="AH21:AJ21"/>
    <mergeCell ref="A23:E25"/>
    <mergeCell ref="F23:S23"/>
    <mergeCell ref="T23:Z25"/>
    <mergeCell ref="AA23:AH23"/>
    <mergeCell ref="F24:L25"/>
    <mergeCell ref="M24:S25"/>
    <mergeCell ref="AA24:AD24"/>
    <mergeCell ref="AE24:AH24"/>
    <mergeCell ref="AB25:AG25"/>
    <mergeCell ref="AH20:AJ20"/>
    <mergeCell ref="A20:N20"/>
    <mergeCell ref="A26:E26"/>
    <mergeCell ref="F26:L26"/>
    <mergeCell ref="M26:S26"/>
    <mergeCell ref="T26:Z27"/>
    <mergeCell ref="AA26:AG27"/>
    <mergeCell ref="A27:E27"/>
    <mergeCell ref="A21:N21"/>
    <mergeCell ref="O21:T21"/>
    <mergeCell ref="U21:Z21"/>
    <mergeCell ref="AB21:AG21"/>
    <mergeCell ref="A19:AJ19"/>
    <mergeCell ref="AE12:AI12"/>
    <mergeCell ref="G13:I13"/>
    <mergeCell ref="P13:T13"/>
    <mergeCell ref="U13:Y13"/>
    <mergeCell ref="Z13:AD13"/>
    <mergeCell ref="AE13:AI13"/>
    <mergeCell ref="J12:O14"/>
    <mergeCell ref="P12:T12"/>
    <mergeCell ref="U12:Y12"/>
    <mergeCell ref="Z12:AD12"/>
    <mergeCell ref="A17:AJ17"/>
    <mergeCell ref="A18:AJ18"/>
    <mergeCell ref="P14:T14"/>
    <mergeCell ref="U14:Y14"/>
    <mergeCell ref="Z14:AD14"/>
    <mergeCell ref="AE14:AI14"/>
    <mergeCell ref="A15:T15"/>
    <mergeCell ref="U15:Y15"/>
    <mergeCell ref="Z15:AD15"/>
    <mergeCell ref="AE15:AI15"/>
    <mergeCell ref="A12:F14"/>
    <mergeCell ref="A9:F11"/>
    <mergeCell ref="J9:O11"/>
    <mergeCell ref="P9:T9"/>
    <mergeCell ref="U9:Y9"/>
    <mergeCell ref="Z9:AD9"/>
    <mergeCell ref="AE9:AI9"/>
    <mergeCell ref="P10:T10"/>
    <mergeCell ref="U10:Y10"/>
    <mergeCell ref="Z10:AD10"/>
    <mergeCell ref="G9:I11"/>
    <mergeCell ref="AE10:AI10"/>
    <mergeCell ref="P11:T11"/>
    <mergeCell ref="U11:Y11"/>
    <mergeCell ref="Z11:AD11"/>
    <mergeCell ref="AE11:AI11"/>
    <mergeCell ref="X6:AF6"/>
    <mergeCell ref="AG6:AJ6"/>
    <mergeCell ref="A8:F8"/>
    <mergeCell ref="G8:I8"/>
    <mergeCell ref="J8:O8"/>
    <mergeCell ref="P8:T8"/>
    <mergeCell ref="U8:Y8"/>
    <mergeCell ref="Z8:AD8"/>
    <mergeCell ref="AE8:AI8"/>
    <mergeCell ref="X4:AF4"/>
    <mergeCell ref="AG4:AJ4"/>
    <mergeCell ref="A5:J5"/>
    <mergeCell ref="K5:L5"/>
    <mergeCell ref="X5:AF5"/>
    <mergeCell ref="AG5:AJ5"/>
    <mergeCell ref="A1:I1"/>
    <mergeCell ref="Z1:AD1"/>
    <mergeCell ref="AE1:AH1"/>
    <mergeCell ref="A2:AJ2"/>
    <mergeCell ref="X3:AF3"/>
    <mergeCell ref="AG3:AJ3"/>
    <mergeCell ref="M5:R5"/>
  </mergeCells>
  <phoneticPr fontId="1"/>
  <printOptions horizontalCentered="1"/>
  <pageMargins left="0.78740157480314965" right="0.78740157480314965" top="0.48" bottom="0.73" header="0.28000000000000003" footer="0.51181102362204722"/>
  <pageSetup paperSize="9" scale="74" orientation="portrait" horizontalDpi="300" verticalDpi="300" r:id="rId1"/>
  <headerFooter alignWithMargins="0">
    <oddHeader>&amp;C&amp;"HGP創英角ﾎﾟｯﾌﾟ体,標準"&amp;14&amp;KFF0000記載例①（償還額はこれまでのままで、償還回数を少なくする場合）</oddHeader>
    <oddFooter>&amp;R&amp;"ＭＳ 明朝,標準"令和5年10月改正</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1D464-AAEC-4AD1-909C-5FBCAB68D40D}">
  <dimension ref="A1:AJ74"/>
  <sheetViews>
    <sheetView showGridLines="0" view="pageBreakPreview" zoomScale="85" zoomScaleNormal="100" zoomScaleSheetLayoutView="85" workbookViewId="0">
      <selection sqref="A1:XFD1048576"/>
    </sheetView>
  </sheetViews>
  <sheetFormatPr defaultColWidth="9.33203125" defaultRowHeight="10.5" x14ac:dyDescent="0.2"/>
  <cols>
    <col min="1" max="1" width="3" style="9" customWidth="1"/>
    <col min="2" max="2" width="2.83203125" style="9" customWidth="1"/>
    <col min="3" max="20" width="3" style="9" customWidth="1"/>
    <col min="21" max="24" width="3.33203125" style="9" customWidth="1"/>
    <col min="25" max="25" width="3" style="9" customWidth="1"/>
    <col min="26" max="29" width="3.33203125" style="9" customWidth="1"/>
    <col min="30" max="31" width="3" style="9" customWidth="1"/>
    <col min="32" max="32" width="4" style="9" customWidth="1"/>
    <col min="33" max="33" width="3.33203125" style="9" customWidth="1"/>
    <col min="34" max="34" width="3.83203125" style="9" customWidth="1"/>
    <col min="35" max="35" width="6.33203125" style="9" customWidth="1"/>
    <col min="36" max="36" width="16.1640625" style="9" customWidth="1"/>
    <col min="37" max="16384" width="9.33203125" style="9"/>
  </cols>
  <sheetData>
    <row r="1" spans="1:36" x14ac:dyDescent="0.2">
      <c r="A1" s="70" t="s">
        <v>18</v>
      </c>
      <c r="B1" s="70"/>
      <c r="C1" s="70"/>
      <c r="D1" s="70"/>
      <c r="E1" s="70"/>
      <c r="F1" s="70"/>
      <c r="G1" s="70"/>
      <c r="H1" s="70"/>
      <c r="I1" s="70"/>
      <c r="Z1" s="71" t="s">
        <v>19</v>
      </c>
      <c r="AA1" s="71"/>
      <c r="AB1" s="71"/>
      <c r="AC1" s="71"/>
      <c r="AD1" s="71"/>
      <c r="AE1" s="71"/>
      <c r="AF1" s="71"/>
      <c r="AG1" s="71"/>
      <c r="AH1" s="71"/>
    </row>
    <row r="2" spans="1:36" ht="27.75" customHeight="1" thickBot="1" x14ac:dyDescent="0.25">
      <c r="A2" s="98" t="s">
        <v>80</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s="10" customFormat="1" ht="15.75" customHeight="1" x14ac:dyDescent="0.2">
      <c r="X3" s="86" t="s">
        <v>1</v>
      </c>
      <c r="Y3" s="87"/>
      <c r="Z3" s="87"/>
      <c r="AA3" s="87"/>
      <c r="AB3" s="87"/>
      <c r="AC3" s="87"/>
      <c r="AD3" s="87"/>
      <c r="AE3" s="87"/>
      <c r="AF3" s="88"/>
      <c r="AG3" s="151" t="s">
        <v>56</v>
      </c>
      <c r="AH3" s="87"/>
      <c r="AI3" s="87"/>
      <c r="AJ3" s="152"/>
    </row>
    <row r="4" spans="1:36" s="10" customFormat="1" ht="16.5" customHeight="1" thickBot="1" x14ac:dyDescent="0.25">
      <c r="X4" s="89" t="s">
        <v>2</v>
      </c>
      <c r="Y4" s="90"/>
      <c r="Z4" s="90"/>
      <c r="AA4" s="90"/>
      <c r="AB4" s="90"/>
      <c r="AC4" s="90"/>
      <c r="AD4" s="90"/>
      <c r="AE4" s="90"/>
      <c r="AF4" s="91"/>
      <c r="AG4" s="153" t="s">
        <v>57</v>
      </c>
      <c r="AH4" s="90"/>
      <c r="AI4" s="90"/>
      <c r="AJ4" s="154"/>
    </row>
    <row r="5" spans="1:36" s="10" customFormat="1" ht="21" customHeight="1" thickBot="1" x14ac:dyDescent="0.25">
      <c r="A5" s="106" t="s">
        <v>20</v>
      </c>
      <c r="B5" s="107"/>
      <c r="C5" s="107"/>
      <c r="D5" s="107"/>
      <c r="E5" s="107"/>
      <c r="F5" s="107"/>
      <c r="G5" s="107"/>
      <c r="H5" s="107"/>
      <c r="I5" s="107"/>
      <c r="J5" s="107"/>
      <c r="K5" s="240" t="s">
        <v>46</v>
      </c>
      <c r="L5" s="241"/>
      <c r="M5" s="322" t="s">
        <v>81</v>
      </c>
      <c r="N5" s="241"/>
      <c r="O5" s="241"/>
      <c r="P5" s="241"/>
      <c r="Q5" s="241"/>
      <c r="R5" s="323"/>
      <c r="X5" s="242" t="s">
        <v>84</v>
      </c>
      <c r="Y5" s="243"/>
      <c r="Z5" s="243"/>
      <c r="AA5" s="243"/>
      <c r="AB5" s="243"/>
      <c r="AC5" s="243"/>
      <c r="AD5" s="243"/>
      <c r="AE5" s="243"/>
      <c r="AF5" s="244"/>
      <c r="AG5" s="245" t="s">
        <v>85</v>
      </c>
      <c r="AH5" s="246"/>
      <c r="AI5" s="246"/>
      <c r="AJ5" s="247"/>
    </row>
    <row r="6" spans="1:36" s="10" customFormat="1" ht="21" customHeight="1" thickBot="1" x14ac:dyDescent="0.25">
      <c r="X6" s="248">
        <v>220000</v>
      </c>
      <c r="Y6" s="249"/>
      <c r="Z6" s="249"/>
      <c r="AA6" s="249"/>
      <c r="AB6" s="249"/>
      <c r="AC6" s="249"/>
      <c r="AD6" s="249"/>
      <c r="AE6" s="249"/>
      <c r="AF6" s="250"/>
      <c r="AG6" s="251">
        <v>500030</v>
      </c>
      <c r="AH6" s="249"/>
      <c r="AI6" s="249"/>
      <c r="AJ6" s="252"/>
    </row>
    <row r="7" spans="1:36" s="10" customFormat="1" ht="12.75" thickBot="1" x14ac:dyDescent="0.25">
      <c r="AE7" s="12"/>
      <c r="AF7" s="12"/>
      <c r="AG7" s="12"/>
      <c r="AH7" s="12"/>
      <c r="AI7" s="12"/>
      <c r="AJ7" s="13"/>
    </row>
    <row r="8" spans="1:36" s="10" customFormat="1" ht="38.25" customHeight="1" x14ac:dyDescent="0.2">
      <c r="A8" s="119" t="s">
        <v>41</v>
      </c>
      <c r="B8" s="120"/>
      <c r="C8" s="120"/>
      <c r="D8" s="120"/>
      <c r="E8" s="120"/>
      <c r="F8" s="121"/>
      <c r="G8" s="105" t="s">
        <v>42</v>
      </c>
      <c r="H8" s="101"/>
      <c r="I8" s="101"/>
      <c r="J8" s="105" t="s">
        <v>43</v>
      </c>
      <c r="K8" s="101"/>
      <c r="L8" s="101"/>
      <c r="M8" s="101"/>
      <c r="N8" s="101"/>
      <c r="O8" s="101"/>
      <c r="P8" s="101" t="s">
        <v>3</v>
      </c>
      <c r="Q8" s="101"/>
      <c r="R8" s="101"/>
      <c r="S8" s="101"/>
      <c r="T8" s="101"/>
      <c r="U8" s="102" t="s">
        <v>48</v>
      </c>
      <c r="V8" s="103"/>
      <c r="W8" s="103"/>
      <c r="X8" s="103"/>
      <c r="Y8" s="104"/>
      <c r="Z8" s="105" t="s">
        <v>44</v>
      </c>
      <c r="AA8" s="105"/>
      <c r="AB8" s="105"/>
      <c r="AC8" s="105"/>
      <c r="AD8" s="105"/>
      <c r="AE8" s="99" t="s">
        <v>59</v>
      </c>
      <c r="AF8" s="99"/>
      <c r="AG8" s="99"/>
      <c r="AH8" s="99"/>
      <c r="AI8" s="100"/>
      <c r="AJ8" s="40" t="s">
        <v>58</v>
      </c>
    </row>
    <row r="9" spans="1:36" s="10" customFormat="1" ht="18.75" customHeight="1" x14ac:dyDescent="0.2">
      <c r="A9" s="242" t="s">
        <v>86</v>
      </c>
      <c r="B9" s="243"/>
      <c r="C9" s="243"/>
      <c r="D9" s="243"/>
      <c r="E9" s="243"/>
      <c r="F9" s="244"/>
      <c r="G9" s="270">
        <v>223456</v>
      </c>
      <c r="H9" s="271"/>
      <c r="I9" s="272"/>
      <c r="J9" s="258">
        <v>44068</v>
      </c>
      <c r="K9" s="259"/>
      <c r="L9" s="259"/>
      <c r="M9" s="259"/>
      <c r="N9" s="259"/>
      <c r="O9" s="260"/>
      <c r="P9" s="81" t="s">
        <v>6</v>
      </c>
      <c r="Q9" s="81"/>
      <c r="R9" s="81"/>
      <c r="S9" s="81"/>
      <c r="T9" s="81"/>
      <c r="U9" s="267" t="s">
        <v>87</v>
      </c>
      <c r="V9" s="268"/>
      <c r="W9" s="268"/>
      <c r="X9" s="268"/>
      <c r="Y9" s="269"/>
      <c r="Z9" s="267" t="s">
        <v>90</v>
      </c>
      <c r="AA9" s="268"/>
      <c r="AB9" s="268"/>
      <c r="AC9" s="268"/>
      <c r="AD9" s="269"/>
      <c r="AE9" s="131" t="s">
        <v>55</v>
      </c>
      <c r="AF9" s="131"/>
      <c r="AG9" s="131"/>
      <c r="AH9" s="131"/>
      <c r="AI9" s="132"/>
      <c r="AJ9" s="19" t="s">
        <v>9</v>
      </c>
    </row>
    <row r="10" spans="1:36" s="10" customFormat="1" ht="18.75" customHeight="1" x14ac:dyDescent="0.2">
      <c r="A10" s="253"/>
      <c r="B10" s="246"/>
      <c r="C10" s="246"/>
      <c r="D10" s="246"/>
      <c r="E10" s="246"/>
      <c r="F10" s="254"/>
      <c r="G10" s="273"/>
      <c r="H10" s="274"/>
      <c r="I10" s="275"/>
      <c r="J10" s="261"/>
      <c r="K10" s="262"/>
      <c r="L10" s="262"/>
      <c r="M10" s="262"/>
      <c r="N10" s="262"/>
      <c r="O10" s="263"/>
      <c r="P10" s="85" t="s">
        <v>7</v>
      </c>
      <c r="Q10" s="85"/>
      <c r="R10" s="85"/>
      <c r="S10" s="85"/>
      <c r="T10" s="85"/>
      <c r="U10" s="267" t="s">
        <v>88</v>
      </c>
      <c r="V10" s="268"/>
      <c r="W10" s="268"/>
      <c r="X10" s="268"/>
      <c r="Y10" s="269"/>
      <c r="Z10" s="267" t="s">
        <v>89</v>
      </c>
      <c r="AA10" s="268"/>
      <c r="AB10" s="268"/>
      <c r="AC10" s="268"/>
      <c r="AD10" s="269"/>
      <c r="AE10" s="131" t="s">
        <v>55</v>
      </c>
      <c r="AF10" s="131"/>
      <c r="AG10" s="131"/>
      <c r="AH10" s="131"/>
      <c r="AI10" s="132"/>
      <c r="AJ10" s="19" t="s">
        <v>9</v>
      </c>
    </row>
    <row r="11" spans="1:36" s="10" customFormat="1" ht="21.75" customHeight="1" x14ac:dyDescent="0.2">
      <c r="A11" s="255"/>
      <c r="B11" s="256"/>
      <c r="C11" s="256"/>
      <c r="D11" s="256"/>
      <c r="E11" s="256"/>
      <c r="F11" s="257"/>
      <c r="G11" s="276"/>
      <c r="H11" s="277"/>
      <c r="I11" s="278"/>
      <c r="J11" s="264"/>
      <c r="K11" s="265"/>
      <c r="L11" s="265"/>
      <c r="M11" s="265"/>
      <c r="N11" s="265"/>
      <c r="O11" s="266"/>
      <c r="P11" s="162" t="s">
        <v>8</v>
      </c>
      <c r="Q11" s="162"/>
      <c r="R11" s="162"/>
      <c r="S11" s="162"/>
      <c r="T11" s="162"/>
      <c r="U11" s="279" t="s">
        <v>10</v>
      </c>
      <c r="V11" s="280"/>
      <c r="W11" s="280"/>
      <c r="X11" s="280"/>
      <c r="Y11" s="281"/>
      <c r="Z11" s="279" t="s">
        <v>10</v>
      </c>
      <c r="AA11" s="280"/>
      <c r="AB11" s="280"/>
      <c r="AC11" s="280"/>
      <c r="AD11" s="281"/>
      <c r="AE11" s="133"/>
      <c r="AF11" s="133"/>
      <c r="AG11" s="133"/>
      <c r="AH11" s="133"/>
      <c r="AI11" s="134"/>
      <c r="AJ11" s="18"/>
    </row>
    <row r="12" spans="1:36" s="10" customFormat="1" ht="18.75" customHeight="1" x14ac:dyDescent="0.2">
      <c r="A12" s="300"/>
      <c r="B12" s="301"/>
      <c r="C12" s="301"/>
      <c r="D12" s="301"/>
      <c r="E12" s="301"/>
      <c r="F12" s="302"/>
      <c r="G12" s="7"/>
      <c r="H12" s="7"/>
      <c r="I12" s="8"/>
      <c r="J12" s="286"/>
      <c r="K12" s="287"/>
      <c r="L12" s="287"/>
      <c r="M12" s="287"/>
      <c r="N12" s="287"/>
      <c r="O12" s="288"/>
      <c r="P12" s="81" t="s">
        <v>6</v>
      </c>
      <c r="Q12" s="81"/>
      <c r="R12" s="81"/>
      <c r="S12" s="81"/>
      <c r="T12" s="81"/>
      <c r="U12" s="279" t="s">
        <v>10</v>
      </c>
      <c r="V12" s="280"/>
      <c r="W12" s="280"/>
      <c r="X12" s="280"/>
      <c r="Y12" s="281"/>
      <c r="Z12" s="279" t="s">
        <v>10</v>
      </c>
      <c r="AA12" s="280"/>
      <c r="AB12" s="280"/>
      <c r="AC12" s="280"/>
      <c r="AD12" s="281"/>
      <c r="AE12" s="131" t="s">
        <v>55</v>
      </c>
      <c r="AF12" s="131"/>
      <c r="AG12" s="131"/>
      <c r="AH12" s="131"/>
      <c r="AI12" s="132"/>
      <c r="AJ12" s="19" t="s">
        <v>9</v>
      </c>
    </row>
    <row r="13" spans="1:36" s="10" customFormat="1" ht="21.75" customHeight="1" x14ac:dyDescent="0.2">
      <c r="A13" s="303"/>
      <c r="B13" s="66"/>
      <c r="C13" s="66"/>
      <c r="D13" s="66"/>
      <c r="E13" s="66"/>
      <c r="F13" s="285"/>
      <c r="G13" s="66"/>
      <c r="H13" s="66"/>
      <c r="I13" s="285"/>
      <c r="J13" s="289"/>
      <c r="K13" s="290"/>
      <c r="L13" s="290"/>
      <c r="M13" s="290"/>
      <c r="N13" s="290"/>
      <c r="O13" s="291"/>
      <c r="P13" s="85" t="s">
        <v>7</v>
      </c>
      <c r="Q13" s="85"/>
      <c r="R13" s="85"/>
      <c r="S13" s="85"/>
      <c r="T13" s="85"/>
      <c r="U13" s="279" t="s">
        <v>10</v>
      </c>
      <c r="V13" s="280"/>
      <c r="W13" s="280"/>
      <c r="X13" s="280"/>
      <c r="Y13" s="281"/>
      <c r="Z13" s="279" t="s">
        <v>10</v>
      </c>
      <c r="AA13" s="280"/>
      <c r="AB13" s="280"/>
      <c r="AC13" s="280"/>
      <c r="AD13" s="281"/>
      <c r="AE13" s="131" t="s">
        <v>55</v>
      </c>
      <c r="AF13" s="131"/>
      <c r="AG13" s="131"/>
      <c r="AH13" s="131"/>
      <c r="AI13" s="132"/>
      <c r="AJ13" s="19" t="s">
        <v>9</v>
      </c>
    </row>
    <row r="14" spans="1:36" s="10" customFormat="1" ht="18.75" customHeight="1" thickBot="1" x14ac:dyDescent="0.25">
      <c r="A14" s="304"/>
      <c r="B14" s="305"/>
      <c r="C14" s="305"/>
      <c r="D14" s="305"/>
      <c r="E14" s="305"/>
      <c r="F14" s="306"/>
      <c r="G14" s="41"/>
      <c r="H14" s="41"/>
      <c r="I14" s="42"/>
      <c r="J14" s="292"/>
      <c r="K14" s="293"/>
      <c r="L14" s="293"/>
      <c r="M14" s="293"/>
      <c r="N14" s="293"/>
      <c r="O14" s="294"/>
      <c r="P14" s="159" t="s">
        <v>8</v>
      </c>
      <c r="Q14" s="159"/>
      <c r="R14" s="159"/>
      <c r="S14" s="159"/>
      <c r="T14" s="159"/>
      <c r="U14" s="296" t="s">
        <v>10</v>
      </c>
      <c r="V14" s="297"/>
      <c r="W14" s="297"/>
      <c r="X14" s="297"/>
      <c r="Y14" s="298"/>
      <c r="Z14" s="296" t="s">
        <v>10</v>
      </c>
      <c r="AA14" s="297"/>
      <c r="AB14" s="297"/>
      <c r="AC14" s="297"/>
      <c r="AD14" s="298"/>
      <c r="AE14" s="135"/>
      <c r="AF14" s="135"/>
      <c r="AG14" s="135"/>
      <c r="AH14" s="135"/>
      <c r="AI14" s="136"/>
      <c r="AJ14" s="18"/>
    </row>
    <row r="15" spans="1:36" s="10" customFormat="1" ht="19.5" customHeight="1" thickTop="1" thickBot="1" x14ac:dyDescent="0.25">
      <c r="A15" s="160" t="s">
        <v>34</v>
      </c>
      <c r="B15" s="161"/>
      <c r="C15" s="161"/>
      <c r="D15" s="161"/>
      <c r="E15" s="161"/>
      <c r="F15" s="161"/>
      <c r="G15" s="161"/>
      <c r="H15" s="161"/>
      <c r="I15" s="161"/>
      <c r="J15" s="161"/>
      <c r="K15" s="161"/>
      <c r="L15" s="161"/>
      <c r="M15" s="161"/>
      <c r="N15" s="161"/>
      <c r="O15" s="161"/>
      <c r="P15" s="161"/>
      <c r="Q15" s="161"/>
      <c r="R15" s="161"/>
      <c r="S15" s="161"/>
      <c r="T15" s="161"/>
      <c r="U15" s="178" t="s">
        <v>10</v>
      </c>
      <c r="V15" s="179"/>
      <c r="W15" s="179"/>
      <c r="X15" s="179"/>
      <c r="Y15" s="299"/>
      <c r="Z15" s="178" t="s">
        <v>10</v>
      </c>
      <c r="AA15" s="179"/>
      <c r="AB15" s="179"/>
      <c r="AC15" s="179"/>
      <c r="AD15" s="299"/>
      <c r="AE15" s="137"/>
      <c r="AF15" s="137"/>
      <c r="AG15" s="137"/>
      <c r="AH15" s="137"/>
      <c r="AI15" s="138"/>
    </row>
    <row r="16" spans="1:36" x14ac:dyDescent="0.2">
      <c r="D16" s="23"/>
      <c r="Y16" s="24"/>
      <c r="AD16" s="24"/>
    </row>
    <row r="17" spans="1:36" s="26" customFormat="1" ht="46.5" customHeight="1" thickBot="1" x14ac:dyDescent="0.25">
      <c r="A17" s="185" t="s">
        <v>68</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row>
    <row r="18" spans="1:36" s="26" customFormat="1" ht="22.5" customHeight="1" x14ac:dyDescent="0.2">
      <c r="A18" s="295" t="s">
        <v>69</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4"/>
    </row>
    <row r="19" spans="1:36" s="26" customFormat="1" ht="22.5" customHeight="1" x14ac:dyDescent="0.2">
      <c r="A19" s="282" t="s">
        <v>94</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4"/>
    </row>
    <row r="20" spans="1:36" s="26" customFormat="1" ht="15.75" customHeight="1" x14ac:dyDescent="0.2">
      <c r="A20" s="320" t="s">
        <v>60</v>
      </c>
      <c r="B20" s="321"/>
      <c r="C20" s="321"/>
      <c r="D20" s="321"/>
      <c r="E20" s="321"/>
      <c r="F20" s="321"/>
      <c r="G20" s="321"/>
      <c r="H20" s="321"/>
      <c r="I20" s="321"/>
      <c r="J20" s="321"/>
      <c r="K20" s="321"/>
      <c r="L20" s="321"/>
      <c r="M20" s="321"/>
      <c r="N20" s="321"/>
      <c r="O20" s="187" t="s">
        <v>61</v>
      </c>
      <c r="P20" s="187"/>
      <c r="Q20" s="187"/>
      <c r="R20" s="187"/>
      <c r="S20" s="187"/>
      <c r="T20" s="187"/>
      <c r="U20" s="342" t="s">
        <v>101</v>
      </c>
      <c r="V20" s="342"/>
      <c r="W20" s="342"/>
      <c r="X20" s="342"/>
      <c r="Y20" s="342"/>
      <c r="Z20" s="342"/>
      <c r="AA20" s="27" t="s">
        <v>62</v>
      </c>
      <c r="AB20" s="187" t="s">
        <v>63</v>
      </c>
      <c r="AC20" s="187"/>
      <c r="AD20" s="187"/>
      <c r="AE20" s="187"/>
      <c r="AF20" s="187"/>
      <c r="AG20" s="187"/>
      <c r="AH20" s="342" t="s">
        <v>109</v>
      </c>
      <c r="AI20" s="342"/>
      <c r="AJ20" s="343"/>
    </row>
    <row r="21" spans="1:36" s="26" customFormat="1" ht="15.75" customHeight="1" thickBot="1" x14ac:dyDescent="0.25">
      <c r="A21" s="308" t="s">
        <v>117</v>
      </c>
      <c r="B21" s="309"/>
      <c r="C21" s="309"/>
      <c r="D21" s="309"/>
      <c r="E21" s="309"/>
      <c r="F21" s="309"/>
      <c r="G21" s="309"/>
      <c r="H21" s="309"/>
      <c r="I21" s="309"/>
      <c r="J21" s="309"/>
      <c r="K21" s="309"/>
      <c r="L21" s="309"/>
      <c r="M21" s="309"/>
      <c r="N21" s="309"/>
      <c r="O21" s="213" t="s">
        <v>66</v>
      </c>
      <c r="P21" s="213"/>
      <c r="Q21" s="213"/>
      <c r="R21" s="213"/>
      <c r="S21" s="213"/>
      <c r="T21" s="213"/>
      <c r="U21" s="310" t="s">
        <v>9</v>
      </c>
      <c r="V21" s="310"/>
      <c r="W21" s="310"/>
      <c r="X21" s="310"/>
      <c r="Y21" s="310"/>
      <c r="Z21" s="310"/>
      <c r="AA21" s="30" t="s">
        <v>62</v>
      </c>
      <c r="AB21" s="213" t="s">
        <v>67</v>
      </c>
      <c r="AC21" s="213"/>
      <c r="AD21" s="213"/>
      <c r="AE21" s="213"/>
      <c r="AF21" s="213"/>
      <c r="AG21" s="213"/>
      <c r="AH21" s="310" t="s">
        <v>65</v>
      </c>
      <c r="AI21" s="310"/>
      <c r="AJ21" s="312"/>
    </row>
    <row r="22" spans="1:36" s="26" customFormat="1" ht="18.75" customHeight="1" thickBo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row>
    <row r="23" spans="1:36" s="10" customFormat="1" ht="24" customHeight="1" x14ac:dyDescent="0.2">
      <c r="A23" s="219" t="s">
        <v>70</v>
      </c>
      <c r="B23" s="220"/>
      <c r="C23" s="220"/>
      <c r="D23" s="220"/>
      <c r="E23" s="220"/>
      <c r="F23" s="172" t="s">
        <v>4</v>
      </c>
      <c r="G23" s="87"/>
      <c r="H23" s="87"/>
      <c r="I23" s="87"/>
      <c r="J23" s="87"/>
      <c r="K23" s="87"/>
      <c r="L23" s="87"/>
      <c r="M23" s="87"/>
      <c r="N23" s="87"/>
      <c r="O23" s="87"/>
      <c r="P23" s="87"/>
      <c r="Q23" s="87"/>
      <c r="R23" s="87"/>
      <c r="S23" s="152"/>
      <c r="T23" s="86" t="s">
        <v>71</v>
      </c>
      <c r="U23" s="87"/>
      <c r="V23" s="87"/>
      <c r="W23" s="87"/>
      <c r="X23" s="87"/>
      <c r="Y23" s="87"/>
      <c r="Z23" s="88"/>
      <c r="AA23" s="336" t="s">
        <v>102</v>
      </c>
      <c r="AB23" s="337"/>
      <c r="AC23" s="337"/>
      <c r="AD23" s="337"/>
      <c r="AE23" s="337"/>
      <c r="AF23" s="337"/>
      <c r="AG23" s="337"/>
      <c r="AH23" s="338"/>
    </row>
    <row r="24" spans="1:36" s="10" customFormat="1" ht="24" customHeight="1" x14ac:dyDescent="0.2">
      <c r="A24" s="221"/>
      <c r="B24" s="222"/>
      <c r="C24" s="222"/>
      <c r="D24" s="222"/>
      <c r="E24" s="222"/>
      <c r="F24" s="143" t="s">
        <v>23</v>
      </c>
      <c r="G24" s="144"/>
      <c r="H24" s="144"/>
      <c r="I24" s="144"/>
      <c r="J24" s="144"/>
      <c r="K24" s="144"/>
      <c r="L24" s="145"/>
      <c r="M24" s="143" t="s">
        <v>24</v>
      </c>
      <c r="N24" s="144"/>
      <c r="O24" s="144"/>
      <c r="P24" s="144"/>
      <c r="Q24" s="144"/>
      <c r="R24" s="144"/>
      <c r="S24" s="149"/>
      <c r="T24" s="176"/>
      <c r="U24" s="147"/>
      <c r="V24" s="147"/>
      <c r="W24" s="147"/>
      <c r="X24" s="147"/>
      <c r="Y24" s="147"/>
      <c r="Z24" s="148"/>
      <c r="AA24" s="339" t="s">
        <v>103</v>
      </c>
      <c r="AB24" s="340"/>
      <c r="AC24" s="340"/>
      <c r="AD24" s="340"/>
      <c r="AE24" s="340" t="s">
        <v>104</v>
      </c>
      <c r="AF24" s="340"/>
      <c r="AG24" s="340"/>
      <c r="AH24" s="341"/>
    </row>
    <row r="25" spans="1:36" s="10" customFormat="1" ht="24" customHeight="1" x14ac:dyDescent="0.2">
      <c r="A25" s="223"/>
      <c r="B25" s="224"/>
      <c r="C25" s="224"/>
      <c r="D25" s="224"/>
      <c r="E25" s="224"/>
      <c r="F25" s="146"/>
      <c r="G25" s="147"/>
      <c r="H25" s="147"/>
      <c r="I25" s="147"/>
      <c r="J25" s="147"/>
      <c r="K25" s="147"/>
      <c r="L25" s="148"/>
      <c r="M25" s="146"/>
      <c r="N25" s="147"/>
      <c r="O25" s="147"/>
      <c r="P25" s="147"/>
      <c r="Q25" s="147"/>
      <c r="R25" s="147"/>
      <c r="S25" s="150"/>
      <c r="T25" s="176"/>
      <c r="U25" s="147"/>
      <c r="V25" s="147"/>
      <c r="W25" s="147"/>
      <c r="X25" s="147"/>
      <c r="Y25" s="147"/>
      <c r="Z25" s="148"/>
      <c r="AA25" s="48"/>
      <c r="AB25" s="335" t="s">
        <v>105</v>
      </c>
      <c r="AC25" s="335"/>
      <c r="AD25" s="335"/>
      <c r="AE25" s="335"/>
      <c r="AF25" s="335"/>
      <c r="AG25" s="335"/>
      <c r="AH25" s="49"/>
    </row>
    <row r="26" spans="1:36" s="10" customFormat="1" ht="24.75" customHeight="1" x14ac:dyDescent="0.2">
      <c r="A26" s="139" t="s">
        <v>25</v>
      </c>
      <c r="B26" s="140"/>
      <c r="C26" s="140"/>
      <c r="D26" s="140"/>
      <c r="E26" s="141"/>
      <c r="F26" s="267" t="s">
        <v>97</v>
      </c>
      <c r="G26" s="268"/>
      <c r="H26" s="268"/>
      <c r="I26" s="268"/>
      <c r="J26" s="268"/>
      <c r="K26" s="268"/>
      <c r="L26" s="269"/>
      <c r="M26" s="267" t="s">
        <v>98</v>
      </c>
      <c r="N26" s="268"/>
      <c r="O26" s="268"/>
      <c r="P26" s="268"/>
      <c r="Q26" s="268"/>
      <c r="R26" s="268"/>
      <c r="S26" s="331"/>
      <c r="T26" s="173" t="s">
        <v>75</v>
      </c>
      <c r="U26" s="144"/>
      <c r="V26" s="144"/>
      <c r="W26" s="144"/>
      <c r="X26" s="144"/>
      <c r="Y26" s="144"/>
      <c r="Z26" s="145"/>
      <c r="AA26" s="332" t="s">
        <v>106</v>
      </c>
      <c r="AB26" s="333"/>
      <c r="AC26" s="333"/>
      <c r="AD26" s="333"/>
      <c r="AE26" s="333"/>
      <c r="AF26" s="333"/>
      <c r="AG26" s="333"/>
      <c r="AH26" s="50"/>
    </row>
    <row r="27" spans="1:36" s="10" customFormat="1" ht="24.75" customHeight="1" x14ac:dyDescent="0.2">
      <c r="A27" s="61" t="s">
        <v>27</v>
      </c>
      <c r="B27" s="62"/>
      <c r="C27" s="62"/>
      <c r="D27" s="62"/>
      <c r="E27" s="62"/>
      <c r="F27" s="267" t="s">
        <v>95</v>
      </c>
      <c r="G27" s="268"/>
      <c r="H27" s="268"/>
      <c r="I27" s="268"/>
      <c r="J27" s="268"/>
      <c r="K27" s="268"/>
      <c r="L27" s="269"/>
      <c r="M27" s="267" t="s">
        <v>96</v>
      </c>
      <c r="N27" s="268"/>
      <c r="O27" s="268"/>
      <c r="P27" s="268"/>
      <c r="Q27" s="268"/>
      <c r="R27" s="268"/>
      <c r="S27" s="331"/>
      <c r="T27" s="89"/>
      <c r="U27" s="90"/>
      <c r="V27" s="90"/>
      <c r="W27" s="90"/>
      <c r="X27" s="90"/>
      <c r="Y27" s="90"/>
      <c r="Z27" s="91"/>
      <c r="AA27" s="334"/>
      <c r="AB27" s="335"/>
      <c r="AC27" s="335"/>
      <c r="AD27" s="335"/>
      <c r="AE27" s="335"/>
      <c r="AF27" s="335"/>
      <c r="AG27" s="335"/>
      <c r="AH27" s="51"/>
    </row>
    <row r="28" spans="1:36" s="10" customFormat="1" ht="24.75" customHeight="1" x14ac:dyDescent="0.2">
      <c r="A28" s="61" t="s">
        <v>28</v>
      </c>
      <c r="B28" s="62"/>
      <c r="C28" s="62"/>
      <c r="D28" s="62"/>
      <c r="E28" s="62"/>
      <c r="F28" s="279" t="s">
        <v>26</v>
      </c>
      <c r="G28" s="280"/>
      <c r="H28" s="280"/>
      <c r="I28" s="280"/>
      <c r="J28" s="280"/>
      <c r="K28" s="280"/>
      <c r="L28" s="281"/>
      <c r="M28" s="279" t="s">
        <v>26</v>
      </c>
      <c r="N28" s="280"/>
      <c r="O28" s="280"/>
      <c r="P28" s="280"/>
      <c r="Q28" s="280"/>
      <c r="R28" s="280"/>
      <c r="S28" s="307"/>
      <c r="T28" s="173" t="s">
        <v>74</v>
      </c>
      <c r="U28" s="144"/>
      <c r="V28" s="144"/>
      <c r="W28" s="144"/>
      <c r="X28" s="144"/>
      <c r="Y28" s="144"/>
      <c r="Z28" s="145"/>
      <c r="AA28" s="332" t="s">
        <v>107</v>
      </c>
      <c r="AB28" s="333"/>
      <c r="AC28" s="333"/>
      <c r="AD28" s="333"/>
      <c r="AE28" s="333"/>
      <c r="AF28" s="333"/>
      <c r="AG28" s="333"/>
      <c r="AH28" s="50"/>
    </row>
    <row r="29" spans="1:36" s="10" customFormat="1" ht="24.75" customHeight="1" thickBot="1" x14ac:dyDescent="0.25">
      <c r="A29" s="180" t="s">
        <v>22</v>
      </c>
      <c r="B29" s="181"/>
      <c r="C29" s="181"/>
      <c r="D29" s="181"/>
      <c r="E29" s="182"/>
      <c r="F29" s="279" t="s">
        <v>26</v>
      </c>
      <c r="G29" s="280"/>
      <c r="H29" s="280"/>
      <c r="I29" s="280"/>
      <c r="J29" s="280"/>
      <c r="K29" s="280"/>
      <c r="L29" s="281"/>
      <c r="M29" s="279" t="s">
        <v>26</v>
      </c>
      <c r="N29" s="280"/>
      <c r="O29" s="280"/>
      <c r="P29" s="280"/>
      <c r="Q29" s="280"/>
      <c r="R29" s="280"/>
      <c r="S29" s="307"/>
      <c r="T29" s="160"/>
      <c r="U29" s="161"/>
      <c r="V29" s="161"/>
      <c r="W29" s="161"/>
      <c r="X29" s="161"/>
      <c r="Y29" s="161"/>
      <c r="Z29" s="183"/>
      <c r="AA29" s="327"/>
      <c r="AB29" s="328"/>
      <c r="AC29" s="328"/>
      <c r="AD29" s="328"/>
      <c r="AE29" s="328"/>
      <c r="AF29" s="328"/>
      <c r="AG29" s="328"/>
      <c r="AH29" s="52"/>
    </row>
    <row r="30" spans="1:36" s="10" customFormat="1" ht="24.75" customHeight="1" x14ac:dyDescent="0.2">
      <c r="A30" s="61" t="s">
        <v>29</v>
      </c>
      <c r="B30" s="62"/>
      <c r="C30" s="62"/>
      <c r="D30" s="62"/>
      <c r="E30" s="62"/>
      <c r="F30" s="279" t="s">
        <v>26</v>
      </c>
      <c r="G30" s="280"/>
      <c r="H30" s="280"/>
      <c r="I30" s="280"/>
      <c r="J30" s="280"/>
      <c r="K30" s="280"/>
      <c r="L30" s="281"/>
      <c r="M30" s="279" t="s">
        <v>26</v>
      </c>
      <c r="N30" s="280"/>
      <c r="O30" s="280"/>
      <c r="P30" s="280"/>
      <c r="Q30" s="280"/>
      <c r="R30" s="280"/>
      <c r="S30" s="307"/>
    </row>
    <row r="31" spans="1:36" s="10" customFormat="1" ht="24.75" customHeight="1" x14ac:dyDescent="0.2">
      <c r="A31" s="61" t="s">
        <v>30</v>
      </c>
      <c r="B31" s="62"/>
      <c r="C31" s="62"/>
      <c r="D31" s="62"/>
      <c r="E31" s="62"/>
      <c r="F31" s="279" t="s">
        <v>26</v>
      </c>
      <c r="G31" s="280"/>
      <c r="H31" s="280"/>
      <c r="I31" s="280"/>
      <c r="J31" s="280"/>
      <c r="K31" s="280"/>
      <c r="L31" s="281"/>
      <c r="M31" s="279" t="s">
        <v>26</v>
      </c>
      <c r="N31" s="280"/>
      <c r="O31" s="280"/>
      <c r="P31" s="280"/>
      <c r="Q31" s="280"/>
      <c r="R31" s="280"/>
      <c r="S31" s="307"/>
      <c r="V31" s="177" t="s">
        <v>76</v>
      </c>
      <c r="W31" s="177"/>
      <c r="X31" s="177"/>
      <c r="Y31" s="177"/>
      <c r="Z31" s="177"/>
      <c r="AA31" s="177"/>
      <c r="AB31" s="177"/>
      <c r="AC31" s="177"/>
      <c r="AD31" s="177"/>
      <c r="AE31" s="177"/>
      <c r="AF31" s="177"/>
      <c r="AG31" s="177"/>
      <c r="AH31" s="177"/>
      <c r="AI31" s="177"/>
      <c r="AJ31" s="177"/>
    </row>
    <row r="32" spans="1:36" s="10" customFormat="1" ht="24.75" customHeight="1" x14ac:dyDescent="0.2">
      <c r="A32" s="61" t="s">
        <v>31</v>
      </c>
      <c r="B32" s="62"/>
      <c r="C32" s="62"/>
      <c r="D32" s="62"/>
      <c r="E32" s="62"/>
      <c r="F32" s="279" t="s">
        <v>26</v>
      </c>
      <c r="G32" s="280"/>
      <c r="H32" s="280"/>
      <c r="I32" s="280"/>
      <c r="J32" s="280"/>
      <c r="K32" s="280"/>
      <c r="L32" s="281"/>
      <c r="M32" s="279" t="s">
        <v>26</v>
      </c>
      <c r="N32" s="280"/>
      <c r="O32" s="280"/>
      <c r="P32" s="280"/>
      <c r="Q32" s="280"/>
      <c r="R32" s="280"/>
      <c r="S32" s="307"/>
      <c r="V32" s="217" t="s">
        <v>79</v>
      </c>
      <c r="W32" s="217"/>
      <c r="X32" s="217"/>
      <c r="Y32" s="217"/>
      <c r="Z32" s="231" t="s">
        <v>77</v>
      </c>
      <c r="AA32" s="232"/>
      <c r="AB32" s="232"/>
      <c r="AC32" s="232"/>
      <c r="AD32" s="232"/>
      <c r="AE32" s="232"/>
      <c r="AF32" s="232"/>
      <c r="AG32" s="233"/>
      <c r="AH32" s="231" t="s">
        <v>63</v>
      </c>
      <c r="AI32" s="232"/>
      <c r="AJ32" s="233"/>
    </row>
    <row r="33" spans="1:36" s="10" customFormat="1" ht="24.75" customHeight="1" x14ac:dyDescent="0.2">
      <c r="A33" s="61" t="s">
        <v>32</v>
      </c>
      <c r="B33" s="62"/>
      <c r="C33" s="62"/>
      <c r="D33" s="62"/>
      <c r="E33" s="62"/>
      <c r="F33" s="279" t="s">
        <v>26</v>
      </c>
      <c r="G33" s="280"/>
      <c r="H33" s="280"/>
      <c r="I33" s="280"/>
      <c r="J33" s="280"/>
      <c r="K33" s="280"/>
      <c r="L33" s="281"/>
      <c r="M33" s="279" t="s">
        <v>26</v>
      </c>
      <c r="N33" s="280"/>
      <c r="O33" s="280"/>
      <c r="P33" s="280"/>
      <c r="Q33" s="280"/>
      <c r="R33" s="280"/>
      <c r="S33" s="307"/>
      <c r="V33" s="59"/>
      <c r="W33" s="59"/>
      <c r="X33" s="59"/>
      <c r="Y33" s="59"/>
      <c r="Z33" s="228" t="s">
        <v>10</v>
      </c>
      <c r="AA33" s="229"/>
      <c r="AB33" s="229"/>
      <c r="AC33" s="229"/>
      <c r="AD33" s="229"/>
      <c r="AE33" s="229"/>
      <c r="AF33" s="229"/>
      <c r="AG33" s="230"/>
      <c r="AH33" s="228" t="s">
        <v>10</v>
      </c>
      <c r="AI33" s="229"/>
      <c r="AJ33" s="230"/>
    </row>
    <row r="34" spans="1:36" s="10" customFormat="1" ht="24.75" customHeight="1" thickBot="1" x14ac:dyDescent="0.25">
      <c r="A34" s="68" t="s">
        <v>33</v>
      </c>
      <c r="B34" s="69"/>
      <c r="C34" s="69"/>
      <c r="D34" s="69"/>
      <c r="E34" s="69"/>
      <c r="F34" s="296" t="s">
        <v>26</v>
      </c>
      <c r="G34" s="297"/>
      <c r="H34" s="297"/>
      <c r="I34" s="297"/>
      <c r="J34" s="297"/>
      <c r="K34" s="297"/>
      <c r="L34" s="298"/>
      <c r="M34" s="296" t="s">
        <v>26</v>
      </c>
      <c r="N34" s="297"/>
      <c r="O34" s="297"/>
      <c r="P34" s="297"/>
      <c r="Q34" s="297"/>
      <c r="R34" s="297"/>
      <c r="S34" s="326"/>
      <c r="V34" s="59"/>
      <c r="W34" s="59"/>
      <c r="X34" s="59"/>
      <c r="Y34" s="59"/>
      <c r="Z34" s="228" t="s">
        <v>10</v>
      </c>
      <c r="AA34" s="229"/>
      <c r="AB34" s="229"/>
      <c r="AC34" s="229"/>
      <c r="AD34" s="229"/>
      <c r="AE34" s="229"/>
      <c r="AF34" s="229"/>
      <c r="AG34" s="230"/>
      <c r="AH34" s="228" t="s">
        <v>10</v>
      </c>
      <c r="AI34" s="229"/>
      <c r="AJ34" s="230"/>
    </row>
    <row r="35" spans="1:36" s="10" customFormat="1" ht="24.75" customHeight="1" thickTop="1" thickBot="1" x14ac:dyDescent="0.25">
      <c r="A35" s="113" t="s">
        <v>5</v>
      </c>
      <c r="B35" s="114"/>
      <c r="C35" s="114"/>
      <c r="D35" s="114"/>
      <c r="E35" s="114"/>
      <c r="F35" s="327" t="s">
        <v>99</v>
      </c>
      <c r="G35" s="328"/>
      <c r="H35" s="328"/>
      <c r="I35" s="328"/>
      <c r="J35" s="328"/>
      <c r="K35" s="328"/>
      <c r="L35" s="329"/>
      <c r="M35" s="327" t="s">
        <v>100</v>
      </c>
      <c r="N35" s="328"/>
      <c r="O35" s="328"/>
      <c r="P35" s="328"/>
      <c r="Q35" s="328"/>
      <c r="R35" s="328"/>
      <c r="S35" s="330"/>
      <c r="V35" s="59" t="s">
        <v>78</v>
      </c>
      <c r="W35" s="59"/>
      <c r="X35" s="59"/>
      <c r="Y35" s="59"/>
      <c r="Z35" s="228" t="s">
        <v>10</v>
      </c>
      <c r="AA35" s="229"/>
      <c r="AB35" s="229"/>
      <c r="AC35" s="229"/>
      <c r="AD35" s="229"/>
      <c r="AE35" s="229"/>
      <c r="AF35" s="229"/>
      <c r="AG35" s="230"/>
      <c r="AH35" s="228" t="s">
        <v>10</v>
      </c>
      <c r="AI35" s="229"/>
      <c r="AJ35" s="230"/>
    </row>
    <row r="36" spans="1:36" s="10" customFormat="1" ht="9" customHeight="1" x14ac:dyDescent="0.2">
      <c r="A36" s="37"/>
      <c r="B36" s="37"/>
      <c r="C36" s="37"/>
      <c r="D36" s="37"/>
      <c r="E36" s="37"/>
      <c r="F36" s="33"/>
      <c r="G36" s="33"/>
      <c r="H36" s="33"/>
      <c r="I36" s="33"/>
      <c r="J36" s="33"/>
      <c r="K36" s="33"/>
      <c r="L36" s="33"/>
      <c r="M36" s="33"/>
      <c r="N36" s="33"/>
      <c r="O36" s="33"/>
      <c r="P36" s="33"/>
      <c r="Q36" s="33"/>
      <c r="R36" s="33"/>
      <c r="S36" s="33"/>
      <c r="V36" s="33"/>
      <c r="W36" s="33"/>
      <c r="X36" s="33"/>
      <c r="Y36" s="33"/>
    </row>
    <row r="37" spans="1:36" s="10" customFormat="1" ht="40.5" customHeight="1" x14ac:dyDescent="0.2">
      <c r="A37" s="67" t="s">
        <v>47</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row>
    <row r="38" spans="1:36" s="10" customFormat="1" ht="8.25" customHeight="1" x14ac:dyDescent="0.2"/>
    <row r="39" spans="1:36" s="10" customFormat="1" ht="16.5" customHeight="1" x14ac:dyDescent="0.2">
      <c r="B39" s="66"/>
      <c r="C39" s="66"/>
      <c r="E39" s="324">
        <v>45200</v>
      </c>
      <c r="F39" s="324"/>
      <c r="G39" s="324"/>
      <c r="H39" s="324"/>
      <c r="I39" s="324"/>
      <c r="J39" s="324"/>
    </row>
    <row r="40" spans="1:36" s="10" customFormat="1" ht="15.75" customHeight="1" x14ac:dyDescent="0.2">
      <c r="C40" s="10" t="s">
        <v>37</v>
      </c>
    </row>
    <row r="41" spans="1:36" s="10" customFormat="1" ht="18.75" customHeight="1" x14ac:dyDescent="0.2">
      <c r="N41" s="66" t="s">
        <v>21</v>
      </c>
      <c r="O41" s="66"/>
      <c r="P41" s="66"/>
      <c r="Q41" s="46" t="s">
        <v>92</v>
      </c>
      <c r="Z41" s="10" t="s">
        <v>45</v>
      </c>
      <c r="AA41" s="46" t="s">
        <v>93</v>
      </c>
      <c r="AD41" s="47"/>
      <c r="AE41" s="47"/>
      <c r="AF41" s="47"/>
      <c r="AG41" s="47"/>
      <c r="AH41" s="47"/>
    </row>
    <row r="42" spans="1:36" s="10" customFormat="1" ht="18.75" customHeight="1" x14ac:dyDescent="0.2">
      <c r="N42" s="66" t="s">
        <v>38</v>
      </c>
      <c r="O42" s="66"/>
      <c r="P42" s="66"/>
      <c r="Q42" s="46" t="s">
        <v>84</v>
      </c>
    </row>
    <row r="43" spans="1:36" s="10" customFormat="1" ht="12.75" customHeight="1" x14ac:dyDescent="0.2"/>
    <row r="44" spans="1:36" ht="15.75" customHeight="1" x14ac:dyDescent="0.2">
      <c r="A44" s="60" t="s">
        <v>12</v>
      </c>
      <c r="B44" s="60"/>
      <c r="C44" s="60"/>
      <c r="D44" s="38" t="s">
        <v>39</v>
      </c>
      <c r="E44" s="65" t="s">
        <v>40</v>
      </c>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row>
    <row r="45" spans="1:36" ht="15.4" customHeight="1" x14ac:dyDescent="0.2">
      <c r="A45" s="39"/>
      <c r="B45" s="39"/>
      <c r="C45" s="39"/>
      <c r="D45" s="38" t="s">
        <v>13</v>
      </c>
      <c r="E45" s="58" t="s">
        <v>73</v>
      </c>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row>
    <row r="46" spans="1:36" ht="15.75" customHeight="1" x14ac:dyDescent="0.2">
      <c r="A46" s="39"/>
      <c r="B46" s="39"/>
      <c r="C46" s="39"/>
      <c r="D46" s="38" t="s">
        <v>14</v>
      </c>
      <c r="E46" s="65" t="s">
        <v>72</v>
      </c>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row>
    <row r="47" spans="1:36" ht="12.75" x14ac:dyDescent="0.2">
      <c r="A47" s="39"/>
      <c r="B47" s="39"/>
      <c r="C47" s="39"/>
      <c r="D47" s="38" t="s">
        <v>15</v>
      </c>
      <c r="E47" s="58" t="s">
        <v>127</v>
      </c>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row>
    <row r="48" spans="1:36" ht="12.75" x14ac:dyDescent="0.2">
      <c r="A48" s="39"/>
      <c r="B48" s="39"/>
      <c r="C48" s="39"/>
      <c r="D48" s="38"/>
      <c r="E48" s="184" t="s">
        <v>128</v>
      </c>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row>
    <row r="49" spans="1:36" ht="12.75" x14ac:dyDescent="0.2">
      <c r="A49" s="39"/>
      <c r="B49" s="39"/>
      <c r="C49" s="39"/>
      <c r="D49" s="38" t="s">
        <v>16</v>
      </c>
      <c r="E49" s="64" t="s">
        <v>126</v>
      </c>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row>
    <row r="50" spans="1:36" ht="12.75" x14ac:dyDescent="0.2">
      <c r="A50" s="39"/>
      <c r="B50" s="39"/>
      <c r="C50" s="39"/>
      <c r="D50" s="38" t="s">
        <v>17</v>
      </c>
      <c r="E50" s="63" t="s">
        <v>125</v>
      </c>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row>
    <row r="51" spans="1:36" ht="12.75" customHeight="1" x14ac:dyDescent="0.2">
      <c r="D51" s="38" t="s">
        <v>115</v>
      </c>
      <c r="E51" s="53" t="s">
        <v>116</v>
      </c>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row>
    <row r="52" spans="1:36" ht="12.75" customHeight="1" x14ac:dyDescent="0.2">
      <c r="D52" s="38" t="s">
        <v>122</v>
      </c>
      <c r="E52" s="53" t="s">
        <v>132</v>
      </c>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row>
    <row r="53" spans="1:36" ht="12.75" x14ac:dyDescent="0.2">
      <c r="D53" s="38" t="s">
        <v>129</v>
      </c>
      <c r="E53" s="216" t="s">
        <v>123</v>
      </c>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row>
    <row r="54" spans="1:36" ht="12.75" x14ac:dyDescent="0.2">
      <c r="E54" s="216" t="s">
        <v>124</v>
      </c>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row>
    <row r="64" spans="1:36" ht="22.5" customHeight="1" x14ac:dyDescent="0.2"/>
    <row r="72" ht="12" customHeight="1" x14ac:dyDescent="0.2"/>
    <row r="74" ht="24" customHeight="1" x14ac:dyDescent="0.2"/>
  </sheetData>
  <sheetProtection algorithmName="SHA-512" hashValue="jpDpdyfiHM54U3RP5Wd6dU8Td0GFyFHPkhPC0W4HvEasDGP4jYunf7iWM4jdlJrKH5nP/v1Rs1hljqQjHuvXEw==" saltValue="0yt5IaDO+V7AXFUk+YTcqQ==" spinCount="100000" sheet="1" scenarios="1" selectLockedCells="1"/>
  <mergeCells count="142">
    <mergeCell ref="X5:AF5"/>
    <mergeCell ref="AG5:AJ5"/>
    <mergeCell ref="P13:T13"/>
    <mergeCell ref="U13:Y13"/>
    <mergeCell ref="Z13:AD13"/>
    <mergeCell ref="Z10:AD10"/>
    <mergeCell ref="AE10:AI10"/>
    <mergeCell ref="P11:T11"/>
    <mergeCell ref="U11:Y11"/>
    <mergeCell ref="Z11:AD11"/>
    <mergeCell ref="AE11:AI11"/>
    <mergeCell ref="Z8:AD8"/>
    <mergeCell ref="AE8:AI8"/>
    <mergeCell ref="AE9:AI9"/>
    <mergeCell ref="P10:T10"/>
    <mergeCell ref="U10:Y10"/>
    <mergeCell ref="A1:I1"/>
    <mergeCell ref="Z1:AD1"/>
    <mergeCell ref="AE1:AH1"/>
    <mergeCell ref="A2:AJ2"/>
    <mergeCell ref="X3:AF3"/>
    <mergeCell ref="AG3:AJ3"/>
    <mergeCell ref="A9:F11"/>
    <mergeCell ref="G9:I11"/>
    <mergeCell ref="J9:O11"/>
    <mergeCell ref="P9:T9"/>
    <mergeCell ref="U9:Y9"/>
    <mergeCell ref="Z9:AD9"/>
    <mergeCell ref="X6:AF6"/>
    <mergeCell ref="AG6:AJ6"/>
    <mergeCell ref="A8:F8"/>
    <mergeCell ref="G8:I8"/>
    <mergeCell ref="J8:O8"/>
    <mergeCell ref="P8:T8"/>
    <mergeCell ref="U8:Y8"/>
    <mergeCell ref="X4:AF4"/>
    <mergeCell ref="AG4:AJ4"/>
    <mergeCell ref="A5:J5"/>
    <mergeCell ref="K5:L5"/>
    <mergeCell ref="M5:R5"/>
    <mergeCell ref="U20:Z20"/>
    <mergeCell ref="AB20:AG20"/>
    <mergeCell ref="AH20:AJ20"/>
    <mergeCell ref="AE13:AI13"/>
    <mergeCell ref="P14:T14"/>
    <mergeCell ref="U14:Y14"/>
    <mergeCell ref="Z14:AD14"/>
    <mergeCell ref="AE14:AI14"/>
    <mergeCell ref="A15:T15"/>
    <mergeCell ref="U15:Y15"/>
    <mergeCell ref="Z15:AD15"/>
    <mergeCell ref="AE15:AI15"/>
    <mergeCell ref="A12:F14"/>
    <mergeCell ref="J12:O14"/>
    <mergeCell ref="P12:T12"/>
    <mergeCell ref="U12:Y12"/>
    <mergeCell ref="Z12:AD12"/>
    <mergeCell ref="AE12:AI12"/>
    <mergeCell ref="G13:I13"/>
    <mergeCell ref="A17:AJ17"/>
    <mergeCell ref="A18:AJ18"/>
    <mergeCell ref="A19:AJ19"/>
    <mergeCell ref="A20:N20"/>
    <mergeCell ref="O20:T20"/>
    <mergeCell ref="A21:N21"/>
    <mergeCell ref="O21:T21"/>
    <mergeCell ref="U21:Z21"/>
    <mergeCell ref="AB21:AG21"/>
    <mergeCell ref="AH21:AJ21"/>
    <mergeCell ref="A23:E25"/>
    <mergeCell ref="F23:S23"/>
    <mergeCell ref="T23:Z25"/>
    <mergeCell ref="AA23:AH23"/>
    <mergeCell ref="F24:L25"/>
    <mergeCell ref="M24:S25"/>
    <mergeCell ref="AA24:AD24"/>
    <mergeCell ref="AE24:AH24"/>
    <mergeCell ref="AB25:AG25"/>
    <mergeCell ref="A26:E26"/>
    <mergeCell ref="F26:L26"/>
    <mergeCell ref="M26:S26"/>
    <mergeCell ref="T26:Z27"/>
    <mergeCell ref="AA26:AG27"/>
    <mergeCell ref="A27:E27"/>
    <mergeCell ref="AA28:AG29"/>
    <mergeCell ref="A29:E29"/>
    <mergeCell ref="F29:L29"/>
    <mergeCell ref="M29:S29"/>
    <mergeCell ref="A30:E30"/>
    <mergeCell ref="F30:L30"/>
    <mergeCell ref="M30:S30"/>
    <mergeCell ref="F27:L27"/>
    <mergeCell ref="M27:S27"/>
    <mergeCell ref="A28:E28"/>
    <mergeCell ref="F28:L28"/>
    <mergeCell ref="M28:S28"/>
    <mergeCell ref="T28:Z29"/>
    <mergeCell ref="A33:E33"/>
    <mergeCell ref="F33:L33"/>
    <mergeCell ref="M33:S33"/>
    <mergeCell ref="V33:Y33"/>
    <mergeCell ref="Z33:AG33"/>
    <mergeCell ref="AH33:AJ33"/>
    <mergeCell ref="A31:E31"/>
    <mergeCell ref="F31:L31"/>
    <mergeCell ref="M31:S31"/>
    <mergeCell ref="V31:AJ31"/>
    <mergeCell ref="A32:E32"/>
    <mergeCell ref="F32:L32"/>
    <mergeCell ref="M32:S32"/>
    <mergeCell ref="V32:Y32"/>
    <mergeCell ref="Z32:AG32"/>
    <mergeCell ref="AH32:AJ32"/>
    <mergeCell ref="A35:E35"/>
    <mergeCell ref="F35:L35"/>
    <mergeCell ref="M35:S35"/>
    <mergeCell ref="V35:Y35"/>
    <mergeCell ref="Z35:AG35"/>
    <mergeCell ref="AH35:AJ35"/>
    <mergeCell ref="A34:E34"/>
    <mergeCell ref="F34:L34"/>
    <mergeCell ref="M34:S34"/>
    <mergeCell ref="V34:Y34"/>
    <mergeCell ref="Z34:AG34"/>
    <mergeCell ref="AH34:AJ34"/>
    <mergeCell ref="E47:AJ47"/>
    <mergeCell ref="E48:AJ48"/>
    <mergeCell ref="E49:AH49"/>
    <mergeCell ref="E50:AH50"/>
    <mergeCell ref="E51:AJ51"/>
    <mergeCell ref="E52:AJ52"/>
    <mergeCell ref="E53:AJ53"/>
    <mergeCell ref="E54:AJ54"/>
    <mergeCell ref="A37:AJ37"/>
    <mergeCell ref="B39:C39"/>
    <mergeCell ref="E39:J39"/>
    <mergeCell ref="N41:P41"/>
    <mergeCell ref="N42:P42"/>
    <mergeCell ref="A44:C44"/>
    <mergeCell ref="E44:AJ44"/>
    <mergeCell ref="E45:AJ45"/>
    <mergeCell ref="E46:AJ46"/>
  </mergeCells>
  <phoneticPr fontId="1"/>
  <printOptions horizontalCentered="1"/>
  <pageMargins left="0.78740157480314965" right="0.78740157480314965" top="0.48" bottom="0.73" header="0.28000000000000003" footer="0.51181102362204722"/>
  <pageSetup paperSize="9" scale="75" orientation="portrait" horizontalDpi="300" verticalDpi="300" r:id="rId1"/>
  <headerFooter alignWithMargins="0">
    <oddHeader>&amp;C&amp;"HGP創英角ﾎﾟｯﾌﾟ体,標準"&amp;14&amp;KFF0000記載例②（一回あたりの償還額を変更する場合）</oddHeader>
    <oddFooter>&amp;R&amp;"ＭＳ 明朝,標準"令和5年10月改正</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D5350-891D-4246-9693-C6870E57B833}">
  <dimension ref="A1:AJ74"/>
  <sheetViews>
    <sheetView showGridLines="0" view="pageBreakPreview" zoomScale="85" zoomScaleNormal="100" zoomScaleSheetLayoutView="85" workbookViewId="0">
      <selection sqref="A1:XFD1048576"/>
    </sheetView>
  </sheetViews>
  <sheetFormatPr defaultColWidth="9.33203125" defaultRowHeight="10.5" x14ac:dyDescent="0.2"/>
  <cols>
    <col min="1" max="1" width="3" style="9" customWidth="1"/>
    <col min="2" max="2" width="2.83203125" style="9" customWidth="1"/>
    <col min="3" max="20" width="3" style="9" customWidth="1"/>
    <col min="21" max="24" width="3.33203125" style="9" customWidth="1"/>
    <col min="25" max="25" width="3" style="9" customWidth="1"/>
    <col min="26" max="29" width="3.33203125" style="9" customWidth="1"/>
    <col min="30" max="31" width="3" style="9" customWidth="1"/>
    <col min="32" max="32" width="4" style="9" customWidth="1"/>
    <col min="33" max="33" width="3.33203125" style="9" customWidth="1"/>
    <col min="34" max="34" width="3.83203125" style="9" customWidth="1"/>
    <col min="35" max="35" width="6.33203125" style="9" customWidth="1"/>
    <col min="36" max="36" width="16.1640625" style="9" customWidth="1"/>
    <col min="37" max="16384" width="9.33203125" style="9"/>
  </cols>
  <sheetData>
    <row r="1" spans="1:36" x14ac:dyDescent="0.2">
      <c r="A1" s="70" t="s">
        <v>18</v>
      </c>
      <c r="B1" s="70"/>
      <c r="C1" s="70"/>
      <c r="D1" s="70"/>
      <c r="E1" s="70"/>
      <c r="F1" s="70"/>
      <c r="G1" s="70"/>
      <c r="H1" s="70"/>
      <c r="I1" s="70"/>
      <c r="Z1" s="71" t="s">
        <v>19</v>
      </c>
      <c r="AA1" s="71"/>
      <c r="AB1" s="71"/>
      <c r="AC1" s="71"/>
      <c r="AD1" s="71"/>
      <c r="AE1" s="71"/>
      <c r="AF1" s="71"/>
      <c r="AG1" s="71"/>
      <c r="AH1" s="71"/>
    </row>
    <row r="2" spans="1:36" ht="27.75" customHeight="1" thickBot="1" x14ac:dyDescent="0.25">
      <c r="A2" s="98" t="s">
        <v>80</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s="10" customFormat="1" ht="15.75" customHeight="1" x14ac:dyDescent="0.2">
      <c r="X3" s="86" t="s">
        <v>1</v>
      </c>
      <c r="Y3" s="87"/>
      <c r="Z3" s="87"/>
      <c r="AA3" s="87"/>
      <c r="AB3" s="87"/>
      <c r="AC3" s="87"/>
      <c r="AD3" s="87"/>
      <c r="AE3" s="87"/>
      <c r="AF3" s="88"/>
      <c r="AG3" s="151" t="s">
        <v>56</v>
      </c>
      <c r="AH3" s="87"/>
      <c r="AI3" s="87"/>
      <c r="AJ3" s="152"/>
    </row>
    <row r="4" spans="1:36" s="10" customFormat="1" ht="16.5" customHeight="1" thickBot="1" x14ac:dyDescent="0.25">
      <c r="X4" s="89" t="s">
        <v>2</v>
      </c>
      <c r="Y4" s="90"/>
      <c r="Z4" s="90"/>
      <c r="AA4" s="90"/>
      <c r="AB4" s="90"/>
      <c r="AC4" s="90"/>
      <c r="AD4" s="90"/>
      <c r="AE4" s="90"/>
      <c r="AF4" s="91"/>
      <c r="AG4" s="153" t="s">
        <v>57</v>
      </c>
      <c r="AH4" s="90"/>
      <c r="AI4" s="90"/>
      <c r="AJ4" s="154"/>
    </row>
    <row r="5" spans="1:36" s="10" customFormat="1" ht="21" customHeight="1" thickBot="1" x14ac:dyDescent="0.25">
      <c r="A5" s="106" t="s">
        <v>20</v>
      </c>
      <c r="B5" s="107"/>
      <c r="C5" s="107"/>
      <c r="D5" s="107"/>
      <c r="E5" s="107"/>
      <c r="F5" s="107"/>
      <c r="G5" s="107"/>
      <c r="H5" s="107"/>
      <c r="I5" s="107"/>
      <c r="J5" s="107"/>
      <c r="K5" s="240" t="s">
        <v>46</v>
      </c>
      <c r="L5" s="241"/>
      <c r="M5" s="322" t="s">
        <v>81</v>
      </c>
      <c r="N5" s="241"/>
      <c r="O5" s="241"/>
      <c r="P5" s="241"/>
      <c r="Q5" s="241"/>
      <c r="R5" s="323"/>
      <c r="X5" s="242" t="s">
        <v>84</v>
      </c>
      <c r="Y5" s="243"/>
      <c r="Z5" s="243"/>
      <c r="AA5" s="243"/>
      <c r="AB5" s="243"/>
      <c r="AC5" s="243"/>
      <c r="AD5" s="243"/>
      <c r="AE5" s="243"/>
      <c r="AF5" s="244"/>
      <c r="AG5" s="245" t="s">
        <v>85</v>
      </c>
      <c r="AH5" s="246"/>
      <c r="AI5" s="246"/>
      <c r="AJ5" s="247"/>
    </row>
    <row r="6" spans="1:36" s="10" customFormat="1" ht="21" customHeight="1" thickBot="1" x14ac:dyDescent="0.25">
      <c r="X6" s="248">
        <v>220000</v>
      </c>
      <c r="Y6" s="249"/>
      <c r="Z6" s="249"/>
      <c r="AA6" s="249"/>
      <c r="AB6" s="249"/>
      <c r="AC6" s="249"/>
      <c r="AD6" s="249"/>
      <c r="AE6" s="249"/>
      <c r="AF6" s="250"/>
      <c r="AG6" s="251">
        <v>500030</v>
      </c>
      <c r="AH6" s="249"/>
      <c r="AI6" s="249"/>
      <c r="AJ6" s="252"/>
    </row>
    <row r="7" spans="1:36" s="10" customFormat="1" ht="12.75" thickBot="1" x14ac:dyDescent="0.25">
      <c r="AE7" s="12"/>
      <c r="AF7" s="12"/>
      <c r="AG7" s="12"/>
      <c r="AH7" s="12"/>
      <c r="AI7" s="12"/>
      <c r="AJ7" s="13"/>
    </row>
    <row r="8" spans="1:36" s="10" customFormat="1" ht="38.25" customHeight="1" x14ac:dyDescent="0.2">
      <c r="A8" s="119" t="s">
        <v>41</v>
      </c>
      <c r="B8" s="120"/>
      <c r="C8" s="120"/>
      <c r="D8" s="120"/>
      <c r="E8" s="120"/>
      <c r="F8" s="121"/>
      <c r="G8" s="105" t="s">
        <v>42</v>
      </c>
      <c r="H8" s="101"/>
      <c r="I8" s="101"/>
      <c r="J8" s="105" t="s">
        <v>43</v>
      </c>
      <c r="K8" s="101"/>
      <c r="L8" s="101"/>
      <c r="M8" s="101"/>
      <c r="N8" s="101"/>
      <c r="O8" s="101"/>
      <c r="P8" s="101" t="s">
        <v>3</v>
      </c>
      <c r="Q8" s="101"/>
      <c r="R8" s="101"/>
      <c r="S8" s="101"/>
      <c r="T8" s="101"/>
      <c r="U8" s="102" t="s">
        <v>48</v>
      </c>
      <c r="V8" s="103"/>
      <c r="W8" s="103"/>
      <c r="X8" s="103"/>
      <c r="Y8" s="104"/>
      <c r="Z8" s="105" t="s">
        <v>44</v>
      </c>
      <c r="AA8" s="105"/>
      <c r="AB8" s="105"/>
      <c r="AC8" s="105"/>
      <c r="AD8" s="105"/>
      <c r="AE8" s="99" t="s">
        <v>59</v>
      </c>
      <c r="AF8" s="99"/>
      <c r="AG8" s="99"/>
      <c r="AH8" s="99"/>
      <c r="AI8" s="100"/>
      <c r="AJ8" s="40" t="s">
        <v>58</v>
      </c>
    </row>
    <row r="9" spans="1:36" s="10" customFormat="1" ht="18.75" customHeight="1" x14ac:dyDescent="0.2">
      <c r="A9" s="242" t="s">
        <v>86</v>
      </c>
      <c r="B9" s="243"/>
      <c r="C9" s="243"/>
      <c r="D9" s="243"/>
      <c r="E9" s="243"/>
      <c r="F9" s="244"/>
      <c r="G9" s="270">
        <v>223456</v>
      </c>
      <c r="H9" s="271"/>
      <c r="I9" s="272"/>
      <c r="J9" s="258">
        <v>44068</v>
      </c>
      <c r="K9" s="259"/>
      <c r="L9" s="259"/>
      <c r="M9" s="259"/>
      <c r="N9" s="259"/>
      <c r="O9" s="260"/>
      <c r="P9" s="81" t="s">
        <v>6</v>
      </c>
      <c r="Q9" s="81"/>
      <c r="R9" s="81"/>
      <c r="S9" s="81"/>
      <c r="T9" s="81"/>
      <c r="U9" s="267" t="s">
        <v>87</v>
      </c>
      <c r="V9" s="268"/>
      <c r="W9" s="268"/>
      <c r="X9" s="268"/>
      <c r="Y9" s="269"/>
      <c r="Z9" s="267" t="s">
        <v>90</v>
      </c>
      <c r="AA9" s="268"/>
      <c r="AB9" s="268"/>
      <c r="AC9" s="268"/>
      <c r="AD9" s="269"/>
      <c r="AE9" s="131" t="s">
        <v>55</v>
      </c>
      <c r="AF9" s="131"/>
      <c r="AG9" s="131"/>
      <c r="AH9" s="131"/>
      <c r="AI9" s="132"/>
      <c r="AJ9" s="19" t="s">
        <v>9</v>
      </c>
    </row>
    <row r="10" spans="1:36" s="10" customFormat="1" ht="18.75" customHeight="1" x14ac:dyDescent="0.2">
      <c r="A10" s="253"/>
      <c r="B10" s="246"/>
      <c r="C10" s="246"/>
      <c r="D10" s="246"/>
      <c r="E10" s="246"/>
      <c r="F10" s="254"/>
      <c r="G10" s="273"/>
      <c r="H10" s="274"/>
      <c r="I10" s="275"/>
      <c r="J10" s="261"/>
      <c r="K10" s="262"/>
      <c r="L10" s="262"/>
      <c r="M10" s="262"/>
      <c r="N10" s="262"/>
      <c r="O10" s="263"/>
      <c r="P10" s="85" t="s">
        <v>7</v>
      </c>
      <c r="Q10" s="85"/>
      <c r="R10" s="85"/>
      <c r="S10" s="85"/>
      <c r="T10" s="85"/>
      <c r="U10" s="267" t="s">
        <v>88</v>
      </c>
      <c r="V10" s="268"/>
      <c r="W10" s="268"/>
      <c r="X10" s="268"/>
      <c r="Y10" s="269"/>
      <c r="Z10" s="267" t="s">
        <v>89</v>
      </c>
      <c r="AA10" s="268"/>
      <c r="AB10" s="268"/>
      <c r="AC10" s="268"/>
      <c r="AD10" s="269"/>
      <c r="AE10" s="131" t="s">
        <v>55</v>
      </c>
      <c r="AF10" s="131"/>
      <c r="AG10" s="131"/>
      <c r="AH10" s="131"/>
      <c r="AI10" s="132"/>
      <c r="AJ10" s="19" t="s">
        <v>9</v>
      </c>
    </row>
    <row r="11" spans="1:36" s="10" customFormat="1" ht="21.75" customHeight="1" x14ac:dyDescent="0.2">
      <c r="A11" s="255"/>
      <c r="B11" s="256"/>
      <c r="C11" s="256"/>
      <c r="D11" s="256"/>
      <c r="E11" s="256"/>
      <c r="F11" s="257"/>
      <c r="G11" s="276"/>
      <c r="H11" s="277"/>
      <c r="I11" s="278"/>
      <c r="J11" s="264"/>
      <c r="K11" s="265"/>
      <c r="L11" s="265"/>
      <c r="M11" s="265"/>
      <c r="N11" s="265"/>
      <c r="O11" s="266"/>
      <c r="P11" s="162" t="s">
        <v>8</v>
      </c>
      <c r="Q11" s="162"/>
      <c r="R11" s="162"/>
      <c r="S11" s="162"/>
      <c r="T11" s="162"/>
      <c r="U11" s="279" t="s">
        <v>10</v>
      </c>
      <c r="V11" s="280"/>
      <c r="W11" s="280"/>
      <c r="X11" s="280"/>
      <c r="Y11" s="281"/>
      <c r="Z11" s="279" t="s">
        <v>10</v>
      </c>
      <c r="AA11" s="280"/>
      <c r="AB11" s="280"/>
      <c r="AC11" s="280"/>
      <c r="AD11" s="281"/>
      <c r="AE11" s="133"/>
      <c r="AF11" s="133"/>
      <c r="AG11" s="133"/>
      <c r="AH11" s="133"/>
      <c r="AI11" s="134"/>
      <c r="AJ11" s="18"/>
    </row>
    <row r="12" spans="1:36" s="10" customFormat="1" ht="18.75" customHeight="1" x14ac:dyDescent="0.2">
      <c r="A12" s="300"/>
      <c r="B12" s="301"/>
      <c r="C12" s="301"/>
      <c r="D12" s="301"/>
      <c r="E12" s="301"/>
      <c r="F12" s="302"/>
      <c r="G12" s="7"/>
      <c r="H12" s="7"/>
      <c r="I12" s="8"/>
      <c r="J12" s="286"/>
      <c r="K12" s="287"/>
      <c r="L12" s="287"/>
      <c r="M12" s="287"/>
      <c r="N12" s="287"/>
      <c r="O12" s="288"/>
      <c r="P12" s="81" t="s">
        <v>6</v>
      </c>
      <c r="Q12" s="81"/>
      <c r="R12" s="81"/>
      <c r="S12" s="81"/>
      <c r="T12" s="81"/>
      <c r="U12" s="279" t="s">
        <v>10</v>
      </c>
      <c r="V12" s="280"/>
      <c r="W12" s="280"/>
      <c r="X12" s="280"/>
      <c r="Y12" s="281"/>
      <c r="Z12" s="279" t="s">
        <v>10</v>
      </c>
      <c r="AA12" s="280"/>
      <c r="AB12" s="280"/>
      <c r="AC12" s="280"/>
      <c r="AD12" s="281"/>
      <c r="AE12" s="131" t="s">
        <v>55</v>
      </c>
      <c r="AF12" s="131"/>
      <c r="AG12" s="131"/>
      <c r="AH12" s="131"/>
      <c r="AI12" s="132"/>
      <c r="AJ12" s="19" t="s">
        <v>9</v>
      </c>
    </row>
    <row r="13" spans="1:36" s="10" customFormat="1" ht="21.75" customHeight="1" x14ac:dyDescent="0.2">
      <c r="A13" s="303"/>
      <c r="B13" s="66"/>
      <c r="C13" s="66"/>
      <c r="D13" s="66"/>
      <c r="E13" s="66"/>
      <c r="F13" s="285"/>
      <c r="G13" s="66"/>
      <c r="H13" s="66"/>
      <c r="I13" s="285"/>
      <c r="J13" s="289"/>
      <c r="K13" s="290"/>
      <c r="L13" s="290"/>
      <c r="M13" s="290"/>
      <c r="N13" s="290"/>
      <c r="O13" s="291"/>
      <c r="P13" s="85" t="s">
        <v>7</v>
      </c>
      <c r="Q13" s="85"/>
      <c r="R13" s="85"/>
      <c r="S13" s="85"/>
      <c r="T13" s="85"/>
      <c r="U13" s="279" t="s">
        <v>10</v>
      </c>
      <c r="V13" s="280"/>
      <c r="W13" s="280"/>
      <c r="X13" s="280"/>
      <c r="Y13" s="281"/>
      <c r="Z13" s="279" t="s">
        <v>10</v>
      </c>
      <c r="AA13" s="280"/>
      <c r="AB13" s="280"/>
      <c r="AC13" s="280"/>
      <c r="AD13" s="281"/>
      <c r="AE13" s="131" t="s">
        <v>55</v>
      </c>
      <c r="AF13" s="131"/>
      <c r="AG13" s="131"/>
      <c r="AH13" s="131"/>
      <c r="AI13" s="132"/>
      <c r="AJ13" s="19" t="s">
        <v>9</v>
      </c>
    </row>
    <row r="14" spans="1:36" s="10" customFormat="1" ht="18.75" customHeight="1" thickBot="1" x14ac:dyDescent="0.25">
      <c r="A14" s="304"/>
      <c r="B14" s="305"/>
      <c r="C14" s="305"/>
      <c r="D14" s="305"/>
      <c r="E14" s="305"/>
      <c r="F14" s="306"/>
      <c r="G14" s="41"/>
      <c r="H14" s="41"/>
      <c r="I14" s="42"/>
      <c r="J14" s="292"/>
      <c r="K14" s="293"/>
      <c r="L14" s="293"/>
      <c r="M14" s="293"/>
      <c r="N14" s="293"/>
      <c r="O14" s="294"/>
      <c r="P14" s="159" t="s">
        <v>8</v>
      </c>
      <c r="Q14" s="159"/>
      <c r="R14" s="159"/>
      <c r="S14" s="159"/>
      <c r="T14" s="159"/>
      <c r="U14" s="296" t="s">
        <v>10</v>
      </c>
      <c r="V14" s="297"/>
      <c r="W14" s="297"/>
      <c r="X14" s="297"/>
      <c r="Y14" s="298"/>
      <c r="Z14" s="296" t="s">
        <v>10</v>
      </c>
      <c r="AA14" s="297"/>
      <c r="AB14" s="297"/>
      <c r="AC14" s="297"/>
      <c r="AD14" s="298"/>
      <c r="AE14" s="135"/>
      <c r="AF14" s="135"/>
      <c r="AG14" s="135"/>
      <c r="AH14" s="135"/>
      <c r="AI14" s="136"/>
      <c r="AJ14" s="18"/>
    </row>
    <row r="15" spans="1:36" s="10" customFormat="1" ht="19.5" customHeight="1" thickTop="1" thickBot="1" x14ac:dyDescent="0.25">
      <c r="A15" s="160" t="s">
        <v>34</v>
      </c>
      <c r="B15" s="161"/>
      <c r="C15" s="161"/>
      <c r="D15" s="161"/>
      <c r="E15" s="161"/>
      <c r="F15" s="161"/>
      <c r="G15" s="161"/>
      <c r="H15" s="161"/>
      <c r="I15" s="161"/>
      <c r="J15" s="161"/>
      <c r="K15" s="161"/>
      <c r="L15" s="161"/>
      <c r="M15" s="161"/>
      <c r="N15" s="161"/>
      <c r="O15" s="161"/>
      <c r="P15" s="161"/>
      <c r="Q15" s="161"/>
      <c r="R15" s="161"/>
      <c r="S15" s="161"/>
      <c r="T15" s="161"/>
      <c r="U15" s="178" t="s">
        <v>10</v>
      </c>
      <c r="V15" s="179"/>
      <c r="W15" s="179"/>
      <c r="X15" s="179"/>
      <c r="Y15" s="299"/>
      <c r="Z15" s="178" t="s">
        <v>10</v>
      </c>
      <c r="AA15" s="179"/>
      <c r="AB15" s="179"/>
      <c r="AC15" s="179"/>
      <c r="AD15" s="299"/>
      <c r="AE15" s="137"/>
      <c r="AF15" s="137"/>
      <c r="AG15" s="137"/>
      <c r="AH15" s="137"/>
      <c r="AI15" s="138"/>
    </row>
    <row r="16" spans="1:36" x14ac:dyDescent="0.2">
      <c r="D16" s="23"/>
      <c r="Y16" s="24"/>
      <c r="AD16" s="24"/>
    </row>
    <row r="17" spans="1:36" s="26" customFormat="1" ht="46.5" customHeight="1" thickBot="1" x14ac:dyDescent="0.25">
      <c r="A17" s="185" t="s">
        <v>68</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row>
    <row r="18" spans="1:36" s="26" customFormat="1" ht="22.5" customHeight="1" x14ac:dyDescent="0.2">
      <c r="A18" s="295" t="s">
        <v>69</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4"/>
    </row>
    <row r="19" spans="1:36" s="26" customFormat="1" ht="22.5" customHeight="1" x14ac:dyDescent="0.2">
      <c r="A19" s="282" t="s">
        <v>94</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4"/>
    </row>
    <row r="20" spans="1:36" s="26" customFormat="1" ht="15.75" customHeight="1" x14ac:dyDescent="0.2">
      <c r="A20" s="320" t="s">
        <v>60</v>
      </c>
      <c r="B20" s="321"/>
      <c r="C20" s="321"/>
      <c r="D20" s="321"/>
      <c r="E20" s="321"/>
      <c r="F20" s="321"/>
      <c r="G20" s="321"/>
      <c r="H20" s="321"/>
      <c r="I20" s="321"/>
      <c r="J20" s="321"/>
      <c r="K20" s="321"/>
      <c r="L20" s="321"/>
      <c r="M20" s="321"/>
      <c r="N20" s="321"/>
      <c r="O20" s="187" t="s">
        <v>61</v>
      </c>
      <c r="P20" s="187"/>
      <c r="Q20" s="187"/>
      <c r="R20" s="187"/>
      <c r="S20" s="187"/>
      <c r="T20" s="187"/>
      <c r="U20" s="311" t="s">
        <v>10</v>
      </c>
      <c r="V20" s="311"/>
      <c r="W20" s="311"/>
      <c r="X20" s="311"/>
      <c r="Y20" s="311"/>
      <c r="Z20" s="311"/>
      <c r="AA20" s="27" t="s">
        <v>62</v>
      </c>
      <c r="AB20" s="187" t="s">
        <v>63</v>
      </c>
      <c r="AC20" s="187"/>
      <c r="AD20" s="187"/>
      <c r="AE20" s="187"/>
      <c r="AF20" s="187"/>
      <c r="AG20" s="187"/>
      <c r="AH20" s="311" t="s">
        <v>64</v>
      </c>
      <c r="AI20" s="311"/>
      <c r="AJ20" s="319"/>
    </row>
    <row r="21" spans="1:36" s="26" customFormat="1" ht="15.75" customHeight="1" thickBot="1" x14ac:dyDescent="0.25">
      <c r="A21" s="308" t="s">
        <v>117</v>
      </c>
      <c r="B21" s="309"/>
      <c r="C21" s="309"/>
      <c r="D21" s="309"/>
      <c r="E21" s="309"/>
      <c r="F21" s="309"/>
      <c r="G21" s="309"/>
      <c r="H21" s="309"/>
      <c r="I21" s="309"/>
      <c r="J21" s="309"/>
      <c r="K21" s="309"/>
      <c r="L21" s="309"/>
      <c r="M21" s="309"/>
      <c r="N21" s="309"/>
      <c r="O21" s="213" t="s">
        <v>66</v>
      </c>
      <c r="P21" s="213"/>
      <c r="Q21" s="213"/>
      <c r="R21" s="213"/>
      <c r="S21" s="213"/>
      <c r="T21" s="213"/>
      <c r="U21" s="344" t="s">
        <v>110</v>
      </c>
      <c r="V21" s="344"/>
      <c r="W21" s="344"/>
      <c r="X21" s="344"/>
      <c r="Y21" s="344"/>
      <c r="Z21" s="344"/>
      <c r="AA21" s="30" t="s">
        <v>62</v>
      </c>
      <c r="AB21" s="213" t="s">
        <v>67</v>
      </c>
      <c r="AC21" s="213"/>
      <c r="AD21" s="213"/>
      <c r="AE21" s="213"/>
      <c r="AF21" s="213"/>
      <c r="AG21" s="213"/>
      <c r="AH21" s="344" t="s">
        <v>111</v>
      </c>
      <c r="AI21" s="344"/>
      <c r="AJ21" s="345"/>
    </row>
    <row r="22" spans="1:36" s="26" customFormat="1" ht="18.75" customHeight="1" thickBo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row>
    <row r="23" spans="1:36" s="10" customFormat="1" ht="24" customHeight="1" x14ac:dyDescent="0.2">
      <c r="A23" s="219" t="s">
        <v>70</v>
      </c>
      <c r="B23" s="220"/>
      <c r="C23" s="220"/>
      <c r="D23" s="220"/>
      <c r="E23" s="220"/>
      <c r="F23" s="172" t="s">
        <v>4</v>
      </c>
      <c r="G23" s="87"/>
      <c r="H23" s="87"/>
      <c r="I23" s="87"/>
      <c r="J23" s="87"/>
      <c r="K23" s="87"/>
      <c r="L23" s="87"/>
      <c r="M23" s="87"/>
      <c r="N23" s="87"/>
      <c r="O23" s="87"/>
      <c r="P23" s="87"/>
      <c r="Q23" s="87"/>
      <c r="R23" s="87"/>
      <c r="S23" s="152"/>
      <c r="T23" s="86" t="s">
        <v>71</v>
      </c>
      <c r="U23" s="87"/>
      <c r="V23" s="87"/>
      <c r="W23" s="87"/>
      <c r="X23" s="87"/>
      <c r="Y23" s="87"/>
      <c r="Z23" s="88"/>
      <c r="AA23" s="336" t="s">
        <v>102</v>
      </c>
      <c r="AB23" s="337"/>
      <c r="AC23" s="337"/>
      <c r="AD23" s="337"/>
      <c r="AE23" s="337"/>
      <c r="AF23" s="337"/>
      <c r="AG23" s="337"/>
      <c r="AH23" s="338"/>
    </row>
    <row r="24" spans="1:36" s="10" customFormat="1" ht="24" customHeight="1" x14ac:dyDescent="0.2">
      <c r="A24" s="221"/>
      <c r="B24" s="222"/>
      <c r="C24" s="222"/>
      <c r="D24" s="222"/>
      <c r="E24" s="222"/>
      <c r="F24" s="143" t="s">
        <v>23</v>
      </c>
      <c r="G24" s="144"/>
      <c r="H24" s="144"/>
      <c r="I24" s="144"/>
      <c r="J24" s="144"/>
      <c r="K24" s="144"/>
      <c r="L24" s="145"/>
      <c r="M24" s="143" t="s">
        <v>24</v>
      </c>
      <c r="N24" s="144"/>
      <c r="O24" s="144"/>
      <c r="P24" s="144"/>
      <c r="Q24" s="144"/>
      <c r="R24" s="144"/>
      <c r="S24" s="149"/>
      <c r="T24" s="176"/>
      <c r="U24" s="147"/>
      <c r="V24" s="147"/>
      <c r="W24" s="147"/>
      <c r="X24" s="147"/>
      <c r="Y24" s="147"/>
      <c r="Z24" s="148"/>
      <c r="AA24" s="339" t="s">
        <v>103</v>
      </c>
      <c r="AB24" s="340"/>
      <c r="AC24" s="340"/>
      <c r="AD24" s="340"/>
      <c r="AE24" s="340" t="s">
        <v>104</v>
      </c>
      <c r="AF24" s="340"/>
      <c r="AG24" s="340"/>
      <c r="AH24" s="341"/>
    </row>
    <row r="25" spans="1:36" s="10" customFormat="1" ht="24" customHeight="1" x14ac:dyDescent="0.2">
      <c r="A25" s="223"/>
      <c r="B25" s="224"/>
      <c r="C25" s="224"/>
      <c r="D25" s="224"/>
      <c r="E25" s="224"/>
      <c r="F25" s="146"/>
      <c r="G25" s="147"/>
      <c r="H25" s="147"/>
      <c r="I25" s="147"/>
      <c r="J25" s="147"/>
      <c r="K25" s="147"/>
      <c r="L25" s="148"/>
      <c r="M25" s="146"/>
      <c r="N25" s="147"/>
      <c r="O25" s="147"/>
      <c r="P25" s="147"/>
      <c r="Q25" s="147"/>
      <c r="R25" s="147"/>
      <c r="S25" s="150"/>
      <c r="T25" s="176"/>
      <c r="U25" s="147"/>
      <c r="V25" s="147"/>
      <c r="W25" s="147"/>
      <c r="X25" s="147"/>
      <c r="Y25" s="147"/>
      <c r="Z25" s="148"/>
      <c r="AA25" s="48"/>
      <c r="AB25" s="335" t="s">
        <v>105</v>
      </c>
      <c r="AC25" s="335"/>
      <c r="AD25" s="335"/>
      <c r="AE25" s="335"/>
      <c r="AF25" s="335"/>
      <c r="AG25" s="335"/>
      <c r="AH25" s="49"/>
    </row>
    <row r="26" spans="1:36" s="10" customFormat="1" ht="24.75" customHeight="1" x14ac:dyDescent="0.2">
      <c r="A26" s="139" t="s">
        <v>25</v>
      </c>
      <c r="B26" s="140"/>
      <c r="C26" s="140"/>
      <c r="D26" s="140"/>
      <c r="E26" s="141"/>
      <c r="F26" s="267" t="s">
        <v>97</v>
      </c>
      <c r="G26" s="268"/>
      <c r="H26" s="268"/>
      <c r="I26" s="268"/>
      <c r="J26" s="268"/>
      <c r="K26" s="268"/>
      <c r="L26" s="269"/>
      <c r="M26" s="267" t="s">
        <v>98</v>
      </c>
      <c r="N26" s="268"/>
      <c r="O26" s="268"/>
      <c r="P26" s="268"/>
      <c r="Q26" s="268"/>
      <c r="R26" s="268"/>
      <c r="S26" s="331"/>
      <c r="T26" s="173" t="s">
        <v>75</v>
      </c>
      <c r="U26" s="144"/>
      <c r="V26" s="144"/>
      <c r="W26" s="144"/>
      <c r="X26" s="144"/>
      <c r="Y26" s="144"/>
      <c r="Z26" s="145"/>
      <c r="AA26" s="332" t="s">
        <v>106</v>
      </c>
      <c r="AB26" s="333"/>
      <c r="AC26" s="333"/>
      <c r="AD26" s="333"/>
      <c r="AE26" s="333"/>
      <c r="AF26" s="333"/>
      <c r="AG26" s="333"/>
      <c r="AH26" s="50"/>
    </row>
    <row r="27" spans="1:36" s="10" customFormat="1" ht="24.75" customHeight="1" x14ac:dyDescent="0.2">
      <c r="A27" s="61" t="s">
        <v>27</v>
      </c>
      <c r="B27" s="62"/>
      <c r="C27" s="62"/>
      <c r="D27" s="62"/>
      <c r="E27" s="62"/>
      <c r="F27" s="267" t="s">
        <v>95</v>
      </c>
      <c r="G27" s="268"/>
      <c r="H27" s="268"/>
      <c r="I27" s="268"/>
      <c r="J27" s="268"/>
      <c r="K27" s="268"/>
      <c r="L27" s="269"/>
      <c r="M27" s="267" t="s">
        <v>96</v>
      </c>
      <c r="N27" s="268"/>
      <c r="O27" s="268"/>
      <c r="P27" s="268"/>
      <c r="Q27" s="268"/>
      <c r="R27" s="268"/>
      <c r="S27" s="331"/>
      <c r="T27" s="89"/>
      <c r="U27" s="90"/>
      <c r="V27" s="90"/>
      <c r="W27" s="90"/>
      <c r="X27" s="90"/>
      <c r="Y27" s="90"/>
      <c r="Z27" s="91"/>
      <c r="AA27" s="334"/>
      <c r="AB27" s="335"/>
      <c r="AC27" s="335"/>
      <c r="AD27" s="335"/>
      <c r="AE27" s="335"/>
      <c r="AF27" s="335"/>
      <c r="AG27" s="335"/>
      <c r="AH27" s="51"/>
    </row>
    <row r="28" spans="1:36" s="10" customFormat="1" ht="24.75" customHeight="1" x14ac:dyDescent="0.2">
      <c r="A28" s="61" t="s">
        <v>28</v>
      </c>
      <c r="B28" s="62"/>
      <c r="C28" s="62"/>
      <c r="D28" s="62"/>
      <c r="E28" s="62"/>
      <c r="F28" s="279" t="s">
        <v>26</v>
      </c>
      <c r="G28" s="280"/>
      <c r="H28" s="280"/>
      <c r="I28" s="280"/>
      <c r="J28" s="280"/>
      <c r="K28" s="280"/>
      <c r="L28" s="281"/>
      <c r="M28" s="279" t="s">
        <v>26</v>
      </c>
      <c r="N28" s="280"/>
      <c r="O28" s="280"/>
      <c r="P28" s="280"/>
      <c r="Q28" s="280"/>
      <c r="R28" s="280"/>
      <c r="S28" s="307"/>
      <c r="T28" s="173" t="s">
        <v>74</v>
      </c>
      <c r="U28" s="144"/>
      <c r="V28" s="144"/>
      <c r="W28" s="144"/>
      <c r="X28" s="144"/>
      <c r="Y28" s="144"/>
      <c r="Z28" s="145"/>
      <c r="AA28" s="332" t="s">
        <v>107</v>
      </c>
      <c r="AB28" s="333"/>
      <c r="AC28" s="333"/>
      <c r="AD28" s="333"/>
      <c r="AE28" s="333"/>
      <c r="AF28" s="333"/>
      <c r="AG28" s="333"/>
      <c r="AH28" s="50"/>
    </row>
    <row r="29" spans="1:36" s="10" customFormat="1" ht="24.75" customHeight="1" thickBot="1" x14ac:dyDescent="0.25">
      <c r="A29" s="180" t="s">
        <v>22</v>
      </c>
      <c r="B29" s="181"/>
      <c r="C29" s="181"/>
      <c r="D29" s="181"/>
      <c r="E29" s="182"/>
      <c r="F29" s="279" t="s">
        <v>26</v>
      </c>
      <c r="G29" s="280"/>
      <c r="H29" s="280"/>
      <c r="I29" s="280"/>
      <c r="J29" s="280"/>
      <c r="K29" s="280"/>
      <c r="L29" s="281"/>
      <c r="M29" s="279" t="s">
        <v>26</v>
      </c>
      <c r="N29" s="280"/>
      <c r="O29" s="280"/>
      <c r="P29" s="280"/>
      <c r="Q29" s="280"/>
      <c r="R29" s="280"/>
      <c r="S29" s="307"/>
      <c r="T29" s="160"/>
      <c r="U29" s="161"/>
      <c r="V29" s="161"/>
      <c r="W29" s="161"/>
      <c r="X29" s="161"/>
      <c r="Y29" s="161"/>
      <c r="Z29" s="183"/>
      <c r="AA29" s="327"/>
      <c r="AB29" s="328"/>
      <c r="AC29" s="328"/>
      <c r="AD29" s="328"/>
      <c r="AE29" s="328"/>
      <c r="AF29" s="328"/>
      <c r="AG29" s="328"/>
      <c r="AH29" s="52"/>
    </row>
    <row r="30" spans="1:36" s="10" customFormat="1" ht="24.75" customHeight="1" x14ac:dyDescent="0.2">
      <c r="A30" s="61" t="s">
        <v>29</v>
      </c>
      <c r="B30" s="62"/>
      <c r="C30" s="62"/>
      <c r="D30" s="62"/>
      <c r="E30" s="62"/>
      <c r="F30" s="279" t="s">
        <v>26</v>
      </c>
      <c r="G30" s="280"/>
      <c r="H30" s="280"/>
      <c r="I30" s="280"/>
      <c r="J30" s="280"/>
      <c r="K30" s="280"/>
      <c r="L30" s="281"/>
      <c r="M30" s="279" t="s">
        <v>26</v>
      </c>
      <c r="N30" s="280"/>
      <c r="O30" s="280"/>
      <c r="P30" s="280"/>
      <c r="Q30" s="280"/>
      <c r="R30" s="280"/>
      <c r="S30" s="307"/>
    </row>
    <row r="31" spans="1:36" s="10" customFormat="1" ht="24.75" customHeight="1" x14ac:dyDescent="0.2">
      <c r="A31" s="61" t="s">
        <v>30</v>
      </c>
      <c r="B31" s="62"/>
      <c r="C31" s="62"/>
      <c r="D31" s="62"/>
      <c r="E31" s="62"/>
      <c r="F31" s="279" t="s">
        <v>26</v>
      </c>
      <c r="G31" s="280"/>
      <c r="H31" s="280"/>
      <c r="I31" s="280"/>
      <c r="J31" s="280"/>
      <c r="K31" s="280"/>
      <c r="L31" s="281"/>
      <c r="M31" s="279" t="s">
        <v>26</v>
      </c>
      <c r="N31" s="280"/>
      <c r="O31" s="280"/>
      <c r="P31" s="280"/>
      <c r="Q31" s="280"/>
      <c r="R31" s="280"/>
      <c r="S31" s="307"/>
      <c r="V31" s="177" t="s">
        <v>76</v>
      </c>
      <c r="W31" s="177"/>
      <c r="X31" s="177"/>
      <c r="Y31" s="177"/>
      <c r="Z31" s="177"/>
      <c r="AA31" s="177"/>
      <c r="AB31" s="177"/>
      <c r="AC31" s="177"/>
      <c r="AD31" s="177"/>
      <c r="AE31" s="177"/>
      <c r="AF31" s="177"/>
      <c r="AG31" s="177"/>
      <c r="AH31" s="177"/>
      <c r="AI31" s="177"/>
      <c r="AJ31" s="177"/>
    </row>
    <row r="32" spans="1:36" s="10" customFormat="1" ht="24.75" customHeight="1" x14ac:dyDescent="0.2">
      <c r="A32" s="61" t="s">
        <v>31</v>
      </c>
      <c r="B32" s="62"/>
      <c r="C32" s="62"/>
      <c r="D32" s="62"/>
      <c r="E32" s="62"/>
      <c r="F32" s="279" t="s">
        <v>26</v>
      </c>
      <c r="G32" s="280"/>
      <c r="H32" s="280"/>
      <c r="I32" s="280"/>
      <c r="J32" s="280"/>
      <c r="K32" s="280"/>
      <c r="L32" s="281"/>
      <c r="M32" s="279" t="s">
        <v>26</v>
      </c>
      <c r="N32" s="280"/>
      <c r="O32" s="280"/>
      <c r="P32" s="280"/>
      <c r="Q32" s="280"/>
      <c r="R32" s="280"/>
      <c r="S32" s="307"/>
      <c r="V32" s="217" t="s">
        <v>79</v>
      </c>
      <c r="W32" s="217"/>
      <c r="X32" s="217"/>
      <c r="Y32" s="217"/>
      <c r="Z32" s="231" t="s">
        <v>77</v>
      </c>
      <c r="AA32" s="232"/>
      <c r="AB32" s="232"/>
      <c r="AC32" s="232"/>
      <c r="AD32" s="232"/>
      <c r="AE32" s="232"/>
      <c r="AF32" s="232"/>
      <c r="AG32" s="233"/>
      <c r="AH32" s="231" t="s">
        <v>63</v>
      </c>
      <c r="AI32" s="232"/>
      <c r="AJ32" s="233"/>
    </row>
    <row r="33" spans="1:36" s="10" customFormat="1" ht="24.75" customHeight="1" x14ac:dyDescent="0.2">
      <c r="A33" s="61" t="s">
        <v>32</v>
      </c>
      <c r="B33" s="62"/>
      <c r="C33" s="62"/>
      <c r="D33" s="62"/>
      <c r="E33" s="62"/>
      <c r="F33" s="279" t="s">
        <v>26</v>
      </c>
      <c r="G33" s="280"/>
      <c r="H33" s="280"/>
      <c r="I33" s="280"/>
      <c r="J33" s="280"/>
      <c r="K33" s="280"/>
      <c r="L33" s="281"/>
      <c r="M33" s="279" t="s">
        <v>26</v>
      </c>
      <c r="N33" s="280"/>
      <c r="O33" s="280"/>
      <c r="P33" s="280"/>
      <c r="Q33" s="280"/>
      <c r="R33" s="280"/>
      <c r="S33" s="307"/>
      <c r="V33" s="59"/>
      <c r="W33" s="59"/>
      <c r="X33" s="59"/>
      <c r="Y33" s="59"/>
      <c r="Z33" s="228" t="s">
        <v>10</v>
      </c>
      <c r="AA33" s="229"/>
      <c r="AB33" s="229"/>
      <c r="AC33" s="229"/>
      <c r="AD33" s="229"/>
      <c r="AE33" s="229"/>
      <c r="AF33" s="229"/>
      <c r="AG33" s="230"/>
      <c r="AH33" s="228" t="s">
        <v>10</v>
      </c>
      <c r="AI33" s="229"/>
      <c r="AJ33" s="230"/>
    </row>
    <row r="34" spans="1:36" s="10" customFormat="1" ht="24.75" customHeight="1" thickBot="1" x14ac:dyDescent="0.25">
      <c r="A34" s="68" t="s">
        <v>33</v>
      </c>
      <c r="B34" s="69"/>
      <c r="C34" s="69"/>
      <c r="D34" s="69"/>
      <c r="E34" s="69"/>
      <c r="F34" s="296" t="s">
        <v>26</v>
      </c>
      <c r="G34" s="297"/>
      <c r="H34" s="297"/>
      <c r="I34" s="297"/>
      <c r="J34" s="297"/>
      <c r="K34" s="297"/>
      <c r="L34" s="298"/>
      <c r="M34" s="296" t="s">
        <v>26</v>
      </c>
      <c r="N34" s="297"/>
      <c r="O34" s="297"/>
      <c r="P34" s="297"/>
      <c r="Q34" s="297"/>
      <c r="R34" s="297"/>
      <c r="S34" s="326"/>
      <c r="V34" s="59"/>
      <c r="W34" s="59"/>
      <c r="X34" s="59"/>
      <c r="Y34" s="59"/>
      <c r="Z34" s="228" t="s">
        <v>10</v>
      </c>
      <c r="AA34" s="229"/>
      <c r="AB34" s="229"/>
      <c r="AC34" s="229"/>
      <c r="AD34" s="229"/>
      <c r="AE34" s="229"/>
      <c r="AF34" s="229"/>
      <c r="AG34" s="230"/>
      <c r="AH34" s="228" t="s">
        <v>10</v>
      </c>
      <c r="AI34" s="229"/>
      <c r="AJ34" s="230"/>
    </row>
    <row r="35" spans="1:36" s="10" customFormat="1" ht="24.75" customHeight="1" thickTop="1" thickBot="1" x14ac:dyDescent="0.25">
      <c r="A35" s="113" t="s">
        <v>5</v>
      </c>
      <c r="B35" s="114"/>
      <c r="C35" s="114"/>
      <c r="D35" s="114"/>
      <c r="E35" s="114"/>
      <c r="F35" s="327" t="s">
        <v>99</v>
      </c>
      <c r="G35" s="328"/>
      <c r="H35" s="328"/>
      <c r="I35" s="328"/>
      <c r="J35" s="328"/>
      <c r="K35" s="328"/>
      <c r="L35" s="329"/>
      <c r="M35" s="327" t="s">
        <v>100</v>
      </c>
      <c r="N35" s="328"/>
      <c r="O35" s="328"/>
      <c r="P35" s="328"/>
      <c r="Q35" s="328"/>
      <c r="R35" s="328"/>
      <c r="S35" s="330"/>
      <c r="V35" s="59" t="s">
        <v>78</v>
      </c>
      <c r="W35" s="59"/>
      <c r="X35" s="59"/>
      <c r="Y35" s="59"/>
      <c r="Z35" s="228" t="s">
        <v>10</v>
      </c>
      <c r="AA35" s="229"/>
      <c r="AB35" s="229"/>
      <c r="AC35" s="229"/>
      <c r="AD35" s="229"/>
      <c r="AE35" s="229"/>
      <c r="AF35" s="229"/>
      <c r="AG35" s="230"/>
      <c r="AH35" s="228" t="s">
        <v>10</v>
      </c>
      <c r="AI35" s="229"/>
      <c r="AJ35" s="230"/>
    </row>
    <row r="36" spans="1:36" s="10" customFormat="1" ht="9" customHeight="1" x14ac:dyDescent="0.2">
      <c r="A36" s="37"/>
      <c r="B36" s="37"/>
      <c r="C36" s="37"/>
      <c r="D36" s="37"/>
      <c r="E36" s="37"/>
      <c r="F36" s="33"/>
      <c r="G36" s="33"/>
      <c r="H36" s="33"/>
      <c r="I36" s="33"/>
      <c r="J36" s="33"/>
      <c r="K36" s="33"/>
      <c r="L36" s="33"/>
      <c r="M36" s="33"/>
      <c r="N36" s="33"/>
      <c r="O36" s="33"/>
      <c r="P36" s="33"/>
      <c r="Q36" s="33"/>
      <c r="R36" s="33"/>
      <c r="S36" s="33"/>
      <c r="V36" s="33"/>
      <c r="W36" s="33"/>
      <c r="X36" s="33"/>
      <c r="Y36" s="33"/>
    </row>
    <row r="37" spans="1:36" s="10" customFormat="1" ht="40.5" customHeight="1" x14ac:dyDescent="0.2">
      <c r="A37" s="67" t="s">
        <v>47</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row>
    <row r="38" spans="1:36" s="10" customFormat="1" ht="8.25" customHeight="1" x14ac:dyDescent="0.2"/>
    <row r="39" spans="1:36" s="10" customFormat="1" ht="16.5" customHeight="1" x14ac:dyDescent="0.2">
      <c r="B39" s="66"/>
      <c r="C39" s="66"/>
      <c r="E39" s="324">
        <v>45200</v>
      </c>
      <c r="F39" s="324"/>
      <c r="G39" s="324"/>
      <c r="H39" s="324"/>
      <c r="I39" s="324"/>
      <c r="J39" s="324"/>
    </row>
    <row r="40" spans="1:36" s="10" customFormat="1" ht="15.75" customHeight="1" x14ac:dyDescent="0.2">
      <c r="C40" s="10" t="s">
        <v>37</v>
      </c>
    </row>
    <row r="41" spans="1:36" s="10" customFormat="1" ht="18.75" customHeight="1" x14ac:dyDescent="0.2">
      <c r="N41" s="66" t="s">
        <v>21</v>
      </c>
      <c r="O41" s="66"/>
      <c r="P41" s="66"/>
      <c r="Q41" s="46" t="s">
        <v>92</v>
      </c>
      <c r="Z41" s="10" t="s">
        <v>45</v>
      </c>
      <c r="AA41" s="46" t="s">
        <v>93</v>
      </c>
      <c r="AD41" s="47"/>
      <c r="AE41" s="47"/>
      <c r="AF41" s="47"/>
      <c r="AG41" s="47"/>
      <c r="AH41" s="47"/>
    </row>
    <row r="42" spans="1:36" s="10" customFormat="1" ht="18.75" customHeight="1" x14ac:dyDescent="0.2">
      <c r="N42" s="66" t="s">
        <v>38</v>
      </c>
      <c r="O42" s="66"/>
      <c r="P42" s="66"/>
      <c r="Q42" s="46" t="s">
        <v>84</v>
      </c>
    </row>
    <row r="43" spans="1:36" s="10" customFormat="1" ht="12.75" customHeight="1" x14ac:dyDescent="0.2"/>
    <row r="44" spans="1:36" ht="15.75" customHeight="1" x14ac:dyDescent="0.2">
      <c r="A44" s="60" t="s">
        <v>12</v>
      </c>
      <c r="B44" s="60"/>
      <c r="C44" s="60"/>
      <c r="D44" s="38" t="s">
        <v>39</v>
      </c>
      <c r="E44" s="65" t="s">
        <v>40</v>
      </c>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row>
    <row r="45" spans="1:36" ht="15.4" customHeight="1" x14ac:dyDescent="0.2">
      <c r="A45" s="39"/>
      <c r="B45" s="39"/>
      <c r="C45" s="39"/>
      <c r="D45" s="38" t="s">
        <v>13</v>
      </c>
      <c r="E45" s="58" t="s">
        <v>73</v>
      </c>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row>
    <row r="46" spans="1:36" ht="15.75" customHeight="1" x14ac:dyDescent="0.2">
      <c r="A46" s="39"/>
      <c r="B46" s="39"/>
      <c r="C46" s="39"/>
      <c r="D46" s="38" t="s">
        <v>14</v>
      </c>
      <c r="E46" s="65" t="s">
        <v>72</v>
      </c>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row>
    <row r="47" spans="1:36" ht="12.75" x14ac:dyDescent="0.2">
      <c r="A47" s="39"/>
      <c r="B47" s="39"/>
      <c r="C47" s="39"/>
      <c r="D47" s="38" t="s">
        <v>15</v>
      </c>
      <c r="E47" s="58" t="s">
        <v>127</v>
      </c>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row>
    <row r="48" spans="1:36" ht="12.75" x14ac:dyDescent="0.2">
      <c r="A48" s="39"/>
      <c r="B48" s="39"/>
      <c r="C48" s="39"/>
      <c r="D48" s="38"/>
      <c r="E48" s="184" t="s">
        <v>128</v>
      </c>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row>
    <row r="49" spans="1:36" ht="12.75" x14ac:dyDescent="0.2">
      <c r="A49" s="39"/>
      <c r="B49" s="39"/>
      <c r="C49" s="39"/>
      <c r="D49" s="38" t="s">
        <v>16</v>
      </c>
      <c r="E49" s="64" t="s">
        <v>126</v>
      </c>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row>
    <row r="50" spans="1:36" ht="12.75" x14ac:dyDescent="0.2">
      <c r="A50" s="39"/>
      <c r="B50" s="39"/>
      <c r="C50" s="39"/>
      <c r="D50" s="38" t="s">
        <v>17</v>
      </c>
      <c r="E50" s="63" t="s">
        <v>125</v>
      </c>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row>
    <row r="51" spans="1:36" ht="12.75" customHeight="1" x14ac:dyDescent="0.2">
      <c r="D51" s="38" t="s">
        <v>115</v>
      </c>
      <c r="E51" s="53" t="s">
        <v>116</v>
      </c>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row>
    <row r="52" spans="1:36" ht="12.75" customHeight="1" x14ac:dyDescent="0.2">
      <c r="D52" s="38" t="s">
        <v>122</v>
      </c>
      <c r="E52" s="53" t="s">
        <v>132</v>
      </c>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row>
    <row r="53" spans="1:36" ht="12.75" x14ac:dyDescent="0.2">
      <c r="D53" s="38" t="s">
        <v>129</v>
      </c>
      <c r="E53" s="216" t="s">
        <v>123</v>
      </c>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row>
    <row r="54" spans="1:36" ht="12.75" x14ac:dyDescent="0.2">
      <c r="E54" s="216" t="s">
        <v>124</v>
      </c>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row>
    <row r="64" spans="1:36" ht="22.5" customHeight="1" x14ac:dyDescent="0.2"/>
    <row r="72" ht="12" customHeight="1" x14ac:dyDescent="0.2"/>
    <row r="74" ht="24" customHeight="1" x14ac:dyDescent="0.2"/>
  </sheetData>
  <sheetProtection algorithmName="SHA-512" hashValue="evUEyM62/J5GjCrknSW08ipoEPnBM6vXL9lnL6e3aO16ZlhNvR1oG5RUnT3+QkyiBDBQuMfRIQyAzbRE2rLlvQ==" saltValue="9cO1PqOIFtNfiUGwGw4fJA==" spinCount="100000" sheet="1" scenarios="1" selectLockedCells="1"/>
  <mergeCells count="142">
    <mergeCell ref="X5:AF5"/>
    <mergeCell ref="AG5:AJ5"/>
    <mergeCell ref="P13:T13"/>
    <mergeCell ref="U13:Y13"/>
    <mergeCell ref="Z13:AD13"/>
    <mergeCell ref="Z10:AD10"/>
    <mergeCell ref="AE10:AI10"/>
    <mergeCell ref="P11:T11"/>
    <mergeCell ref="U11:Y11"/>
    <mergeCell ref="Z11:AD11"/>
    <mergeCell ref="AE11:AI11"/>
    <mergeCell ref="Z8:AD8"/>
    <mergeCell ref="AE8:AI8"/>
    <mergeCell ref="AE9:AI9"/>
    <mergeCell ref="P10:T10"/>
    <mergeCell ref="U10:Y10"/>
    <mergeCell ref="A1:I1"/>
    <mergeCell ref="Z1:AD1"/>
    <mergeCell ref="AE1:AH1"/>
    <mergeCell ref="A2:AJ2"/>
    <mergeCell ref="X3:AF3"/>
    <mergeCell ref="AG3:AJ3"/>
    <mergeCell ref="A9:F11"/>
    <mergeCell ref="G9:I11"/>
    <mergeCell ref="J9:O11"/>
    <mergeCell ref="P9:T9"/>
    <mergeCell ref="U9:Y9"/>
    <mergeCell ref="Z9:AD9"/>
    <mergeCell ref="X6:AF6"/>
    <mergeCell ref="AG6:AJ6"/>
    <mergeCell ref="A8:F8"/>
    <mergeCell ref="G8:I8"/>
    <mergeCell ref="J8:O8"/>
    <mergeCell ref="P8:T8"/>
    <mergeCell ref="U8:Y8"/>
    <mergeCell ref="X4:AF4"/>
    <mergeCell ref="AG4:AJ4"/>
    <mergeCell ref="A5:J5"/>
    <mergeCell ref="K5:L5"/>
    <mergeCell ref="M5:R5"/>
    <mergeCell ref="U20:Z20"/>
    <mergeCell ref="AB20:AG20"/>
    <mergeCell ref="AH20:AJ20"/>
    <mergeCell ref="AE13:AI13"/>
    <mergeCell ref="P14:T14"/>
    <mergeCell ref="U14:Y14"/>
    <mergeCell ref="Z14:AD14"/>
    <mergeCell ref="AE14:AI14"/>
    <mergeCell ref="A15:T15"/>
    <mergeCell ref="U15:Y15"/>
    <mergeCell ref="Z15:AD15"/>
    <mergeCell ref="AE15:AI15"/>
    <mergeCell ref="A12:F14"/>
    <mergeCell ref="J12:O14"/>
    <mergeCell ref="P12:T12"/>
    <mergeCell ref="U12:Y12"/>
    <mergeCell ref="Z12:AD12"/>
    <mergeCell ref="AE12:AI12"/>
    <mergeCell ref="G13:I13"/>
    <mergeCell ref="A17:AJ17"/>
    <mergeCell ref="A18:AJ18"/>
    <mergeCell ref="A19:AJ19"/>
    <mergeCell ref="A20:N20"/>
    <mergeCell ref="O20:T20"/>
    <mergeCell ref="A21:N21"/>
    <mergeCell ref="O21:T21"/>
    <mergeCell ref="U21:Z21"/>
    <mergeCell ref="AB21:AG21"/>
    <mergeCell ref="AH21:AJ21"/>
    <mergeCell ref="A23:E25"/>
    <mergeCell ref="F23:S23"/>
    <mergeCell ref="T23:Z25"/>
    <mergeCell ref="AA23:AH23"/>
    <mergeCell ref="F24:L25"/>
    <mergeCell ref="M24:S25"/>
    <mergeCell ref="AA24:AD24"/>
    <mergeCell ref="AE24:AH24"/>
    <mergeCell ref="AB25:AG25"/>
    <mergeCell ref="A26:E26"/>
    <mergeCell ref="F26:L26"/>
    <mergeCell ref="M26:S26"/>
    <mergeCell ref="T26:Z27"/>
    <mergeCell ref="AA26:AG27"/>
    <mergeCell ref="A27:E27"/>
    <mergeCell ref="AA28:AG29"/>
    <mergeCell ref="A29:E29"/>
    <mergeCell ref="F29:L29"/>
    <mergeCell ref="M29:S29"/>
    <mergeCell ref="A30:E30"/>
    <mergeCell ref="F30:L30"/>
    <mergeCell ref="M30:S30"/>
    <mergeCell ref="F27:L27"/>
    <mergeCell ref="M27:S27"/>
    <mergeCell ref="A28:E28"/>
    <mergeCell ref="F28:L28"/>
    <mergeCell ref="M28:S28"/>
    <mergeCell ref="T28:Z29"/>
    <mergeCell ref="A33:E33"/>
    <mergeCell ref="F33:L33"/>
    <mergeCell ref="M33:S33"/>
    <mergeCell ref="V33:Y33"/>
    <mergeCell ref="Z33:AG33"/>
    <mergeCell ref="AH33:AJ33"/>
    <mergeCell ref="A31:E31"/>
    <mergeCell ref="F31:L31"/>
    <mergeCell ref="M31:S31"/>
    <mergeCell ref="V31:AJ31"/>
    <mergeCell ref="A32:E32"/>
    <mergeCell ref="F32:L32"/>
    <mergeCell ref="M32:S32"/>
    <mergeCell ref="V32:Y32"/>
    <mergeCell ref="Z32:AG32"/>
    <mergeCell ref="AH32:AJ32"/>
    <mergeCell ref="A35:E35"/>
    <mergeCell ref="F35:L35"/>
    <mergeCell ref="M35:S35"/>
    <mergeCell ref="V35:Y35"/>
    <mergeCell ref="Z35:AG35"/>
    <mergeCell ref="AH35:AJ35"/>
    <mergeCell ref="A34:E34"/>
    <mergeCell ref="F34:L34"/>
    <mergeCell ref="M34:S34"/>
    <mergeCell ref="V34:Y34"/>
    <mergeCell ref="Z34:AG34"/>
    <mergeCell ref="AH34:AJ34"/>
    <mergeCell ref="E47:AJ47"/>
    <mergeCell ref="E48:AJ48"/>
    <mergeCell ref="E49:AH49"/>
    <mergeCell ref="E50:AH50"/>
    <mergeCell ref="E51:AJ51"/>
    <mergeCell ref="E52:AJ52"/>
    <mergeCell ref="E53:AJ53"/>
    <mergeCell ref="E54:AJ54"/>
    <mergeCell ref="A37:AJ37"/>
    <mergeCell ref="B39:C39"/>
    <mergeCell ref="E39:J39"/>
    <mergeCell ref="N41:P41"/>
    <mergeCell ref="N42:P42"/>
    <mergeCell ref="A44:C44"/>
    <mergeCell ref="E44:AJ44"/>
    <mergeCell ref="E45:AJ45"/>
    <mergeCell ref="E46:AJ46"/>
  </mergeCells>
  <phoneticPr fontId="1"/>
  <printOptions horizontalCentered="1"/>
  <pageMargins left="0.78740157480314965" right="0.78740157480314965" top="0.48" bottom="0.73" header="0.28000000000000003" footer="0.51181102362204722"/>
  <pageSetup paperSize="9" scale="75" orientation="portrait" horizontalDpi="300" verticalDpi="300" r:id="rId1"/>
  <headerFooter alignWithMargins="0">
    <oddHeader>&amp;C&amp;"HGP創英角ﾎﾟｯﾌﾟ体,標準"&amp;14&amp;KFF0000記載例③（償還回数を変更する場合）</oddHeader>
    <oddFooter>&amp;R&amp;"ＭＳ 明朝,標準"令和5年10月改正</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一部繰上償還申出書</vt:lpstr>
      <vt:lpstr>説明</vt:lpstr>
      <vt:lpstr>記載例①</vt:lpstr>
      <vt:lpstr>記載例②</vt:lpstr>
      <vt:lpstr>記載例③</vt:lpstr>
      <vt:lpstr>一部繰上償還申出書!Print_Area</vt:lpstr>
      <vt:lpstr>記載例①!Print_Area</vt:lpstr>
      <vt:lpstr>記載例②!Print_Area</vt:lpstr>
      <vt:lpstr>記載例③!Print_Area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新潟県</cp:lastModifiedBy>
  <cp:lastPrinted>2025-03-17T04:04:29Z</cp:lastPrinted>
  <dcterms:created xsi:type="dcterms:W3CDTF">2025-03-06T08:23:34Z</dcterms:created>
  <dcterms:modified xsi:type="dcterms:W3CDTF">2025-06-11T05:50:43Z</dcterms:modified>
</cp:coreProperties>
</file>