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39D61B45-22C1-44C7-A7D3-DCB6E7EE805F}" xr6:coauthVersionLast="47" xr6:coauthVersionMax="47" xr10:uidLastSave="{00000000-0000-0000-0000-000000000000}"/>
  <bookViews>
    <workbookView xWindow="-120" yWindow="-120" windowWidth="20730" windowHeight="11160" xr2:uid="{00000000-000D-0000-FFFF-FFFF00000000}"/>
  </bookViews>
  <sheets>
    <sheet name="住居" sheetId="1" r:id="rId1"/>
    <sheet name="家財" sheetId="2" r:id="rId2"/>
    <sheet name="住居 (記載例)" sheetId="3" r:id="rId3"/>
    <sheet name="家財 (記載例)" sheetId="5" r:id="rId4"/>
  </sheets>
  <definedNames>
    <definedName name="_xlnm.Print_Area" localSheetId="1">家財!$A$1:$G$111</definedName>
    <definedName name="_xlnm.Print_Area" localSheetId="3">'家財 (記載例)'!$A$1:$G$110</definedName>
    <definedName name="_xlnm.Print_Area" localSheetId="0">住居!$A$1:$AH$56</definedName>
    <definedName name="_xlnm.Print_Area" localSheetId="2">'住居 (記載例)'!$A$1:$AL$56</definedName>
    <definedName name="_xlnm.Print_Titles" localSheetId="1">家財!$5:$6</definedName>
    <definedName name="_xlnm.Print_Titles" localSheetId="3">'家財 (記載例)'!$5:$6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2" l="1"/>
  <c r="D24" i="5"/>
  <c r="F91" i="5"/>
  <c r="D91" i="5"/>
  <c r="F74" i="5"/>
  <c r="D74" i="5"/>
  <c r="F69" i="5"/>
  <c r="D69" i="5"/>
  <c r="F33" i="5"/>
  <c r="D33" i="5"/>
  <c r="F27" i="5"/>
  <c r="D27" i="5"/>
  <c r="F24" i="5"/>
  <c r="T40" i="3"/>
  <c r="AB40" i="3" s="1"/>
  <c r="G74" i="5" l="1"/>
  <c r="G91" i="5"/>
  <c r="G69" i="5"/>
  <c r="G33" i="5"/>
  <c r="D92" i="5"/>
  <c r="F92" i="5"/>
  <c r="G27" i="5"/>
  <c r="G24" i="5"/>
  <c r="F91" i="2"/>
  <c r="G91" i="2" s="1"/>
  <c r="F74" i="2"/>
  <c r="G74" i="2" s="1"/>
  <c r="F69" i="2"/>
  <c r="G69" i="2" s="1"/>
  <c r="F27" i="2"/>
  <c r="G27" i="2" s="1"/>
  <c r="F24" i="2"/>
  <c r="G24" i="2" s="1"/>
  <c r="G92" i="5" l="1"/>
  <c r="F33" i="2"/>
  <c r="G33" i="2" s="1"/>
  <c r="T40" i="1"/>
  <c r="AB40" i="1" s="1"/>
  <c r="D69" i="2" l="1"/>
  <c r="D74" i="2"/>
  <c r="D27" i="2"/>
  <c r="D33" i="2"/>
  <c r="D91" i="2"/>
  <c r="F92" i="2"/>
  <c r="G92" i="2" s="1"/>
  <c r="D92" i="2" l="1"/>
</calcChain>
</file>

<file path=xl/sharedStrings.xml><?xml version="1.0" encoding="utf-8"?>
<sst xmlns="http://schemas.openxmlformats.org/spreadsheetml/2006/main" count="320" uniqueCount="153">
  <si>
    <t>り災の程度に関する申立書</t>
    <rPh sb="1" eb="2">
      <t>サイ</t>
    </rPh>
    <rPh sb="3" eb="5">
      <t>テイド</t>
    </rPh>
    <rPh sb="6" eb="7">
      <t>カン</t>
    </rPh>
    <rPh sb="9" eb="12">
      <t>モウシタテショ</t>
    </rPh>
    <phoneticPr fontId="1"/>
  </si>
  <si>
    <t>組合員証番号</t>
    <rPh sb="0" eb="3">
      <t>クミアイイン</t>
    </rPh>
    <rPh sb="3" eb="4">
      <t>ショウ</t>
    </rPh>
    <rPh sb="4" eb="6">
      <t>バンゴウ</t>
    </rPh>
    <phoneticPr fontId="1"/>
  </si>
  <si>
    <t>所属所名</t>
    <rPh sb="0" eb="2">
      <t>ショゾク</t>
    </rPh>
    <rPh sb="2" eb="3">
      <t>ショ</t>
    </rPh>
    <rPh sb="3" eb="4">
      <t>メイ</t>
    </rPh>
    <phoneticPr fontId="1"/>
  </si>
  <si>
    <t>氏名</t>
    <rPh sb="0" eb="2">
      <t>シメイ</t>
    </rPh>
    <phoneticPr fontId="1"/>
  </si>
  <si>
    <t>共済組合名</t>
    <rPh sb="0" eb="2">
      <t>キョウサイ</t>
    </rPh>
    <rPh sb="2" eb="4">
      <t>クミアイ</t>
    </rPh>
    <rPh sb="4" eb="5">
      <t>メイ</t>
    </rPh>
    <phoneticPr fontId="1"/>
  </si>
  <si>
    <t>※同一世帯に他の地方公務員がいる方は記載してください。</t>
    <rPh sb="1" eb="3">
      <t>ドウイツ</t>
    </rPh>
    <rPh sb="3" eb="5">
      <t>セタイ</t>
    </rPh>
    <rPh sb="6" eb="7">
      <t>ホカ</t>
    </rPh>
    <rPh sb="8" eb="10">
      <t>チホウ</t>
    </rPh>
    <rPh sb="10" eb="13">
      <t>コウムイン</t>
    </rPh>
    <rPh sb="16" eb="17">
      <t>カタ</t>
    </rPh>
    <rPh sb="18" eb="20">
      <t>キサイ</t>
    </rPh>
    <phoneticPr fontId="1"/>
  </si>
  <si>
    <t>　１　　全壊
　２　　大規模半壊
　３　　半壊
　４　　一部損壊</t>
    <rPh sb="4" eb="6">
      <t>ゼンカイ</t>
    </rPh>
    <rPh sb="11" eb="14">
      <t>ダイキボ</t>
    </rPh>
    <rPh sb="14" eb="16">
      <t>ハンカイ</t>
    </rPh>
    <rPh sb="21" eb="23">
      <t>ハンカイ</t>
    </rPh>
    <rPh sb="28" eb="30">
      <t>イチブ</t>
    </rPh>
    <rPh sb="30" eb="32">
      <t>ソンカイ</t>
    </rPh>
    <phoneticPr fontId="1"/>
  </si>
  <si>
    <t>　　（注）　①　住居（自宅、公営住宅、借家等の種類を問いません）のみが対象です。</t>
    <rPh sb="3" eb="4">
      <t>チュウ</t>
    </rPh>
    <rPh sb="8" eb="10">
      <t>ジュウキョ</t>
    </rPh>
    <rPh sb="11" eb="13">
      <t>ジタク</t>
    </rPh>
    <rPh sb="14" eb="16">
      <t>コウエイ</t>
    </rPh>
    <rPh sb="16" eb="18">
      <t>ジュウタク</t>
    </rPh>
    <rPh sb="19" eb="21">
      <t>シャクヤ</t>
    </rPh>
    <rPh sb="21" eb="22">
      <t>トウ</t>
    </rPh>
    <rPh sb="23" eb="25">
      <t>シュルイ</t>
    </rPh>
    <rPh sb="26" eb="27">
      <t>ト</t>
    </rPh>
    <rPh sb="35" eb="37">
      <t>タイショウ</t>
    </rPh>
    <phoneticPr fontId="1"/>
  </si>
  <si>
    <t>　　　　　　②　同一敷地内に複数棟の住居がある場合、又は別居している被扶養者がいる場合は、住居の</t>
    <rPh sb="8" eb="10">
      <t>ドウイツシ</t>
    </rPh>
    <rPh sb="10" eb="12">
      <t>シキチ</t>
    </rPh>
    <rPh sb="12" eb="13">
      <t>ナイ</t>
    </rPh>
    <rPh sb="14" eb="16">
      <t>フクスウ</t>
    </rPh>
    <rPh sb="16" eb="17">
      <t>トウ</t>
    </rPh>
    <rPh sb="18" eb="20">
      <t>ジュウキョ</t>
    </rPh>
    <rPh sb="23" eb="25">
      <t>バアイ</t>
    </rPh>
    <rPh sb="26" eb="27">
      <t>マタ</t>
    </rPh>
    <rPh sb="28" eb="30">
      <t>ベッキョ</t>
    </rPh>
    <rPh sb="34" eb="38">
      <t>ヒフヨウシャ</t>
    </rPh>
    <rPh sb="41" eb="43">
      <t>バアイ</t>
    </rPh>
    <rPh sb="45" eb="47">
      <t>ジュウキョ</t>
    </rPh>
    <phoneticPr fontId="1"/>
  </si>
  <si>
    <r>
      <t xml:space="preserve">り災証明書による判定
</t>
    </r>
    <r>
      <rPr>
        <sz val="9"/>
        <color theme="1"/>
        <rFont val="ＭＳ Ｐ明朝"/>
        <family val="1"/>
        <charset val="128"/>
      </rPr>
      <t>（いずれかに○を付けてください。）</t>
    </r>
    <rPh sb="1" eb="2">
      <t>サイ</t>
    </rPh>
    <rPh sb="2" eb="5">
      <t>ショウメイショ</t>
    </rPh>
    <rPh sb="8" eb="10">
      <t>ハンテイ</t>
    </rPh>
    <rPh sb="19" eb="20">
      <t>ツ</t>
    </rPh>
    <phoneticPr fontId="1"/>
  </si>
  <si>
    <t>　※り災証明書の判定は「一部損壊」であるが、床上まで浸水した
    方はその水位を記載してください。</t>
    <rPh sb="3" eb="4">
      <t>サイ</t>
    </rPh>
    <rPh sb="4" eb="7">
      <t>ショウメイショ</t>
    </rPh>
    <rPh sb="8" eb="10">
      <t>ハンテイ</t>
    </rPh>
    <rPh sb="12" eb="14">
      <t>イチブ</t>
    </rPh>
    <rPh sb="14" eb="16">
      <t>ソンカイ</t>
    </rPh>
    <rPh sb="22" eb="24">
      <t>ユカウエ</t>
    </rPh>
    <rPh sb="26" eb="28">
      <t>シンスイ</t>
    </rPh>
    <rPh sb="35" eb="36">
      <t>カタ</t>
    </rPh>
    <rPh sb="39" eb="41">
      <t>スイイ</t>
    </rPh>
    <rPh sb="42" eb="44">
      <t>キサイ</t>
    </rPh>
    <phoneticPr fontId="1"/>
  </si>
  <si>
    <t>　ア　　そのまま居住する
　イ　　取り壊す
　ウ　　立ち退く</t>
    <rPh sb="8" eb="10">
      <t>キョジュウ</t>
    </rPh>
    <rPh sb="17" eb="18">
      <t>ト</t>
    </rPh>
    <rPh sb="19" eb="20">
      <t>コワ</t>
    </rPh>
    <rPh sb="26" eb="27">
      <t>タ</t>
    </rPh>
    <rPh sb="28" eb="29">
      <t>ノ</t>
    </rPh>
    <phoneticPr fontId="1"/>
  </si>
  <si>
    <t>区分</t>
    <rPh sb="0" eb="2">
      <t>クブン</t>
    </rPh>
    <phoneticPr fontId="9"/>
  </si>
  <si>
    <t>屋根</t>
    <rPh sb="0" eb="2">
      <t>ヤネ</t>
    </rPh>
    <phoneticPr fontId="9"/>
  </si>
  <si>
    <t>骨組（天井を含む）</t>
    <rPh sb="0" eb="2">
      <t>ホネグ</t>
    </rPh>
    <rPh sb="3" eb="5">
      <t>テンジョウ</t>
    </rPh>
    <rPh sb="6" eb="7">
      <t>フク</t>
    </rPh>
    <phoneticPr fontId="9"/>
  </si>
  <si>
    <t>建具（畳を含む）</t>
    <rPh sb="0" eb="2">
      <t>タテグ</t>
    </rPh>
    <rPh sb="3" eb="4">
      <t>タタミ</t>
    </rPh>
    <rPh sb="5" eb="6">
      <t>フク</t>
    </rPh>
    <phoneticPr fontId="9"/>
  </si>
  <si>
    <t>壁</t>
    <rPh sb="0" eb="1">
      <t>カベ</t>
    </rPh>
    <phoneticPr fontId="9"/>
  </si>
  <si>
    <t>基礎</t>
    <rPh sb="0" eb="2">
      <t>キソ</t>
    </rPh>
    <phoneticPr fontId="9"/>
  </si>
  <si>
    <t>その他</t>
    <rPh sb="2" eb="3">
      <t>タ</t>
    </rPh>
    <phoneticPr fontId="9"/>
  </si>
  <si>
    <t>合　　計</t>
    <rPh sb="0" eb="1">
      <t>ゴウ</t>
    </rPh>
    <rPh sb="3" eb="4">
      <t>ケイ</t>
    </rPh>
    <phoneticPr fontId="9"/>
  </si>
  <si>
    <t>【住居損害一覧】</t>
    <rPh sb="1" eb="3">
      <t>ジュウキョ</t>
    </rPh>
    <rPh sb="3" eb="5">
      <t>ソンガイ</t>
    </rPh>
    <rPh sb="5" eb="7">
      <t>イチラン</t>
    </rPh>
    <phoneticPr fontId="2"/>
  </si>
  <si>
    <t>品名</t>
    <rPh sb="0" eb="2">
      <t>ヒンメイ</t>
    </rPh>
    <phoneticPr fontId="9"/>
  </si>
  <si>
    <t>数量</t>
    <rPh sb="0" eb="2">
      <t>スウリョウ</t>
    </rPh>
    <phoneticPr fontId="9"/>
  </si>
  <si>
    <t>合計（円）</t>
    <rPh sb="0" eb="2">
      <t>ゴウケイ</t>
    </rPh>
    <rPh sb="3" eb="4">
      <t>エン</t>
    </rPh>
    <phoneticPr fontId="9"/>
  </si>
  <si>
    <t>家具</t>
    <rPh sb="0" eb="2">
      <t>カグ</t>
    </rPh>
    <phoneticPr fontId="9"/>
  </si>
  <si>
    <t>洋ダンス</t>
    <rPh sb="0" eb="1">
      <t>ヨウ</t>
    </rPh>
    <phoneticPr fontId="9"/>
  </si>
  <si>
    <t>和ダンス</t>
    <rPh sb="0" eb="1">
      <t>ワ</t>
    </rPh>
    <phoneticPr fontId="9"/>
  </si>
  <si>
    <t>整理ダンス</t>
    <rPh sb="0" eb="2">
      <t>セイリ</t>
    </rPh>
    <phoneticPr fontId="9"/>
  </si>
  <si>
    <t>整理ボックス</t>
    <rPh sb="0" eb="2">
      <t>セイリ</t>
    </rPh>
    <phoneticPr fontId="9"/>
  </si>
  <si>
    <t>食器棚</t>
    <rPh sb="0" eb="2">
      <t>ショッキ</t>
    </rPh>
    <rPh sb="2" eb="3">
      <t>ダナ</t>
    </rPh>
    <phoneticPr fontId="9"/>
  </si>
  <si>
    <t>本棚</t>
    <rPh sb="0" eb="2">
      <t>ホンダナ</t>
    </rPh>
    <phoneticPr fontId="9"/>
  </si>
  <si>
    <t>テレビ台</t>
    <rPh sb="3" eb="4">
      <t>ダイ</t>
    </rPh>
    <phoneticPr fontId="9"/>
  </si>
  <si>
    <t>電話台</t>
    <rPh sb="0" eb="3">
      <t>デンワダイ</t>
    </rPh>
    <phoneticPr fontId="9"/>
  </si>
  <si>
    <t>テーブル</t>
    <phoneticPr fontId="9"/>
  </si>
  <si>
    <t>椅子・座椅子</t>
    <rPh sb="0" eb="2">
      <t>イス</t>
    </rPh>
    <rPh sb="3" eb="6">
      <t>ザイス</t>
    </rPh>
    <phoneticPr fontId="9"/>
  </si>
  <si>
    <t>ソファー</t>
    <phoneticPr fontId="9"/>
  </si>
  <si>
    <t>ジュータン・カーペット</t>
    <phoneticPr fontId="9"/>
  </si>
  <si>
    <t>カーテン</t>
    <phoneticPr fontId="9"/>
  </si>
  <si>
    <t>下駄箱</t>
    <rPh sb="0" eb="2">
      <t>ゲタ</t>
    </rPh>
    <rPh sb="2" eb="3">
      <t>バコ</t>
    </rPh>
    <phoneticPr fontId="9"/>
  </si>
  <si>
    <t>仏壇・仏具</t>
    <rPh sb="0" eb="2">
      <t>ブツダン</t>
    </rPh>
    <rPh sb="3" eb="5">
      <t>ブツグ</t>
    </rPh>
    <phoneticPr fontId="9"/>
  </si>
  <si>
    <t>ベッド</t>
    <phoneticPr fontId="9"/>
  </si>
  <si>
    <t>その他一式</t>
    <rPh sb="2" eb="3">
      <t>タ</t>
    </rPh>
    <rPh sb="3" eb="5">
      <t>イッシキ</t>
    </rPh>
    <phoneticPr fontId="9"/>
  </si>
  <si>
    <t>計</t>
    <rPh sb="0" eb="1">
      <t>ケイ</t>
    </rPh>
    <phoneticPr fontId="9"/>
  </si>
  <si>
    <t>寝具</t>
    <rPh sb="0" eb="2">
      <t>シング</t>
    </rPh>
    <phoneticPr fontId="9"/>
  </si>
  <si>
    <t>衣類</t>
    <rPh sb="0" eb="2">
      <t>イルイ</t>
    </rPh>
    <phoneticPr fontId="9"/>
  </si>
  <si>
    <t>呉服類</t>
    <rPh sb="0" eb="2">
      <t>ゴフク</t>
    </rPh>
    <rPh sb="2" eb="3">
      <t>ルイ</t>
    </rPh>
    <phoneticPr fontId="9"/>
  </si>
  <si>
    <t>靴・サンダル</t>
    <rPh sb="0" eb="1">
      <t>クツ</t>
    </rPh>
    <phoneticPr fontId="9"/>
  </si>
  <si>
    <t>鞄</t>
    <rPh sb="0" eb="1">
      <t>カバン</t>
    </rPh>
    <phoneticPr fontId="9"/>
  </si>
  <si>
    <t>電化製品</t>
    <rPh sb="0" eb="2">
      <t>デンカ</t>
    </rPh>
    <rPh sb="2" eb="4">
      <t>セイヒン</t>
    </rPh>
    <phoneticPr fontId="9"/>
  </si>
  <si>
    <t>エアコン</t>
    <phoneticPr fontId="9"/>
  </si>
  <si>
    <t>コタツ</t>
    <phoneticPr fontId="9"/>
  </si>
  <si>
    <t>温風ヒーター</t>
    <rPh sb="0" eb="2">
      <t>オンプウ</t>
    </rPh>
    <phoneticPr fontId="9"/>
  </si>
  <si>
    <t>電気カーペット類</t>
    <rPh sb="0" eb="2">
      <t>デンキ</t>
    </rPh>
    <rPh sb="7" eb="8">
      <t>ルイ</t>
    </rPh>
    <phoneticPr fontId="9"/>
  </si>
  <si>
    <t>空気清浄機類</t>
    <rPh sb="0" eb="2">
      <t>クウキ</t>
    </rPh>
    <rPh sb="2" eb="4">
      <t>セイジョウ</t>
    </rPh>
    <rPh sb="4" eb="5">
      <t>キ</t>
    </rPh>
    <rPh sb="5" eb="6">
      <t>ルイ</t>
    </rPh>
    <phoneticPr fontId="9"/>
  </si>
  <si>
    <t>扇風機</t>
    <rPh sb="0" eb="3">
      <t>センプウキ</t>
    </rPh>
    <phoneticPr fontId="9"/>
  </si>
  <si>
    <t>時計</t>
    <rPh sb="0" eb="2">
      <t>トケイ</t>
    </rPh>
    <phoneticPr fontId="9"/>
  </si>
  <si>
    <t>照明器具</t>
    <rPh sb="0" eb="2">
      <t>ショウメイ</t>
    </rPh>
    <rPh sb="2" eb="4">
      <t>キグ</t>
    </rPh>
    <phoneticPr fontId="9"/>
  </si>
  <si>
    <t>電話機</t>
    <rPh sb="0" eb="3">
      <t>デンワキ</t>
    </rPh>
    <phoneticPr fontId="9"/>
  </si>
  <si>
    <t>パソコン</t>
    <phoneticPr fontId="9"/>
  </si>
  <si>
    <t>プリンター</t>
    <phoneticPr fontId="9"/>
  </si>
  <si>
    <t>ステレオ機器</t>
    <rPh sb="4" eb="6">
      <t>キキ</t>
    </rPh>
    <phoneticPr fontId="9"/>
  </si>
  <si>
    <t>ビデオレコーダー</t>
    <phoneticPr fontId="9"/>
  </si>
  <si>
    <t>ビデオカメラ</t>
    <phoneticPr fontId="9"/>
  </si>
  <si>
    <t>デジタルカメラ</t>
    <phoneticPr fontId="9"/>
  </si>
  <si>
    <t>テレビ</t>
    <phoneticPr fontId="9"/>
  </si>
  <si>
    <t>ラジオ</t>
    <phoneticPr fontId="9"/>
  </si>
  <si>
    <t>電子レンジ</t>
    <rPh sb="0" eb="2">
      <t>デンシ</t>
    </rPh>
    <phoneticPr fontId="9"/>
  </si>
  <si>
    <t>冷蔵庫</t>
    <rPh sb="0" eb="3">
      <t>レイゾウコ</t>
    </rPh>
    <phoneticPr fontId="9"/>
  </si>
  <si>
    <t>炊飯器</t>
    <rPh sb="0" eb="3">
      <t>スイハンキ</t>
    </rPh>
    <phoneticPr fontId="9"/>
  </si>
  <si>
    <t>トースター</t>
    <phoneticPr fontId="9"/>
  </si>
  <si>
    <t>ミキサー</t>
    <phoneticPr fontId="9"/>
  </si>
  <si>
    <t>ポット</t>
    <phoneticPr fontId="9"/>
  </si>
  <si>
    <t>ホットプレート</t>
    <phoneticPr fontId="9"/>
  </si>
  <si>
    <t>掃除機</t>
    <rPh sb="0" eb="3">
      <t>ソウジキ</t>
    </rPh>
    <phoneticPr fontId="9"/>
  </si>
  <si>
    <t>乾燥機</t>
    <rPh sb="0" eb="3">
      <t>カンソウキ</t>
    </rPh>
    <phoneticPr fontId="9"/>
  </si>
  <si>
    <t>除湿機</t>
    <rPh sb="0" eb="3">
      <t>ジョシツキ</t>
    </rPh>
    <phoneticPr fontId="9"/>
  </si>
  <si>
    <t>洗濯機</t>
    <rPh sb="0" eb="3">
      <t>センタクキ</t>
    </rPh>
    <phoneticPr fontId="9"/>
  </si>
  <si>
    <t>ミシン</t>
    <phoneticPr fontId="9"/>
  </si>
  <si>
    <t>アイロン</t>
    <phoneticPr fontId="9"/>
  </si>
  <si>
    <t>ドライヤー</t>
    <phoneticPr fontId="9"/>
  </si>
  <si>
    <t>シェーバー</t>
    <phoneticPr fontId="9"/>
  </si>
  <si>
    <t>ゲーム機</t>
    <rPh sb="3" eb="4">
      <t>キ</t>
    </rPh>
    <phoneticPr fontId="9"/>
  </si>
  <si>
    <t>マッサージ機類</t>
    <rPh sb="5" eb="6">
      <t>キ</t>
    </rPh>
    <rPh sb="6" eb="7">
      <t>ルイ</t>
    </rPh>
    <phoneticPr fontId="9"/>
  </si>
  <si>
    <t>－</t>
    <phoneticPr fontId="9"/>
  </si>
  <si>
    <t>食器類</t>
    <rPh sb="0" eb="2">
      <t>ショッキ</t>
    </rPh>
    <rPh sb="2" eb="3">
      <t>ルイ</t>
    </rPh>
    <phoneticPr fontId="9"/>
  </si>
  <si>
    <t>調理器具類</t>
    <rPh sb="0" eb="2">
      <t>チョウリ</t>
    </rPh>
    <rPh sb="2" eb="4">
      <t>キグ</t>
    </rPh>
    <rPh sb="4" eb="5">
      <t>ルイ</t>
    </rPh>
    <phoneticPr fontId="9"/>
  </si>
  <si>
    <t>掃除用具</t>
    <rPh sb="0" eb="2">
      <t>ソウジ</t>
    </rPh>
    <rPh sb="2" eb="4">
      <t>ヨウグ</t>
    </rPh>
    <phoneticPr fontId="9"/>
  </si>
  <si>
    <t>風呂・洗面用具</t>
    <rPh sb="0" eb="2">
      <t>フロ</t>
    </rPh>
    <rPh sb="3" eb="5">
      <t>センメン</t>
    </rPh>
    <rPh sb="5" eb="7">
      <t>ヨウグ</t>
    </rPh>
    <phoneticPr fontId="9"/>
  </si>
  <si>
    <t>書籍類</t>
    <rPh sb="0" eb="2">
      <t>ショセキ</t>
    </rPh>
    <rPh sb="2" eb="3">
      <t>ルイ</t>
    </rPh>
    <phoneticPr fontId="9"/>
  </si>
  <si>
    <t>ＣＤ・ＤＶＤ等のソフト類</t>
    <rPh sb="6" eb="7">
      <t>ナド</t>
    </rPh>
    <rPh sb="11" eb="12">
      <t>ルイ</t>
    </rPh>
    <phoneticPr fontId="9"/>
  </si>
  <si>
    <t>裁縫道具</t>
    <rPh sb="0" eb="2">
      <t>サイホウ</t>
    </rPh>
    <rPh sb="2" eb="4">
      <t>ドウグ</t>
    </rPh>
    <phoneticPr fontId="9"/>
  </si>
  <si>
    <t>大工道具</t>
    <rPh sb="0" eb="2">
      <t>ダイク</t>
    </rPh>
    <rPh sb="2" eb="4">
      <t>ドウグ</t>
    </rPh>
    <phoneticPr fontId="9"/>
  </si>
  <si>
    <t>運動用具</t>
    <rPh sb="0" eb="2">
      <t>ウンドウ</t>
    </rPh>
    <rPh sb="2" eb="4">
      <t>ヨウグ</t>
    </rPh>
    <phoneticPr fontId="9"/>
  </si>
  <si>
    <t>楽器類</t>
    <rPh sb="0" eb="2">
      <t>ガッキ</t>
    </rPh>
    <rPh sb="2" eb="3">
      <t>ルイ</t>
    </rPh>
    <phoneticPr fontId="9"/>
  </si>
  <si>
    <t>学童用品</t>
    <rPh sb="0" eb="2">
      <t>ガクドウ</t>
    </rPh>
    <rPh sb="2" eb="4">
      <t>ヨウヒン</t>
    </rPh>
    <phoneticPr fontId="9"/>
  </si>
  <si>
    <t>《以下に使用者、車名を記入》</t>
    <rPh sb="1" eb="3">
      <t>イカ</t>
    </rPh>
    <rPh sb="4" eb="7">
      <t>シヨウシャ</t>
    </rPh>
    <rPh sb="8" eb="10">
      <t>シャメイ</t>
    </rPh>
    <rPh sb="11" eb="13">
      <t>キニュウ</t>
    </rPh>
    <phoneticPr fontId="9"/>
  </si>
  <si>
    <t>令和　　年　　月　　日</t>
    <rPh sb="0" eb="1">
      <t>レイ</t>
    </rPh>
    <rPh sb="1" eb="2">
      <t>ワ</t>
    </rPh>
    <rPh sb="4" eb="5">
      <t>ネン</t>
    </rPh>
    <rPh sb="7" eb="8">
      <t>ツキ</t>
    </rPh>
    <rPh sb="10" eb="11">
      <t>ヒ</t>
    </rPh>
    <phoneticPr fontId="1"/>
  </si>
  <si>
    <t>組合員氏名</t>
    <rPh sb="0" eb="3">
      <t>クミアイイン</t>
    </rPh>
    <rPh sb="3" eb="5">
      <t>シメイ</t>
    </rPh>
    <phoneticPr fontId="9"/>
  </si>
  <si>
    <t>床上水位　　　　　　　ｃｍ</t>
    <rPh sb="0" eb="2">
      <t>ユカウエ</t>
    </rPh>
    <rPh sb="2" eb="4">
      <t>スイイ</t>
    </rPh>
    <phoneticPr fontId="1"/>
  </si>
  <si>
    <t>　　　　　　　被害の程度を合算の上算定しますので、それぞれ、り災証明書を添付してください。</t>
    <rPh sb="7" eb="9">
      <t>ヒガイ</t>
    </rPh>
    <rPh sb="10" eb="12">
      <t>テイド</t>
    </rPh>
    <rPh sb="13" eb="15">
      <t>ガッサン</t>
    </rPh>
    <rPh sb="16" eb="17">
      <t>ウエ</t>
    </rPh>
    <rPh sb="17" eb="19">
      <t>サンテイ</t>
    </rPh>
    <rPh sb="31" eb="32">
      <t>サイ</t>
    </rPh>
    <rPh sb="32" eb="35">
      <t>ショウメイショ</t>
    </rPh>
    <rPh sb="36" eb="38">
      <t>テンプ</t>
    </rPh>
    <phoneticPr fontId="1"/>
  </si>
  <si>
    <r>
      <t>Ａ：被害前の額</t>
    </r>
    <r>
      <rPr>
        <sz val="10"/>
        <rFont val="ＭＳ Ｐ明朝"/>
        <family val="1"/>
        <charset val="128"/>
      </rPr>
      <t>（注①）</t>
    </r>
    <rPh sb="2" eb="4">
      <t>ヒガイ</t>
    </rPh>
    <rPh sb="4" eb="5">
      <t>マエ</t>
    </rPh>
    <rPh sb="6" eb="7">
      <t>ガク</t>
    </rPh>
    <rPh sb="8" eb="9">
      <t>チュウ</t>
    </rPh>
    <phoneticPr fontId="9"/>
  </si>
  <si>
    <r>
      <t>Ｂ：損害額</t>
    </r>
    <r>
      <rPr>
        <sz val="10"/>
        <rFont val="ＭＳ Ｐ明朝"/>
        <family val="1"/>
        <charset val="128"/>
      </rPr>
      <t>（注②）</t>
    </r>
    <rPh sb="2" eb="4">
      <t>ソンガイ</t>
    </rPh>
    <rPh sb="4" eb="5">
      <t>ガク</t>
    </rPh>
    <rPh sb="6" eb="7">
      <t>チュウ</t>
    </rPh>
    <phoneticPr fontId="9"/>
  </si>
  <si>
    <t>（以下は該当する場合のみ記入）</t>
    <rPh sb="1" eb="3">
      <t>イカ</t>
    </rPh>
    <rPh sb="4" eb="6">
      <t>ガイトウ</t>
    </rPh>
    <rPh sb="8" eb="10">
      <t>バアイ</t>
    </rPh>
    <rPh sb="12" eb="14">
      <t>キニュウ</t>
    </rPh>
    <phoneticPr fontId="9"/>
  </si>
  <si>
    <t>令和　　　年　　　月　　　日</t>
    <rPh sb="0" eb="1">
      <t>レイ</t>
    </rPh>
    <rPh sb="1" eb="2">
      <t>ワ</t>
    </rPh>
    <rPh sb="5" eb="6">
      <t>ネン</t>
    </rPh>
    <rPh sb="9" eb="10">
      <t>ツキ</t>
    </rPh>
    <rPh sb="13" eb="14">
      <t>ヒ</t>
    </rPh>
    <phoneticPr fontId="1"/>
  </si>
  <si>
    <t>割合％（Ｂ/Ａ）</t>
    <rPh sb="0" eb="2">
      <t>ワリアイ</t>
    </rPh>
    <phoneticPr fontId="9"/>
  </si>
  <si>
    <t>Ａ：家財の総額（被害前の額）</t>
    <rPh sb="2" eb="4">
      <t>カザイ</t>
    </rPh>
    <rPh sb="5" eb="7">
      <t>ソウガク</t>
    </rPh>
    <rPh sb="8" eb="10">
      <t>ヒガイ</t>
    </rPh>
    <rPh sb="10" eb="11">
      <t>マエ</t>
    </rPh>
    <rPh sb="12" eb="13">
      <t>ガク</t>
    </rPh>
    <phoneticPr fontId="9"/>
  </si>
  <si>
    <t>Ｂ：家財の損害額</t>
    <rPh sb="2" eb="4">
      <t>カザイ</t>
    </rPh>
    <rPh sb="5" eb="7">
      <t>ソンガイ</t>
    </rPh>
    <rPh sb="7" eb="8">
      <t>ガク</t>
    </rPh>
    <phoneticPr fontId="9"/>
  </si>
  <si>
    <t>割合％</t>
    <rPh sb="0" eb="2">
      <t>ワリアイ</t>
    </rPh>
    <phoneticPr fontId="9"/>
  </si>
  <si>
    <t>Ｂ/Ａ</t>
    <phoneticPr fontId="1"/>
  </si>
  <si>
    <t>（注）</t>
    <rPh sb="1" eb="2">
      <t>チュウ</t>
    </rPh>
    <phoneticPr fontId="1"/>
  </si>
  <si>
    <t>０</t>
    <phoneticPr fontId="9"/>
  </si>
  <si>
    <t>６</t>
    <phoneticPr fontId="1"/>
  </si>
  <si>
    <t>５</t>
    <phoneticPr fontId="1"/>
  </si>
  <si>
    <t>４</t>
    <phoneticPr fontId="1"/>
  </si>
  <si>
    <t>３</t>
    <phoneticPr fontId="1"/>
  </si>
  <si>
    <t>２</t>
    <phoneticPr fontId="1"/>
  </si>
  <si>
    <t>１</t>
    <phoneticPr fontId="1"/>
  </si>
  <si>
    <t>伊那　太郎</t>
    <rPh sb="0" eb="2">
      <t>イナ</t>
    </rPh>
    <rPh sb="3" eb="5">
      <t>タロウ</t>
    </rPh>
    <phoneticPr fontId="1"/>
  </si>
  <si>
    <t>長野小学校</t>
    <rPh sb="0" eb="2">
      <t>ナガノ</t>
    </rPh>
    <rPh sb="2" eb="5">
      <t>ショウガッコウ</t>
    </rPh>
    <phoneticPr fontId="1"/>
  </si>
  <si>
    <t>伊那　花子</t>
    <rPh sb="0" eb="2">
      <t>イナ</t>
    </rPh>
    <rPh sb="3" eb="5">
      <t>ハナコ</t>
    </rPh>
    <phoneticPr fontId="1"/>
  </si>
  <si>
    <t>地方職員共済組合</t>
    <rPh sb="0" eb="2">
      <t>チホウ</t>
    </rPh>
    <rPh sb="2" eb="4">
      <t>ショクイン</t>
    </rPh>
    <rPh sb="4" eb="6">
      <t>キョウサイ</t>
    </rPh>
    <rPh sb="6" eb="8">
      <t>クミアイ</t>
    </rPh>
    <phoneticPr fontId="1"/>
  </si>
  <si>
    <r>
      <t>床上水位　</t>
    </r>
    <r>
      <rPr>
        <u/>
        <sz val="11"/>
        <color rgb="FFFF0000"/>
        <rFont val="ＭＳ Ｐ明朝"/>
        <family val="1"/>
        <charset val="128"/>
      </rPr>
      <t>　40</t>
    </r>
    <r>
      <rPr>
        <u/>
        <sz val="11"/>
        <color theme="1"/>
        <rFont val="ＭＳ Ｐ明朝"/>
        <family val="1"/>
        <charset val="128"/>
      </rPr>
      <t>　　　ｃｍ</t>
    </r>
    <rPh sb="0" eb="2">
      <t>ユカウエ</t>
    </rPh>
    <rPh sb="2" eb="4">
      <t>スイイ</t>
    </rPh>
    <phoneticPr fontId="1"/>
  </si>
  <si>
    <t>洋服類</t>
    <rPh sb="0" eb="2">
      <t>ヨウフク</t>
    </rPh>
    <rPh sb="2" eb="3">
      <t>ルイ</t>
    </rPh>
    <phoneticPr fontId="9"/>
  </si>
  <si>
    <t>掛布団・敷布団・毛布・枕</t>
    <rPh sb="0" eb="1">
      <t>カ</t>
    </rPh>
    <rPh sb="1" eb="3">
      <t>ブトン</t>
    </rPh>
    <rPh sb="4" eb="7">
      <t>シキブトン</t>
    </rPh>
    <rPh sb="8" eb="10">
      <t>モウフ</t>
    </rPh>
    <rPh sb="11" eb="12">
      <t>マクラ</t>
    </rPh>
    <phoneticPr fontId="9"/>
  </si>
  <si>
    <t>照明器具一式</t>
    <rPh sb="0" eb="2">
      <t>ショウメイ</t>
    </rPh>
    <rPh sb="2" eb="4">
      <t>キグ</t>
    </rPh>
    <rPh sb="4" eb="6">
      <t>イッシキ</t>
    </rPh>
    <phoneticPr fontId="9"/>
  </si>
  <si>
    <t>伊那太郎、エスティマ</t>
    <rPh sb="0" eb="2">
      <t>イナ</t>
    </rPh>
    <rPh sb="2" eb="4">
      <t>タロウ</t>
    </rPh>
    <phoneticPr fontId="1"/>
  </si>
  <si>
    <r>
      <t xml:space="preserve">自家用車
</t>
    </r>
    <r>
      <rPr>
        <b/>
        <sz val="9"/>
        <rFont val="ＭＳ Ｐゴシック"/>
        <family val="3"/>
        <charset val="128"/>
      </rPr>
      <t>※日常使用しているもの。事業用を除く。</t>
    </r>
    <rPh sb="0" eb="4">
      <t>ジカヨウシャ</t>
    </rPh>
    <rPh sb="6" eb="8">
      <t>ニチジョウ</t>
    </rPh>
    <rPh sb="8" eb="10">
      <t>シヨウ</t>
    </rPh>
    <rPh sb="17" eb="20">
      <t>ジギョウヨウ</t>
    </rPh>
    <rPh sb="21" eb="22">
      <t>ノゾ</t>
    </rPh>
    <phoneticPr fontId="9"/>
  </si>
  <si>
    <r>
      <t>自転車</t>
    </r>
    <r>
      <rPr>
        <sz val="9"/>
        <color theme="1"/>
        <rFont val="ＭＳ Ｐゴシック"/>
        <family val="3"/>
        <charset val="128"/>
        <scheme val="minor"/>
      </rPr>
      <t>（日常使用しているもの）</t>
    </r>
    <rPh sb="0" eb="3">
      <t>ジテンシャ</t>
    </rPh>
    <rPh sb="4" eb="6">
      <t>ニチジョウ</t>
    </rPh>
    <rPh sb="6" eb="8">
      <t>シヨウ</t>
    </rPh>
    <phoneticPr fontId="9"/>
  </si>
  <si>
    <t>バイク（日常使用しているもの）</t>
    <rPh sb="4" eb="6">
      <t>ニチジョウ</t>
    </rPh>
    <rPh sb="6" eb="8">
      <t>シヨウ</t>
    </rPh>
    <phoneticPr fontId="9"/>
  </si>
  <si>
    <t>支部記入欄</t>
    <rPh sb="0" eb="2">
      <t>シブ</t>
    </rPh>
    <rPh sb="2" eb="4">
      <t>キニュウ</t>
    </rPh>
    <rPh sb="4" eb="5">
      <t>ラン</t>
    </rPh>
    <phoneticPr fontId="1"/>
  </si>
  <si>
    <t>家財に係る損害の程度</t>
    <rPh sb="0" eb="2">
      <t>カザイ</t>
    </rPh>
    <rPh sb="3" eb="4">
      <t>カカ</t>
    </rPh>
    <rPh sb="5" eb="7">
      <t>ソンガイ</t>
    </rPh>
    <rPh sb="8" eb="10">
      <t>テイド</t>
    </rPh>
    <phoneticPr fontId="1"/>
  </si>
  <si>
    <t>　全　部　：２月　　 　　1/2以上：１月
　1/3以上：0.5月　　　1/3未満：支給なし</t>
    <rPh sb="1" eb="2">
      <t>ゼン</t>
    </rPh>
    <rPh sb="3" eb="4">
      <t>ブ</t>
    </rPh>
    <rPh sb="7" eb="8">
      <t>ツキ</t>
    </rPh>
    <rPh sb="16" eb="18">
      <t>イジョウ</t>
    </rPh>
    <rPh sb="20" eb="21">
      <t>ツキ</t>
    </rPh>
    <rPh sb="27" eb="29">
      <t>イジョウ</t>
    </rPh>
    <rPh sb="33" eb="34">
      <t>ツキ</t>
    </rPh>
    <rPh sb="40" eb="42">
      <t>ミマン</t>
    </rPh>
    <rPh sb="43" eb="45">
      <t>シキュウ</t>
    </rPh>
    <phoneticPr fontId="1"/>
  </si>
  <si>
    <t>・り災証明書が「一部損壊」の場合</t>
    <rPh sb="2" eb="3">
      <t>サイ</t>
    </rPh>
    <rPh sb="3" eb="6">
      <t>ショウメイショ</t>
    </rPh>
    <rPh sb="8" eb="10">
      <t>イチブ</t>
    </rPh>
    <rPh sb="10" eb="12">
      <t>ソンカイ</t>
    </rPh>
    <rPh sb="14" eb="16">
      <t>バアイ</t>
    </rPh>
    <phoneticPr fontId="1"/>
  </si>
  <si>
    <t>・同一敷地内に複数棟の住居がある場合</t>
    <rPh sb="1" eb="3">
      <t>ドウイツ</t>
    </rPh>
    <rPh sb="3" eb="5">
      <t>シキチ</t>
    </rPh>
    <rPh sb="5" eb="6">
      <t>ナイ</t>
    </rPh>
    <rPh sb="7" eb="9">
      <t>フクスウ</t>
    </rPh>
    <rPh sb="9" eb="10">
      <t>トウ</t>
    </rPh>
    <rPh sb="11" eb="13">
      <t>ジュウキョ</t>
    </rPh>
    <rPh sb="16" eb="18">
      <t>バアイ</t>
    </rPh>
    <phoneticPr fontId="1"/>
  </si>
  <si>
    <t>・別居している被扶養者が被災した場合</t>
    <rPh sb="1" eb="3">
      <t>ベッキョ</t>
    </rPh>
    <rPh sb="7" eb="11">
      <t>ヒフヨウシャ</t>
    </rPh>
    <rPh sb="12" eb="14">
      <t>ヒサイ</t>
    </rPh>
    <rPh sb="16" eb="18">
      <t>バアイ</t>
    </rPh>
    <phoneticPr fontId="1"/>
  </si>
  <si>
    <t>下記の【住居損害一覧】を記入してください。</t>
    <rPh sb="0" eb="2">
      <t>カキ</t>
    </rPh>
    <rPh sb="4" eb="6">
      <t>ジュウキョ</t>
    </rPh>
    <rPh sb="6" eb="8">
      <t>ソンガイ</t>
    </rPh>
    <rPh sb="8" eb="10">
      <t>イチラン</t>
    </rPh>
    <rPh sb="12" eb="14">
      <t>キニュウ</t>
    </rPh>
    <phoneticPr fontId="1"/>
  </si>
  <si>
    <t>住居に係る損害の程度</t>
    <rPh sb="0" eb="2">
      <t>ジュウキョ</t>
    </rPh>
    <rPh sb="3" eb="4">
      <t>カカ</t>
    </rPh>
    <rPh sb="5" eb="7">
      <t>ソンガイ</t>
    </rPh>
    <rPh sb="8" eb="10">
      <t>テイド</t>
    </rPh>
    <phoneticPr fontId="1"/>
  </si>
  <si>
    <t xml:space="preserve"> 全　部　：　２月　　　　　1/2以上　：　１月
 1/3以上：　0.5月　　 　1/3未満　：　支給なし</t>
    <rPh sb="1" eb="2">
      <t>ゼン</t>
    </rPh>
    <rPh sb="3" eb="4">
      <t>ブ</t>
    </rPh>
    <rPh sb="8" eb="9">
      <t>ツキ</t>
    </rPh>
    <rPh sb="17" eb="19">
      <t>イジョウ</t>
    </rPh>
    <rPh sb="23" eb="24">
      <t>ツキ</t>
    </rPh>
    <rPh sb="29" eb="31">
      <t>イジョウ</t>
    </rPh>
    <rPh sb="36" eb="37">
      <t>ツキ</t>
    </rPh>
    <rPh sb="44" eb="46">
      <t>ミマン</t>
    </rPh>
    <rPh sb="49" eb="51">
      <t>シキュウ</t>
    </rPh>
    <phoneticPr fontId="1"/>
  </si>
  <si>
    <t>（注）</t>
    <rPh sb="1" eb="2">
      <t>チュウ</t>
    </rPh>
    <phoneticPr fontId="1"/>
  </si>
  <si>
    <t>り災した住居の種類</t>
    <rPh sb="1" eb="2">
      <t>サイ</t>
    </rPh>
    <rPh sb="4" eb="6">
      <t>ジュウキョ</t>
    </rPh>
    <rPh sb="7" eb="9">
      <t>シュルイ</t>
    </rPh>
    <phoneticPr fontId="9"/>
  </si>
  <si>
    <t>自宅 ・ 職員宿舎 ・ アパート
その他（　　　　　 　　　　　　）</t>
    <rPh sb="0" eb="2">
      <t>ジタク</t>
    </rPh>
    <rPh sb="5" eb="7">
      <t>ショクイン</t>
    </rPh>
    <rPh sb="7" eb="9">
      <t>シュクシャ</t>
    </rPh>
    <rPh sb="19" eb="20">
      <t>タ</t>
    </rPh>
    <phoneticPr fontId="9"/>
  </si>
  <si>
    <t>構造</t>
    <rPh sb="0" eb="2">
      <t>コウゾウ</t>
    </rPh>
    <phoneticPr fontId="9"/>
  </si>
  <si>
    <t>木造 ・ 鉄骨
ｺﾝｸﾘｰﾄ ・ （　　　　　）造</t>
    <rPh sb="0" eb="2">
      <t>モクゾウ</t>
    </rPh>
    <rPh sb="5" eb="7">
      <t>テッコツ</t>
    </rPh>
    <rPh sb="24" eb="25">
      <t>ツク</t>
    </rPh>
    <phoneticPr fontId="9"/>
  </si>
  <si>
    <t>平屋　・　二階建</t>
    <rPh sb="0" eb="2">
      <t>ヒラヤ</t>
    </rPh>
    <rPh sb="5" eb="8">
      <t>ニカイダ</t>
    </rPh>
    <phoneticPr fontId="9"/>
  </si>
  <si>
    <t>組合員の住所</t>
    <rPh sb="0" eb="3">
      <t>クミアイイン</t>
    </rPh>
    <rPh sb="4" eb="6">
      <t>ジュウショ</t>
    </rPh>
    <phoneticPr fontId="1"/>
  </si>
  <si>
    <t>住居の被災
有無</t>
    <rPh sb="0" eb="2">
      <t>ジュウキョ</t>
    </rPh>
    <rPh sb="3" eb="5">
      <t>ヒサイ</t>
    </rPh>
    <rPh sb="6" eb="8">
      <t>ウム</t>
    </rPh>
    <phoneticPr fontId="9"/>
  </si>
  <si>
    <t>有　・　無</t>
    <rPh sb="0" eb="1">
      <t>ア</t>
    </rPh>
    <rPh sb="4" eb="5">
      <t>ナ</t>
    </rPh>
    <phoneticPr fontId="9"/>
  </si>
  <si>
    <t>長野県長野市東長野○○○</t>
    <rPh sb="0" eb="3">
      <t>ナガノケン</t>
    </rPh>
    <rPh sb="3" eb="6">
      <t>ナガノシ</t>
    </rPh>
    <rPh sb="6" eb="7">
      <t>ヒガシ</t>
    </rPh>
    <rPh sb="7" eb="9">
      <t>ナガノ</t>
    </rPh>
    <phoneticPr fontId="1"/>
  </si>
  <si>
    <t>住居のり災
有無</t>
    <rPh sb="0" eb="2">
      <t>ジュウキョ</t>
    </rPh>
    <rPh sb="4" eb="5">
      <t>サイ</t>
    </rPh>
    <rPh sb="6" eb="8">
      <t>ウム</t>
    </rPh>
    <phoneticPr fontId="9"/>
  </si>
  <si>
    <t>被扶養者の住所
（り災した場合のみ）</t>
    <rPh sb="0" eb="1">
      <t>ヒ</t>
    </rPh>
    <rPh sb="1" eb="4">
      <t>フヨウシャ</t>
    </rPh>
    <rPh sb="5" eb="7">
      <t>ジュウショ</t>
    </rPh>
    <rPh sb="10" eb="11">
      <t>サイ</t>
    </rPh>
    <rPh sb="13" eb="15">
      <t>バアイ</t>
    </rPh>
    <phoneticPr fontId="9"/>
  </si>
  <si>
    <r>
      <t>令和　</t>
    </r>
    <r>
      <rPr>
        <b/>
        <sz val="11"/>
        <color rgb="FFFF0000"/>
        <rFont val="ＭＳ Ｐ明朝"/>
        <family val="1"/>
        <charset val="128"/>
      </rPr>
      <t>〇</t>
    </r>
    <r>
      <rPr>
        <sz val="11"/>
        <color theme="1"/>
        <rFont val="ＭＳ Ｐ明朝"/>
        <family val="1"/>
        <charset val="128"/>
      </rPr>
      <t>年　</t>
    </r>
    <r>
      <rPr>
        <b/>
        <sz val="11"/>
        <color rgb="FFFF0000"/>
        <rFont val="ＭＳ Ｐ明朝"/>
        <family val="1"/>
        <charset val="128"/>
      </rPr>
      <t>11</t>
    </r>
    <r>
      <rPr>
        <sz val="11"/>
        <color theme="1"/>
        <rFont val="ＭＳ Ｐ明朝"/>
        <family val="1"/>
        <charset val="128"/>
      </rPr>
      <t>月</t>
    </r>
    <r>
      <rPr>
        <sz val="11"/>
        <color rgb="FFFF0000"/>
        <rFont val="ＭＳ Ｐ明朝"/>
        <family val="1"/>
        <charset val="128"/>
      </rPr>
      <t>　</t>
    </r>
    <r>
      <rPr>
        <b/>
        <sz val="11"/>
        <color rgb="FFFF0000"/>
        <rFont val="ＭＳ Ｐ明朝"/>
        <family val="1"/>
        <charset val="128"/>
      </rPr>
      <t>15</t>
    </r>
    <r>
      <rPr>
        <sz val="11"/>
        <color theme="1"/>
        <rFont val="ＭＳ Ｐ明朝"/>
        <family val="1"/>
        <charset val="128"/>
      </rPr>
      <t>日</t>
    </r>
    <rPh sb="0" eb="1">
      <t>レイ</t>
    </rPh>
    <rPh sb="1" eb="2">
      <t>ワ</t>
    </rPh>
    <rPh sb="4" eb="5">
      <t>ネン</t>
    </rPh>
    <rPh sb="8" eb="9">
      <t>ツキ</t>
    </rPh>
    <rPh sb="12" eb="13">
      <t>ヒ</t>
    </rPh>
    <phoneticPr fontId="1"/>
  </si>
  <si>
    <t>組合員番号</t>
    <rPh sb="0" eb="3">
      <t>クミアイイン</t>
    </rPh>
    <rPh sb="3" eb="5">
      <t>バンゴウ</t>
    </rPh>
    <phoneticPr fontId="1"/>
  </si>
  <si>
    <r>
      <t>令和　</t>
    </r>
    <r>
      <rPr>
        <sz val="11"/>
        <color rgb="FFFF0000"/>
        <rFont val="ＭＳ Ｐ明朝"/>
        <family val="1"/>
        <charset val="128"/>
      </rPr>
      <t>〇</t>
    </r>
    <r>
      <rPr>
        <sz val="11"/>
        <color theme="1"/>
        <rFont val="ＭＳ Ｐ明朝"/>
        <family val="1"/>
        <charset val="128"/>
      </rPr>
      <t>年　</t>
    </r>
    <r>
      <rPr>
        <sz val="11"/>
        <color rgb="FFFF0000"/>
        <rFont val="ＭＳ Ｐ明朝"/>
        <family val="1"/>
        <charset val="128"/>
      </rPr>
      <t>11</t>
    </r>
    <r>
      <rPr>
        <sz val="11"/>
        <color theme="1"/>
        <rFont val="ＭＳ Ｐ明朝"/>
        <family val="1"/>
        <charset val="128"/>
      </rPr>
      <t>月　</t>
    </r>
    <r>
      <rPr>
        <sz val="11"/>
        <color rgb="FFFF0000"/>
        <rFont val="ＭＳ Ｐ明朝"/>
        <family val="1"/>
        <charset val="128"/>
      </rPr>
      <t>15</t>
    </r>
    <r>
      <rPr>
        <sz val="11"/>
        <color theme="1"/>
        <rFont val="ＭＳ Ｐ明朝"/>
        <family val="1"/>
        <charset val="128"/>
      </rPr>
      <t>日</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</si>
</sst>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
    <numFmt numFmtId="178" formatCode="#,##0&quot;円&quot;;\-#,##0&quot;円&quot;;"/>
    <numFmt numFmtId="179" formatCode="#,##0.0;[Red]\-#,##0.0"/>
  </numFmts>
  <fonts count="3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9"/>
      <color theme="1"/>
      <name val="ＭＳ Ｐ明朝"/>
      <family val="1"/>
      <charset val="128"/>
    </font>
    <font>
      <sz val="12"/>
      <color theme="1"/>
      <name val="ＭＳ Ｐ明朝"/>
      <family val="1"/>
      <charset val="128"/>
    </font>
    <font>
      <sz val="14"/>
      <color theme="1"/>
      <name val="ＭＳ Ｐ明朝"/>
      <family val="1"/>
      <charset val="128"/>
    </font>
    <font>
      <u/>
      <sz val="11"/>
      <color theme="1"/>
      <name val="ＭＳ Ｐ明朝"/>
      <family val="1"/>
      <charset val="128"/>
    </font>
    <font>
      <b/>
      <sz val="11"/>
      <name val="ＭＳ Ｐゴシック"/>
      <family val="3"/>
      <charset val="128"/>
    </font>
    <font>
      <sz val="6"/>
      <name val="ＭＳ Ｐゴシック"/>
      <family val="3"/>
      <charset val="128"/>
    </font>
    <font>
      <sz val="11"/>
      <name val="ＭＳ Ｐゴシック"/>
      <family val="3"/>
      <charset val="128"/>
    </font>
    <font>
      <b/>
      <sz val="11"/>
      <color rgb="FFFF0000"/>
      <name val="ＭＳ Ｐ明朝"/>
      <family val="1"/>
      <charset val="128"/>
    </font>
    <font>
      <b/>
      <sz val="11"/>
      <color theme="1"/>
      <name val="ＭＳ Ｐゴシック"/>
      <family val="3"/>
      <charset val="128"/>
    </font>
    <font>
      <sz val="16"/>
      <color theme="1"/>
      <name val="ＭＳ Ｐ明朝"/>
      <family val="1"/>
      <charset val="128"/>
    </font>
    <font>
      <sz val="11"/>
      <color theme="1"/>
      <name val="ＭＳ Ｐゴシック"/>
      <family val="3"/>
      <charset val="128"/>
    </font>
    <font>
      <sz val="10"/>
      <name val="ＭＳ Ｐ明朝"/>
      <family val="1"/>
      <charset val="128"/>
    </font>
    <font>
      <sz val="11"/>
      <color rgb="FFFF0000"/>
      <name val="ＭＳ Ｐゴシック"/>
      <family val="2"/>
      <charset val="128"/>
      <scheme val="minor"/>
    </font>
    <font>
      <sz val="11"/>
      <color rgb="FFFF0000"/>
      <name val="ＭＳ Ｐ明朝"/>
      <family val="1"/>
      <charset val="128"/>
    </font>
    <font>
      <sz val="12"/>
      <color rgb="FFFF0000"/>
      <name val="ＭＳ Ｐ明朝"/>
      <family val="1"/>
      <charset val="128"/>
    </font>
    <font>
      <u/>
      <sz val="11"/>
      <color rgb="FFFF0000"/>
      <name val="ＭＳ Ｐ明朝"/>
      <family val="1"/>
      <charset val="128"/>
    </font>
    <font>
      <b/>
      <sz val="9"/>
      <name val="ＭＳ Ｐゴシック"/>
      <family val="3"/>
      <charset val="128"/>
    </font>
    <font>
      <sz val="9"/>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color theme="1"/>
      <name val="ＭＳ Ｐ明朝"/>
      <family val="1"/>
      <charset val="128"/>
    </font>
    <font>
      <sz val="11"/>
      <color rgb="FFFF0000"/>
      <name val="ＭＳ Ｐゴシック"/>
      <family val="3"/>
      <charset val="128"/>
    </font>
    <font>
      <sz val="11"/>
      <color rgb="FFFF0000"/>
      <name val="ＭＳ Ｐゴシック"/>
      <family val="3"/>
      <charset val="128"/>
      <scheme val="minor"/>
    </font>
    <font>
      <sz val="8"/>
      <color theme="1"/>
      <name val="ＭＳ Ｐ明朝"/>
      <family val="1"/>
      <charset val="128"/>
    </font>
    <font>
      <sz val="9"/>
      <color theme="1"/>
      <name val="ＭＳ Ｐゴシック"/>
      <family val="2"/>
      <charset val="128"/>
      <scheme val="minor"/>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theme="9"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62">
    <xf numFmtId="0" fontId="0" fillId="0" borderId="0" xfId="0">
      <alignment vertical="center"/>
    </xf>
    <xf numFmtId="0" fontId="3" fillId="0" borderId="0" xfId="0" applyFont="1" applyProtection="1">
      <alignment vertical="center"/>
    </xf>
    <xf numFmtId="0" fontId="6" fillId="0" borderId="0" xfId="0" applyFont="1" applyAlignment="1" applyProtection="1">
      <alignment vertical="center"/>
    </xf>
    <xf numFmtId="0" fontId="3" fillId="0" borderId="0" xfId="0" applyFont="1" applyAlignment="1" applyProtection="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left" vertical="center"/>
    </xf>
    <xf numFmtId="0" fontId="12" fillId="0" borderId="0" xfId="0" applyFont="1" applyBorder="1" applyAlignment="1" applyProtection="1">
      <alignment vertical="center"/>
    </xf>
    <xf numFmtId="0" fontId="5" fillId="0" borderId="0" xfId="0" applyFont="1" applyBorder="1" applyAlignment="1" applyProtection="1">
      <alignment vertical="center"/>
    </xf>
    <xf numFmtId="0" fontId="11" fillId="0" borderId="0" xfId="0" applyFont="1" applyBorder="1" applyAlignment="1" applyProtection="1">
      <alignment vertical="center"/>
    </xf>
    <xf numFmtId="0" fontId="0" fillId="0" borderId="0" xfId="0" applyProtection="1">
      <alignment vertical="center"/>
    </xf>
    <xf numFmtId="178" fontId="0" fillId="0" borderId="0" xfId="0" applyNumberFormat="1" applyProtection="1">
      <alignment vertical="center"/>
    </xf>
    <xf numFmtId="176" fontId="3" fillId="0" borderId="0" xfId="0" applyNumberFormat="1" applyFont="1" applyAlignment="1" applyProtection="1">
      <alignment vertical="center"/>
    </xf>
    <xf numFmtId="0" fontId="8" fillId="2" borderId="14" xfId="0" applyFont="1" applyFill="1" applyBorder="1" applyAlignment="1" applyProtection="1">
      <alignment horizontal="center" vertical="center"/>
    </xf>
    <xf numFmtId="0" fontId="8" fillId="2" borderId="33" xfId="0" applyFont="1" applyFill="1" applyBorder="1" applyAlignment="1" applyProtection="1">
      <alignment horizontal="center" vertical="center"/>
    </xf>
    <xf numFmtId="178" fontId="8" fillId="2" borderId="33" xfId="0" applyNumberFormat="1"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0" fillId="3" borderId="20" xfId="0" applyFill="1" applyBorder="1" applyAlignment="1" applyProtection="1">
      <alignment horizontal="center" vertical="center"/>
    </xf>
    <xf numFmtId="38" fontId="2" fillId="3" borderId="20" xfId="1" applyFill="1" applyBorder="1" applyAlignment="1" applyProtection="1">
      <alignment vertical="center"/>
    </xf>
    <xf numFmtId="178" fontId="2" fillId="3" borderId="20" xfId="1" applyNumberFormat="1" applyFill="1" applyBorder="1" applyProtection="1">
      <alignment vertical="center"/>
    </xf>
    <xf numFmtId="38" fontId="2" fillId="3" borderId="20" xfId="1" applyFill="1" applyBorder="1" applyProtection="1">
      <alignment vertical="center"/>
    </xf>
    <xf numFmtId="177" fontId="2" fillId="3" borderId="23" xfId="1" applyNumberFormat="1" applyFill="1" applyBorder="1" applyProtection="1">
      <alignment vertical="center"/>
    </xf>
    <xf numFmtId="0" fontId="0" fillId="3" borderId="39" xfId="0" applyFill="1" applyBorder="1" applyAlignment="1" applyProtection="1">
      <alignment horizontal="center" vertical="center"/>
    </xf>
    <xf numFmtId="38" fontId="2" fillId="3" borderId="39" xfId="1" applyFill="1" applyBorder="1" applyAlignment="1" applyProtection="1">
      <alignment vertical="center"/>
    </xf>
    <xf numFmtId="178" fontId="2" fillId="3" borderId="39" xfId="1" applyNumberFormat="1" applyFill="1" applyBorder="1" applyProtection="1">
      <alignment vertical="center"/>
    </xf>
    <xf numFmtId="38" fontId="2" fillId="3" borderId="39" xfId="1" applyFill="1" applyBorder="1" applyProtection="1">
      <alignment vertical="center"/>
    </xf>
    <xf numFmtId="177" fontId="2" fillId="3" borderId="40" xfId="1" applyNumberFormat="1" applyFill="1" applyBorder="1" applyProtection="1">
      <alignment vertical="center"/>
    </xf>
    <xf numFmtId="38" fontId="2" fillId="2" borderId="21" xfId="1" applyFill="1" applyBorder="1" applyProtection="1">
      <alignment vertical="center"/>
    </xf>
    <xf numFmtId="178" fontId="2" fillId="2" borderId="21" xfId="1" applyNumberFormat="1" applyFill="1" applyBorder="1" applyProtection="1">
      <alignment vertical="center"/>
    </xf>
    <xf numFmtId="177" fontId="2" fillId="2" borderId="26" xfId="1" applyNumberFormat="1" applyFill="1" applyBorder="1" applyProtection="1">
      <alignment vertical="center"/>
    </xf>
    <xf numFmtId="0" fontId="0" fillId="0" borderId="0" xfId="0" applyBorder="1" applyProtection="1">
      <alignment vertical="center"/>
    </xf>
    <xf numFmtId="0" fontId="14" fillId="0" borderId="0" xfId="0" applyFont="1" applyBorder="1" applyAlignment="1" applyProtection="1">
      <alignment vertical="center"/>
    </xf>
    <xf numFmtId="0" fontId="0" fillId="3" borderId="63" xfId="0" applyFill="1" applyBorder="1" applyProtection="1">
      <alignment vertical="center"/>
    </xf>
    <xf numFmtId="38" fontId="2" fillId="0" borderId="63" xfId="1" applyBorder="1" applyAlignment="1" applyProtection="1">
      <alignment vertical="center"/>
      <protection locked="0"/>
    </xf>
    <xf numFmtId="178" fontId="2" fillId="0" borderId="63" xfId="1" applyNumberFormat="1" applyBorder="1" applyProtection="1">
      <alignment vertical="center"/>
      <protection locked="0"/>
    </xf>
    <xf numFmtId="38" fontId="2" fillId="0" borderId="63" xfId="1" applyBorder="1" applyProtection="1">
      <alignment vertical="center"/>
      <protection locked="0"/>
    </xf>
    <xf numFmtId="0" fontId="0" fillId="3" borderId="56" xfId="0" applyFill="1" applyBorder="1" applyProtection="1">
      <alignment vertical="center"/>
    </xf>
    <xf numFmtId="38" fontId="2" fillId="0" borderId="56" xfId="1" applyBorder="1" applyAlignment="1" applyProtection="1">
      <alignment vertical="center"/>
      <protection locked="0"/>
    </xf>
    <xf numFmtId="178" fontId="2" fillId="0" borderId="56" xfId="1" applyNumberFormat="1" applyBorder="1" applyProtection="1">
      <alignment vertical="center"/>
      <protection locked="0"/>
    </xf>
    <xf numFmtId="38" fontId="2" fillId="0" borderId="56" xfId="1" applyBorder="1" applyProtection="1">
      <alignment vertical="center"/>
      <protection locked="0"/>
    </xf>
    <xf numFmtId="0" fontId="0" fillId="3" borderId="64" xfId="0" applyFill="1" applyBorder="1" applyProtection="1">
      <alignment vertical="center"/>
    </xf>
    <xf numFmtId="38" fontId="2" fillId="0" borderId="64" xfId="1" applyBorder="1" applyAlignment="1" applyProtection="1">
      <alignment vertical="center"/>
      <protection locked="0"/>
    </xf>
    <xf numFmtId="178" fontId="2" fillId="0" borderId="64" xfId="1" applyNumberFormat="1" applyBorder="1" applyProtection="1">
      <alignment vertical="center"/>
      <protection locked="0"/>
    </xf>
    <xf numFmtId="38" fontId="2" fillId="0" borderId="64" xfId="1" applyBorder="1" applyProtection="1">
      <alignment vertical="center"/>
      <protection locked="0"/>
    </xf>
    <xf numFmtId="0" fontId="0" fillId="3" borderId="63" xfId="0" applyFill="1" applyBorder="1" applyAlignment="1" applyProtection="1">
      <alignment horizontal="center" vertical="center" shrinkToFit="1"/>
    </xf>
    <xf numFmtId="38" fontId="10" fillId="0" borderId="63" xfId="1" applyFont="1" applyBorder="1" applyAlignment="1" applyProtection="1">
      <alignment horizontal="center" vertical="center"/>
    </xf>
    <xf numFmtId="178" fontId="10" fillId="0" borderId="63" xfId="1" applyNumberFormat="1" applyFont="1" applyBorder="1" applyAlignment="1" applyProtection="1">
      <alignment horizontal="center" vertical="center"/>
    </xf>
    <xf numFmtId="0" fontId="3" fillId="0" borderId="0" xfId="0" applyFont="1" applyBorder="1" applyAlignment="1" applyProtection="1">
      <alignment vertical="center"/>
    </xf>
    <xf numFmtId="0" fontId="21" fillId="3" borderId="56" xfId="0" applyFont="1" applyFill="1" applyBorder="1" applyProtection="1">
      <alignment vertical="center"/>
    </xf>
    <xf numFmtId="0" fontId="3" fillId="0" borderId="0" xfId="0" applyFont="1" applyBorder="1" applyAlignment="1" applyProtection="1">
      <alignment vertical="center"/>
    </xf>
    <xf numFmtId="0" fontId="0" fillId="0" borderId="67" xfId="0" applyBorder="1" applyProtection="1">
      <alignment vertical="center"/>
    </xf>
    <xf numFmtId="0" fontId="22" fillId="5" borderId="69" xfId="0" applyFont="1" applyFill="1" applyBorder="1" applyAlignment="1" applyProtection="1">
      <alignment horizontal="center" vertical="center"/>
    </xf>
    <xf numFmtId="38" fontId="16" fillId="0" borderId="63" xfId="1" applyFont="1" applyBorder="1" applyAlignment="1" applyProtection="1">
      <alignment vertical="center"/>
      <protection locked="0"/>
    </xf>
    <xf numFmtId="178" fontId="16" fillId="0" borderId="63" xfId="1" applyNumberFormat="1" applyFont="1" applyBorder="1" applyProtection="1">
      <alignment vertical="center"/>
      <protection locked="0"/>
    </xf>
    <xf numFmtId="38" fontId="16" fillId="0" borderId="63" xfId="1" applyFont="1" applyBorder="1" applyProtection="1">
      <alignment vertical="center"/>
      <protection locked="0"/>
    </xf>
    <xf numFmtId="38" fontId="16" fillId="0" borderId="56" xfId="1" applyFont="1" applyBorder="1" applyAlignment="1" applyProtection="1">
      <alignment vertical="center"/>
      <protection locked="0"/>
    </xf>
    <xf numFmtId="178" fontId="16" fillId="0" borderId="56" xfId="1" applyNumberFormat="1" applyFont="1" applyBorder="1" applyProtection="1">
      <alignment vertical="center"/>
      <protection locked="0"/>
    </xf>
    <xf numFmtId="38" fontId="16" fillId="0" borderId="56" xfId="1" applyFont="1" applyBorder="1" applyProtection="1">
      <alignment vertical="center"/>
      <protection locked="0"/>
    </xf>
    <xf numFmtId="38" fontId="16" fillId="0" borderId="64" xfId="1" applyFont="1" applyBorder="1" applyAlignment="1" applyProtection="1">
      <alignment vertical="center"/>
      <protection locked="0"/>
    </xf>
    <xf numFmtId="178" fontId="16" fillId="0" borderId="64" xfId="1" applyNumberFormat="1" applyFont="1" applyBorder="1" applyProtection="1">
      <alignment vertical="center"/>
      <protection locked="0"/>
    </xf>
    <xf numFmtId="38" fontId="16" fillId="0" borderId="64" xfId="1" applyFont="1" applyBorder="1" applyProtection="1">
      <alignment vertical="center"/>
      <protection locked="0"/>
    </xf>
    <xf numFmtId="38" fontId="27" fillId="0" borderId="63" xfId="1" applyFont="1" applyBorder="1" applyAlignment="1" applyProtection="1">
      <alignment horizontal="center" vertical="center"/>
    </xf>
    <xf numFmtId="178" fontId="27" fillId="0" borderId="63" xfId="1" applyNumberFormat="1" applyFont="1" applyBorder="1" applyAlignment="1" applyProtection="1">
      <alignment horizontal="center" vertical="center"/>
    </xf>
    <xf numFmtId="38" fontId="28" fillId="0" borderId="56" xfId="1" applyFont="1" applyBorder="1" applyAlignment="1" applyProtection="1">
      <alignment vertical="center"/>
      <protection locked="0"/>
    </xf>
    <xf numFmtId="178" fontId="28" fillId="0" borderId="56" xfId="1" applyNumberFormat="1" applyFont="1" applyBorder="1" applyProtection="1">
      <alignment vertical="center"/>
      <protection locked="0"/>
    </xf>
    <xf numFmtId="38" fontId="28" fillId="0" borderId="56" xfId="1" applyFont="1" applyBorder="1" applyProtection="1">
      <alignment vertical="center"/>
      <protection locked="0"/>
    </xf>
    <xf numFmtId="38" fontId="28" fillId="0" borderId="64" xfId="1" applyFont="1" applyBorder="1" applyAlignment="1" applyProtection="1">
      <alignment vertical="center"/>
      <protection locked="0"/>
    </xf>
    <xf numFmtId="178" fontId="28" fillId="0" borderId="64" xfId="1" applyNumberFormat="1" applyFont="1" applyBorder="1" applyProtection="1">
      <alignment vertical="center"/>
      <protection locked="0"/>
    </xf>
    <xf numFmtId="38" fontId="28" fillId="0" borderId="64" xfId="1" applyFont="1" applyBorder="1" applyProtection="1">
      <alignment vertical="center"/>
      <protection locked="0"/>
    </xf>
    <xf numFmtId="176" fontId="3" fillId="0" borderId="0" xfId="0" applyNumberFormat="1" applyFont="1" applyAlignment="1" applyProtection="1">
      <alignment horizontal="distributed" vertical="center"/>
      <protection locked="0"/>
    </xf>
    <xf numFmtId="0" fontId="13" fillId="0" borderId="0" xfId="0" applyFont="1" applyAlignment="1" applyProtection="1">
      <alignment horizontal="center" vertical="center"/>
    </xf>
    <xf numFmtId="0" fontId="3" fillId="4" borderId="1" xfId="0" applyFont="1" applyFill="1" applyBorder="1" applyAlignment="1" applyProtection="1">
      <alignment horizontal="distributed" vertical="center" justifyLastLine="1"/>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protection locked="0"/>
    </xf>
    <xf numFmtId="0" fontId="3" fillId="4" borderId="43" xfId="0" applyFont="1" applyFill="1" applyBorder="1" applyAlignment="1" applyProtection="1">
      <alignment horizontal="center" vertical="center" justifyLastLine="1"/>
    </xf>
    <xf numFmtId="0" fontId="3" fillId="4" borderId="44" xfId="0" applyFont="1" applyFill="1" applyBorder="1" applyAlignment="1" applyProtection="1">
      <alignment horizontal="center" vertical="center" justifyLastLine="1"/>
    </xf>
    <xf numFmtId="0" fontId="3" fillId="4" borderId="42" xfId="0" applyFont="1" applyFill="1" applyBorder="1" applyAlignment="1" applyProtection="1">
      <alignment horizontal="center" vertical="center" justifyLastLine="1"/>
    </xf>
    <xf numFmtId="49" fontId="5" fillId="0" borderId="1"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4" fillId="4" borderId="2" xfId="0" applyFont="1" applyFill="1" applyBorder="1" applyAlignment="1" applyProtection="1">
      <alignment vertical="center" wrapText="1"/>
    </xf>
    <xf numFmtId="0" fontId="4" fillId="4" borderId="3" xfId="0" applyFont="1" applyFill="1" applyBorder="1" applyAlignment="1" applyProtection="1">
      <alignment vertical="center" wrapText="1"/>
    </xf>
    <xf numFmtId="0" fontId="4" fillId="4" borderId="4" xfId="0" applyFont="1" applyFill="1" applyBorder="1" applyAlignment="1" applyProtection="1">
      <alignment vertical="center" wrapText="1"/>
    </xf>
    <xf numFmtId="0" fontId="4" fillId="4" borderId="8" xfId="0" applyFont="1" applyFill="1" applyBorder="1" applyAlignment="1" applyProtection="1">
      <alignment vertical="center" wrapText="1"/>
    </xf>
    <xf numFmtId="0" fontId="4" fillId="4" borderId="0" xfId="0" applyFont="1" applyFill="1" applyBorder="1" applyAlignment="1" applyProtection="1">
      <alignment vertical="center" wrapText="1"/>
    </xf>
    <xf numFmtId="0" fontId="4" fillId="4" borderId="9" xfId="0" applyFont="1" applyFill="1" applyBorder="1" applyAlignment="1" applyProtection="1">
      <alignment vertical="center" wrapText="1"/>
    </xf>
    <xf numFmtId="0" fontId="4" fillId="4" borderId="5" xfId="0" applyFont="1" applyFill="1" applyBorder="1" applyAlignment="1" applyProtection="1">
      <alignment vertical="center" wrapText="1"/>
    </xf>
    <xf numFmtId="0" fontId="4" fillId="4" borderId="6" xfId="0" applyFont="1" applyFill="1" applyBorder="1" applyAlignment="1" applyProtection="1">
      <alignment vertical="center" wrapText="1"/>
    </xf>
    <xf numFmtId="0" fontId="4" fillId="4" borderId="7" xfId="0" applyFont="1" applyFill="1" applyBorder="1" applyAlignment="1" applyProtection="1">
      <alignment vertical="center" wrapText="1"/>
    </xf>
    <xf numFmtId="0" fontId="5" fillId="0" borderId="1" xfId="0" applyFont="1" applyBorder="1" applyAlignment="1" applyProtection="1">
      <alignment horizontal="center" vertical="center" shrinkToFit="1"/>
      <protection locked="0"/>
    </xf>
    <xf numFmtId="0" fontId="3" fillId="0" borderId="0" xfId="0" applyFont="1" applyBorder="1" applyAlignment="1" applyProtection="1">
      <alignment vertical="center"/>
    </xf>
    <xf numFmtId="0" fontId="8" fillId="2" borderId="30" xfId="0" applyFont="1" applyFill="1" applyBorder="1" applyAlignment="1" applyProtection="1">
      <alignment horizontal="center" vertical="center" wrapText="1"/>
    </xf>
    <xf numFmtId="0" fontId="8" fillId="2" borderId="30"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178" fontId="2" fillId="0" borderId="56" xfId="1" applyNumberForma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xf>
    <xf numFmtId="0" fontId="8" fillId="2" borderId="24" xfId="0" applyFont="1" applyFill="1" applyBorder="1" applyAlignment="1" applyProtection="1">
      <alignment horizontal="center" vertical="center"/>
    </xf>
    <xf numFmtId="177" fontId="2" fillId="0" borderId="54" xfId="1" applyNumberFormat="1" applyFill="1" applyBorder="1" applyAlignment="1" applyProtection="1">
      <alignment horizontal="center" vertical="center"/>
    </xf>
    <xf numFmtId="177" fontId="2" fillId="0" borderId="55" xfId="1" applyNumberFormat="1" applyFill="1" applyBorder="1" applyAlignment="1" applyProtection="1">
      <alignment horizontal="center" vertical="center"/>
    </xf>
    <xf numFmtId="177" fontId="2" fillId="0" borderId="56" xfId="1" applyNumberFormat="1" applyFill="1" applyBorder="1" applyAlignment="1" applyProtection="1">
      <alignment horizontal="center" vertical="center"/>
    </xf>
    <xf numFmtId="177" fontId="2" fillId="0" borderId="57" xfId="1" applyNumberFormat="1" applyFill="1" applyBorder="1" applyAlignment="1" applyProtection="1">
      <alignment horizontal="center" vertical="center"/>
    </xf>
    <xf numFmtId="178" fontId="2" fillId="0" borderId="58" xfId="1" applyNumberFormat="1" applyFill="1" applyBorder="1" applyAlignment="1" applyProtection="1">
      <alignment horizontal="center" vertical="center"/>
      <protection locked="0"/>
    </xf>
    <xf numFmtId="178" fontId="2" fillId="0" borderId="33" xfId="1" applyNumberFormat="1" applyFill="1" applyBorder="1" applyAlignment="1" applyProtection="1">
      <alignment horizontal="center" vertical="center"/>
    </xf>
    <xf numFmtId="0" fontId="8" fillId="2" borderId="29"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8" fillId="3" borderId="60" xfId="0" applyFont="1" applyFill="1" applyBorder="1" applyAlignment="1" applyProtection="1">
      <alignment horizontal="center" vertical="center"/>
    </xf>
    <xf numFmtId="0" fontId="8" fillId="3" borderId="54" xfId="0" applyFont="1" applyFill="1" applyBorder="1" applyAlignment="1" applyProtection="1">
      <alignment horizontal="center" vertical="center"/>
    </xf>
    <xf numFmtId="0" fontId="0" fillId="2" borderId="32" xfId="0" applyFill="1" applyBorder="1" applyAlignment="1" applyProtection="1">
      <alignment horizontal="center" vertical="center"/>
    </xf>
    <xf numFmtId="0" fontId="0" fillId="2" borderId="33" xfId="0" applyFill="1" applyBorder="1" applyAlignment="1" applyProtection="1">
      <alignment horizontal="center" vertical="center"/>
    </xf>
    <xf numFmtId="178" fontId="2" fillId="0" borderId="33" xfId="1" applyNumberFormat="1" applyFill="1" applyBorder="1" applyAlignment="1" applyProtection="1">
      <alignment horizontal="center" vertical="center"/>
      <protection locked="0"/>
    </xf>
    <xf numFmtId="0" fontId="3" fillId="5" borderId="18" xfId="0" applyFont="1" applyFill="1" applyBorder="1" applyAlignment="1" applyProtection="1">
      <alignment horizontal="center" vertical="center"/>
    </xf>
    <xf numFmtId="0" fontId="3" fillId="5" borderId="66" xfId="0" applyFont="1" applyFill="1" applyBorder="1" applyAlignment="1" applyProtection="1">
      <alignment horizontal="center" vertical="center"/>
    </xf>
    <xf numFmtId="0" fontId="3" fillId="5" borderId="68" xfId="0" applyFont="1" applyFill="1" applyBorder="1" applyAlignment="1" applyProtection="1">
      <alignment horizontal="center" vertical="center"/>
    </xf>
    <xf numFmtId="0" fontId="3" fillId="5" borderId="41" xfId="0" applyFont="1" applyFill="1" applyBorder="1" applyAlignment="1" applyProtection="1">
      <alignment horizontal="center" vertical="center"/>
    </xf>
    <xf numFmtId="0" fontId="3" fillId="5" borderId="66" xfId="0" applyFont="1" applyFill="1" applyBorder="1" applyAlignment="1" applyProtection="1">
      <alignment vertical="center" wrapText="1"/>
    </xf>
    <xf numFmtId="0" fontId="3" fillId="5" borderId="66" xfId="0" applyFont="1" applyFill="1" applyBorder="1" applyAlignment="1" applyProtection="1">
      <alignment vertical="center"/>
    </xf>
    <xf numFmtId="0" fontId="3" fillId="5" borderId="65" xfId="0" applyFont="1" applyFill="1" applyBorder="1" applyAlignment="1" applyProtection="1">
      <alignment vertical="center"/>
    </xf>
    <xf numFmtId="177" fontId="2" fillId="0" borderId="58" xfId="1" applyNumberFormat="1" applyFill="1" applyBorder="1" applyAlignment="1" applyProtection="1">
      <alignment horizontal="center" vertical="center"/>
    </xf>
    <xf numFmtId="177" fontId="2" fillId="0" borderId="59" xfId="1" applyNumberFormat="1" applyFill="1" applyBorder="1" applyAlignment="1" applyProtection="1">
      <alignment horizontal="center" vertical="center"/>
    </xf>
    <xf numFmtId="177" fontId="2" fillId="0" borderId="33" xfId="1" applyNumberFormat="1" applyFill="1" applyBorder="1" applyAlignment="1" applyProtection="1">
      <alignment horizontal="center" vertical="center"/>
    </xf>
    <xf numFmtId="177" fontId="2" fillId="0" borderId="34" xfId="1" applyNumberFormat="1" applyFill="1" applyBorder="1" applyAlignment="1" applyProtection="1">
      <alignment horizontal="center" vertical="center"/>
    </xf>
    <xf numFmtId="178" fontId="2" fillId="0" borderId="54" xfId="1" applyNumberFormat="1" applyFill="1" applyBorder="1" applyAlignment="1" applyProtection="1">
      <alignment horizontal="center" vertical="center"/>
      <protection locked="0"/>
    </xf>
    <xf numFmtId="38" fontId="2" fillId="0" borderId="45" xfId="1" applyFill="1" applyBorder="1" applyAlignment="1" applyProtection="1">
      <alignment horizontal="center" vertical="center"/>
    </xf>
    <xf numFmtId="38" fontId="2" fillId="0" borderId="46" xfId="1" applyFill="1" applyBorder="1" applyAlignment="1" applyProtection="1">
      <alignment horizontal="center" vertical="center"/>
    </xf>
    <xf numFmtId="38" fontId="2" fillId="0" borderId="47" xfId="1" applyFill="1" applyBorder="1" applyAlignment="1" applyProtection="1">
      <alignment horizontal="center" vertical="center"/>
    </xf>
    <xf numFmtId="38" fontId="2" fillId="0" borderId="48" xfId="1" applyFill="1" applyBorder="1" applyAlignment="1" applyProtection="1">
      <alignment horizontal="center" vertical="center"/>
    </xf>
    <xf numFmtId="38" fontId="2" fillId="0" borderId="49" xfId="1" applyFill="1" applyBorder="1" applyAlignment="1" applyProtection="1">
      <alignment horizontal="center" vertical="center"/>
    </xf>
    <xf numFmtId="38" fontId="2" fillId="0" borderId="50" xfId="1" applyFill="1" applyBorder="1" applyAlignment="1" applyProtection="1">
      <alignment horizontal="center" vertical="center"/>
    </xf>
    <xf numFmtId="38" fontId="2" fillId="0" borderId="51" xfId="1" applyFill="1" applyBorder="1" applyAlignment="1" applyProtection="1">
      <alignment horizontal="center" vertical="center"/>
    </xf>
    <xf numFmtId="38" fontId="2" fillId="0" borderId="52" xfId="1" applyFill="1" applyBorder="1" applyAlignment="1" applyProtection="1">
      <alignment horizontal="center" vertical="center"/>
    </xf>
    <xf numFmtId="38" fontId="2" fillId="0" borderId="53" xfId="1" applyFill="1" applyBorder="1" applyAlignment="1" applyProtection="1">
      <alignment horizontal="center" vertical="center"/>
    </xf>
    <xf numFmtId="0" fontId="8" fillId="3" borderId="61" xfId="0" applyFont="1" applyFill="1" applyBorder="1" applyAlignment="1" applyProtection="1">
      <alignment horizontal="center" vertical="center"/>
    </xf>
    <xf numFmtId="0" fontId="8" fillId="3" borderId="56" xfId="0" applyFont="1" applyFill="1" applyBorder="1" applyAlignment="1" applyProtection="1">
      <alignment horizontal="center" vertical="center"/>
    </xf>
    <xf numFmtId="0" fontId="8" fillId="3" borderId="62" xfId="0" applyFont="1" applyFill="1" applyBorder="1" applyAlignment="1" applyProtection="1">
      <alignment horizontal="center" vertical="center"/>
    </xf>
    <xf numFmtId="0" fontId="8" fillId="3" borderId="58" xfId="0" applyFont="1" applyFill="1" applyBorder="1" applyAlignment="1" applyProtection="1">
      <alignment horizontal="center" vertical="center"/>
    </xf>
    <xf numFmtId="0" fontId="26" fillId="4" borderId="2" xfId="0" applyFont="1" applyFill="1" applyBorder="1" applyAlignment="1" applyProtection="1">
      <alignment horizontal="center" vertical="center" wrapText="1"/>
    </xf>
    <xf numFmtId="0" fontId="26" fillId="4" borderId="3" xfId="0" applyFont="1" applyFill="1" applyBorder="1" applyAlignment="1" applyProtection="1">
      <alignment horizontal="center" vertical="center" wrapText="1"/>
    </xf>
    <xf numFmtId="0" fontId="26" fillId="4" borderId="4" xfId="0" applyFont="1" applyFill="1" applyBorder="1" applyAlignment="1" applyProtection="1">
      <alignment horizontal="center" vertical="center" wrapText="1"/>
    </xf>
    <xf numFmtId="0" fontId="26" fillId="4" borderId="5" xfId="0" applyFont="1" applyFill="1" applyBorder="1" applyAlignment="1" applyProtection="1">
      <alignment horizontal="center" vertical="center" wrapText="1"/>
    </xf>
    <xf numFmtId="0" fontId="26" fillId="4" borderId="6" xfId="0" applyFont="1" applyFill="1" applyBorder="1" applyAlignment="1" applyProtection="1">
      <alignment horizontal="center" vertical="center" wrapText="1"/>
    </xf>
    <xf numFmtId="0" fontId="26" fillId="4" borderId="7"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4" borderId="1" xfId="0" applyFont="1" applyFill="1" applyBorder="1" applyAlignment="1" applyProtection="1">
      <alignment horizontal="left" vertical="center" wrapText="1"/>
    </xf>
    <xf numFmtId="0" fontId="0" fillId="4" borderId="1" xfId="0" applyFill="1" applyBorder="1" applyAlignment="1" applyProtection="1">
      <alignment vertical="center"/>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4" borderId="42" xfId="0" applyFont="1" applyFill="1" applyBorder="1" applyAlignment="1" applyProtection="1">
      <alignment horizontal="center" vertical="center"/>
    </xf>
    <xf numFmtId="0" fontId="3" fillId="4" borderId="43" xfId="0" applyFont="1" applyFill="1" applyBorder="1" applyAlignment="1" applyProtection="1">
      <alignment horizontal="center" vertical="center"/>
    </xf>
    <xf numFmtId="0" fontId="3" fillId="4" borderId="44" xfId="0" applyFont="1" applyFill="1" applyBorder="1" applyAlignment="1" applyProtection="1">
      <alignment horizontal="center" vertical="center"/>
    </xf>
    <xf numFmtId="0" fontId="26" fillId="0" borderId="42" xfId="0" applyFont="1" applyFill="1" applyBorder="1" applyAlignment="1" applyProtection="1">
      <alignment horizontal="center" vertical="center" wrapText="1"/>
    </xf>
    <xf numFmtId="0" fontId="26" fillId="0" borderId="43" xfId="0" applyFont="1" applyFill="1" applyBorder="1" applyAlignment="1" applyProtection="1">
      <alignment horizontal="center" vertical="center"/>
    </xf>
    <xf numFmtId="0" fontId="26" fillId="0" borderId="44" xfId="0" applyFont="1" applyFill="1" applyBorder="1" applyAlignment="1" applyProtection="1">
      <alignment horizontal="center" vertical="center"/>
    </xf>
    <xf numFmtId="0" fontId="3" fillId="4"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4" borderId="8"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3" fillId="4" borderId="9"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0" fontId="3" fillId="4" borderId="6" xfId="0" applyFont="1" applyFill="1" applyBorder="1" applyAlignment="1" applyProtection="1">
      <alignment horizontal="center" vertical="center"/>
    </xf>
    <xf numFmtId="0" fontId="3" fillId="4" borderId="7" xfId="0" applyFont="1" applyFill="1" applyBorder="1" applyAlignment="1" applyProtection="1">
      <alignment horizontal="center" vertical="center"/>
    </xf>
    <xf numFmtId="0" fontId="3" fillId="0" borderId="1" xfId="0" applyFont="1" applyBorder="1" applyAlignment="1" applyProtection="1">
      <alignment vertical="center" wrapText="1"/>
      <protection locked="0"/>
    </xf>
    <xf numFmtId="0" fontId="3" fillId="0" borderId="1" xfId="0" applyFont="1" applyBorder="1" applyAlignment="1" applyProtection="1">
      <alignment vertical="center"/>
      <protection locked="0"/>
    </xf>
    <xf numFmtId="0" fontId="29" fillId="4" borderId="1" xfId="0" applyFont="1" applyFill="1" applyBorder="1" applyAlignment="1" applyProtection="1">
      <alignment horizontal="center" vertical="center" wrapText="1"/>
      <protection locked="0"/>
    </xf>
    <xf numFmtId="0" fontId="29" fillId="4" borderId="1" xfId="0" applyFont="1" applyFill="1" applyBorder="1" applyAlignment="1" applyProtection="1">
      <alignment horizontal="center" vertical="center"/>
      <protection locked="0"/>
    </xf>
    <xf numFmtId="0" fontId="0" fillId="0" borderId="43" xfId="0" applyFill="1" applyBorder="1" applyAlignment="1" applyProtection="1">
      <alignment horizontal="center" vertical="center"/>
    </xf>
    <xf numFmtId="0" fontId="0" fillId="0" borderId="44" xfId="0" applyFill="1" applyBorder="1" applyAlignment="1" applyProtection="1">
      <alignment horizontal="center" vertical="center"/>
    </xf>
    <xf numFmtId="0" fontId="30" fillId="4" borderId="1" xfId="0" applyFont="1" applyFill="1" applyBorder="1" applyAlignment="1" applyProtection="1">
      <alignment horizontal="center" vertical="center" wrapText="1"/>
    </xf>
    <xf numFmtId="0" fontId="21" fillId="4" borderId="1" xfId="0" applyFont="1" applyFill="1" applyBorder="1" applyAlignment="1" applyProtection="1">
      <alignment horizontal="center" vertical="center"/>
    </xf>
    <xf numFmtId="0" fontId="8" fillId="2" borderId="35" xfId="0" applyFont="1" applyFill="1" applyBorder="1" applyAlignment="1" applyProtection="1">
      <alignment horizontal="center" vertical="center"/>
    </xf>
    <xf numFmtId="0" fontId="8" fillId="2" borderId="36" xfId="0" applyFont="1" applyFill="1" applyBorder="1" applyAlignment="1" applyProtection="1">
      <alignment horizontal="center" vertical="center"/>
    </xf>
    <xf numFmtId="0" fontId="8" fillId="3" borderId="15" xfId="0" applyFont="1" applyFill="1" applyBorder="1" applyAlignment="1" applyProtection="1">
      <alignment horizontal="center" vertical="center"/>
    </xf>
    <xf numFmtId="179" fontId="2" fillId="3" borderId="14" xfId="1" applyNumberFormat="1" applyFill="1" applyBorder="1" applyAlignment="1" applyProtection="1">
      <alignment horizontal="center" vertical="center"/>
    </xf>
    <xf numFmtId="179" fontId="2" fillId="3" borderId="25" xfId="1" applyNumberFormat="1" applyFill="1" applyBorder="1" applyAlignment="1" applyProtection="1">
      <alignment horizontal="center" vertical="center"/>
    </xf>
    <xf numFmtId="179" fontId="2" fillId="3" borderId="38" xfId="1" applyNumberFormat="1" applyFill="1" applyBorder="1" applyAlignment="1" applyProtection="1">
      <alignment horizontal="center" vertical="center"/>
    </xf>
    <xf numFmtId="0" fontId="22" fillId="5" borderId="21" xfId="0" applyFont="1" applyFill="1" applyBorder="1" applyAlignment="1" applyProtection="1">
      <alignment horizontal="center" vertical="center" wrapText="1"/>
    </xf>
    <xf numFmtId="0" fontId="23" fillId="5" borderId="21" xfId="0" applyFont="1" applyFill="1" applyBorder="1" applyAlignment="1" applyProtection="1">
      <alignment horizontal="center" vertical="center" wrapText="1"/>
    </xf>
    <xf numFmtId="0" fontId="24" fillId="5" borderId="21" xfId="0" applyFont="1" applyFill="1" applyBorder="1" applyAlignment="1" applyProtection="1">
      <alignment vertical="center" wrapText="1"/>
    </xf>
    <xf numFmtId="0" fontId="25" fillId="5" borderId="21" xfId="0" applyFont="1" applyFill="1" applyBorder="1" applyAlignment="1" applyProtection="1">
      <alignment vertical="center"/>
    </xf>
    <xf numFmtId="0" fontId="25" fillId="5" borderId="26" xfId="0" applyFont="1" applyFill="1" applyBorder="1" applyAlignment="1" applyProtection="1">
      <alignment vertical="center"/>
    </xf>
    <xf numFmtId="176" fontId="3" fillId="0" borderId="0" xfId="0" applyNumberFormat="1" applyFont="1" applyAlignment="1" applyProtection="1">
      <alignment horizontal="right" vertical="center"/>
      <protection locked="0"/>
    </xf>
    <xf numFmtId="0" fontId="8" fillId="2" borderId="12" xfId="0" applyFont="1" applyFill="1" applyBorder="1" applyAlignment="1" applyProtection="1">
      <alignment horizontal="center" vertical="center"/>
    </xf>
    <xf numFmtId="0" fontId="8" fillId="2" borderId="37"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19" xfId="0" applyFont="1" applyFill="1" applyBorder="1" applyAlignment="1" applyProtection="1">
      <alignment horizontal="center" vertical="center"/>
    </xf>
    <xf numFmtId="0" fontId="0" fillId="2" borderId="18" xfId="0" applyFill="1" applyBorder="1" applyAlignment="1" applyProtection="1">
      <alignment horizontal="center" vertical="center"/>
    </xf>
    <xf numFmtId="0" fontId="0" fillId="2" borderId="41" xfId="0" applyFill="1" applyBorder="1" applyAlignment="1" applyProtection="1">
      <alignment horizontal="center" vertical="center"/>
    </xf>
    <xf numFmtId="0" fontId="8" fillId="3" borderId="12" xfId="0" applyFont="1" applyFill="1" applyBorder="1" applyAlignment="1" applyProtection="1">
      <alignment horizontal="center" vertical="center"/>
    </xf>
    <xf numFmtId="0" fontId="8" fillId="3" borderId="37" xfId="0" applyFont="1" applyFill="1" applyBorder="1" applyAlignment="1" applyProtection="1">
      <alignment horizontal="center" vertical="center"/>
    </xf>
    <xf numFmtId="0" fontId="8" fillId="3" borderId="15" xfId="0" applyFont="1" applyFill="1" applyBorder="1" applyAlignment="1" applyProtection="1">
      <alignment horizontal="center" vertical="center" wrapText="1"/>
    </xf>
    <xf numFmtId="38" fontId="10" fillId="3" borderId="14" xfId="1" applyFont="1" applyFill="1" applyBorder="1" applyAlignment="1" applyProtection="1">
      <alignment horizontal="center" vertical="center"/>
    </xf>
    <xf numFmtId="38" fontId="10" fillId="3" borderId="25" xfId="1" applyFont="1" applyFill="1" applyBorder="1" applyAlignment="1" applyProtection="1">
      <alignment horizontal="center" vertical="center"/>
    </xf>
    <xf numFmtId="38" fontId="10" fillId="3" borderId="38" xfId="1"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2" borderId="35" xfId="0" applyFont="1" applyFill="1" applyBorder="1" applyAlignment="1" applyProtection="1">
      <alignment horizontal="center" vertical="center" shrinkToFit="1"/>
    </xf>
    <xf numFmtId="0" fontId="8" fillId="2" borderId="36" xfId="0" applyFont="1" applyFill="1" applyBorder="1" applyAlignment="1" applyProtection="1">
      <alignment horizontal="center" vertical="center" shrinkToFit="1"/>
    </xf>
    <xf numFmtId="0" fontId="17" fillId="0" borderId="1" xfId="0" applyFont="1" applyFill="1" applyBorder="1" applyAlignment="1" applyProtection="1">
      <alignment horizontal="center" vertical="center"/>
      <protection locked="0"/>
    </xf>
    <xf numFmtId="49" fontId="18" fillId="0" borderId="10" xfId="0" applyNumberFormat="1" applyFont="1" applyBorder="1" applyAlignment="1" applyProtection="1">
      <alignment horizontal="center" vertical="center"/>
      <protection locked="0"/>
    </xf>
    <xf numFmtId="49" fontId="18" fillId="0" borderId="11" xfId="0" applyNumberFormat="1" applyFont="1" applyBorder="1" applyAlignment="1" applyProtection="1">
      <alignment horizontal="center" vertical="center"/>
      <protection locked="0"/>
    </xf>
    <xf numFmtId="49" fontId="18" fillId="0" borderId="2" xfId="0" applyNumberFormat="1" applyFont="1" applyBorder="1" applyAlignment="1" applyProtection="1">
      <alignment horizontal="center" vertical="center"/>
      <protection locked="0"/>
    </xf>
    <xf numFmtId="49" fontId="18" fillId="0" borderId="3" xfId="0" applyNumberFormat="1" applyFont="1" applyBorder="1" applyAlignment="1" applyProtection="1">
      <alignment horizontal="center" vertical="center"/>
      <protection locked="0"/>
    </xf>
    <xf numFmtId="49" fontId="18" fillId="0" borderId="4" xfId="0" applyNumberFormat="1" applyFont="1" applyBorder="1" applyAlignment="1" applyProtection="1">
      <alignment horizontal="center" vertical="center"/>
      <protection locked="0"/>
    </xf>
    <xf numFmtId="49" fontId="18" fillId="0" borderId="5" xfId="0" applyNumberFormat="1" applyFont="1" applyBorder="1" applyAlignment="1" applyProtection="1">
      <alignment horizontal="center" vertical="center"/>
      <protection locked="0"/>
    </xf>
    <xf numFmtId="49" fontId="18" fillId="0" borderId="6" xfId="0" applyNumberFormat="1" applyFont="1" applyBorder="1" applyAlignment="1" applyProtection="1">
      <alignment horizontal="center" vertical="center"/>
      <protection locked="0"/>
    </xf>
    <xf numFmtId="49" fontId="18" fillId="0" borderId="7" xfId="0" applyNumberFormat="1" applyFont="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0" fontId="18" fillId="0" borderId="4"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shrinkToFit="1"/>
      <protection locked="0"/>
    </xf>
    <xf numFmtId="178" fontId="16" fillId="0" borderId="56" xfId="1" applyNumberFormat="1" applyFont="1" applyFill="1" applyBorder="1" applyAlignment="1" applyProtection="1">
      <alignment horizontal="center" vertical="center"/>
      <protection locked="0"/>
    </xf>
    <xf numFmtId="177" fontId="16" fillId="0" borderId="56" xfId="1" applyNumberFormat="1" applyFont="1" applyFill="1" applyBorder="1" applyAlignment="1" applyProtection="1">
      <alignment horizontal="center" vertical="center"/>
    </xf>
    <xf numFmtId="177" fontId="16" fillId="0" borderId="57" xfId="1" applyNumberFormat="1" applyFont="1" applyFill="1" applyBorder="1" applyAlignment="1" applyProtection="1">
      <alignment horizontal="center" vertical="center"/>
    </xf>
    <xf numFmtId="38" fontId="16" fillId="0" borderId="45" xfId="1" applyFont="1" applyFill="1" applyBorder="1" applyAlignment="1" applyProtection="1">
      <alignment horizontal="center" vertical="center"/>
    </xf>
    <xf numFmtId="38" fontId="16" fillId="0" borderId="46" xfId="1" applyFont="1" applyFill="1" applyBorder="1" applyAlignment="1" applyProtection="1">
      <alignment horizontal="center" vertical="center"/>
    </xf>
    <xf numFmtId="38" fontId="16" fillId="0" borderId="47" xfId="1" applyFont="1" applyFill="1" applyBorder="1" applyAlignment="1" applyProtection="1">
      <alignment horizontal="center" vertical="center"/>
    </xf>
    <xf numFmtId="38" fontId="16" fillId="0" borderId="48" xfId="1" applyFont="1" applyFill="1" applyBorder="1" applyAlignment="1" applyProtection="1">
      <alignment horizontal="center" vertical="center"/>
    </xf>
    <xf numFmtId="38" fontId="16" fillId="0" borderId="49" xfId="1" applyFont="1" applyFill="1" applyBorder="1" applyAlignment="1" applyProtection="1">
      <alignment horizontal="center" vertical="center"/>
    </xf>
    <xf numFmtId="38" fontId="16" fillId="0" borderId="50" xfId="1" applyFont="1" applyFill="1" applyBorder="1" applyAlignment="1" applyProtection="1">
      <alignment horizontal="center" vertical="center"/>
    </xf>
    <xf numFmtId="38" fontId="16" fillId="0" borderId="51" xfId="1" applyFont="1" applyFill="1" applyBorder="1" applyAlignment="1" applyProtection="1">
      <alignment horizontal="center" vertical="center"/>
    </xf>
    <xf numFmtId="38" fontId="16" fillId="0" borderId="52" xfId="1" applyFont="1" applyFill="1" applyBorder="1" applyAlignment="1" applyProtection="1">
      <alignment horizontal="center" vertical="center"/>
    </xf>
    <xf numFmtId="38" fontId="16" fillId="0" borderId="53" xfId="1" applyFont="1" applyFill="1" applyBorder="1" applyAlignment="1" applyProtection="1">
      <alignment horizontal="center" vertical="center"/>
    </xf>
    <xf numFmtId="178" fontId="16" fillId="0" borderId="54" xfId="1" applyNumberFormat="1" applyFont="1" applyFill="1" applyBorder="1" applyAlignment="1" applyProtection="1">
      <alignment horizontal="center" vertical="center"/>
      <protection locked="0"/>
    </xf>
    <xf numFmtId="177" fontId="16" fillId="0" borderId="54" xfId="1" applyNumberFormat="1" applyFont="1" applyFill="1" applyBorder="1" applyAlignment="1" applyProtection="1">
      <alignment horizontal="center" vertical="center"/>
    </xf>
    <xf numFmtId="177" fontId="16" fillId="0" borderId="55" xfId="1" applyNumberFormat="1" applyFont="1" applyFill="1" applyBorder="1" applyAlignment="1" applyProtection="1">
      <alignment horizontal="center" vertical="center"/>
    </xf>
    <xf numFmtId="178" fontId="16" fillId="0" borderId="58" xfId="1" applyNumberFormat="1" applyFont="1" applyFill="1" applyBorder="1" applyAlignment="1" applyProtection="1">
      <alignment horizontal="center" vertical="center"/>
      <protection locked="0"/>
    </xf>
    <xf numFmtId="177" fontId="16" fillId="0" borderId="58" xfId="1" applyNumberFormat="1" applyFont="1" applyFill="1" applyBorder="1" applyAlignment="1" applyProtection="1">
      <alignment horizontal="center" vertical="center"/>
    </xf>
    <xf numFmtId="177" fontId="16" fillId="0" borderId="59" xfId="1" applyNumberFormat="1" applyFont="1" applyFill="1" applyBorder="1" applyAlignment="1" applyProtection="1">
      <alignment horizontal="center" vertical="center"/>
    </xf>
    <xf numFmtId="178" fontId="16" fillId="0" borderId="33" xfId="1" applyNumberFormat="1" applyFont="1" applyFill="1" applyBorder="1" applyAlignment="1" applyProtection="1">
      <alignment horizontal="center" vertical="center"/>
      <protection locked="0"/>
    </xf>
    <xf numFmtId="178" fontId="16" fillId="0" borderId="33" xfId="1" applyNumberFormat="1" applyFont="1" applyFill="1" applyBorder="1" applyAlignment="1" applyProtection="1">
      <alignment horizontal="center" vertical="center"/>
    </xf>
    <xf numFmtId="177" fontId="16" fillId="0" borderId="33" xfId="1" applyNumberFormat="1" applyFont="1" applyFill="1" applyBorder="1" applyAlignment="1" applyProtection="1">
      <alignment horizontal="center" vertical="center"/>
    </xf>
    <xf numFmtId="177" fontId="16" fillId="0" borderId="34" xfId="1" applyNumberFormat="1" applyFont="1" applyFill="1" applyBorder="1" applyAlignment="1" applyProtection="1">
      <alignment horizontal="center" vertical="center"/>
    </xf>
    <xf numFmtId="49" fontId="18" fillId="0" borderId="1" xfId="0" applyNumberFormat="1" applyFont="1" applyBorder="1" applyAlignment="1" applyProtection="1">
      <alignment horizontal="center" vertical="center"/>
      <protection locked="0"/>
    </xf>
  </cellXfs>
  <cellStyles count="2">
    <cellStyle name="桁区切り" xfId="1" builtinId="6"/>
    <cellStyle name="標準" xfId="0" builtinId="0"/>
  </cellStyles>
  <dxfs count="6">
    <dxf>
      <font>
        <condense val="0"/>
        <extend val="0"/>
        <color indexed="43"/>
      </font>
    </dxf>
    <dxf>
      <font>
        <condense val="0"/>
        <extend val="0"/>
        <color indexed="41"/>
      </font>
    </dxf>
    <dxf>
      <font>
        <condense val="0"/>
        <extend val="0"/>
        <color indexed="43"/>
      </font>
    </dxf>
    <dxf>
      <font>
        <condense val="0"/>
        <extend val="0"/>
        <color indexed="43"/>
      </font>
    </dxf>
    <dxf>
      <font>
        <condense val="0"/>
        <extend val="0"/>
        <color indexed="41"/>
      </font>
    </dxf>
    <dxf>
      <font>
        <condense val="0"/>
        <extend val="0"/>
        <color indexed="43"/>
      </font>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5</xdr:col>
      <xdr:colOff>152400</xdr:colOff>
      <xdr:row>2</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150" y="47625"/>
          <a:ext cx="1095375" cy="314325"/>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１　住居用</a:t>
          </a:r>
        </a:p>
      </xdr:txBody>
    </xdr:sp>
    <xdr:clientData/>
  </xdr:twoCellAnchor>
  <xdr:twoCellAnchor>
    <xdr:from>
      <xdr:col>1</xdr:col>
      <xdr:colOff>123825</xdr:colOff>
      <xdr:row>51</xdr:row>
      <xdr:rowOff>38101</xdr:rowOff>
    </xdr:from>
    <xdr:to>
      <xdr:col>31</xdr:col>
      <xdr:colOff>57150</xdr:colOff>
      <xdr:row>55</xdr:row>
      <xdr:rowOff>19051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23850" y="9972676"/>
          <a:ext cx="5934075" cy="666750"/>
        </a:xfrm>
        <a:prstGeom prst="foldedCorner">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latin typeface="+mj-ea"/>
              <a:ea typeface="+mj-ea"/>
            </a:rPr>
            <a:t>　り災の程度に関する申立書は、１住居用　と　２家財用　があります。</a:t>
          </a:r>
          <a:endParaRPr kumimoji="1" lang="en-US" altLang="ja-JP" sz="1200">
            <a:latin typeface="+mj-ea"/>
            <a:ea typeface="+mj-ea"/>
          </a:endParaRPr>
        </a:p>
        <a:p>
          <a:pPr algn="l"/>
          <a:r>
            <a:rPr kumimoji="1" lang="ja-JP" altLang="en-US" sz="1200">
              <a:latin typeface="+mj-ea"/>
              <a:ea typeface="+mj-ea"/>
            </a:rPr>
            <a:t>　どちらも必ず提出してください。</a:t>
          </a:r>
        </a:p>
      </xdr:txBody>
    </xdr:sp>
    <xdr:clientData/>
  </xdr:twoCellAnchor>
  <xdr:twoCellAnchor>
    <xdr:from>
      <xdr:col>14</xdr:col>
      <xdr:colOff>95250</xdr:colOff>
      <xdr:row>26</xdr:row>
      <xdr:rowOff>28575</xdr:rowOff>
    </xdr:from>
    <xdr:to>
      <xdr:col>15</xdr:col>
      <xdr:colOff>38100</xdr:colOff>
      <xdr:row>28</xdr:row>
      <xdr:rowOff>152400</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2895600" y="4362450"/>
          <a:ext cx="142875" cy="466725"/>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200024</xdr:colOff>
      <xdr:row>43</xdr:row>
      <xdr:rowOff>9524</xdr:rowOff>
    </xdr:from>
    <xdr:to>
      <xdr:col>33</xdr:col>
      <xdr:colOff>104774</xdr:colOff>
      <xdr:row>50</xdr:row>
      <xdr:rowOff>133349</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00024" y="8553449"/>
          <a:ext cx="6505575"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①　被害前の額は、被災時の固定資産税評価額を記入してください。</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②　損害額は、建設業者等による修繕見積額を記入してください。</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③　同一敷地内に複数棟の住居がある場合は、被害前の額及び損害額は合算した金額を記入してください。</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④　別居している被扶養者がり災した場合は、被害前の額及び損害額は組合員の住居と合算した金額を記入してください。</a:t>
          </a:r>
          <a:endParaRPr kumimoji="1" lang="en-US" altLang="ja-JP" sz="1100">
            <a:latin typeface="ＭＳ Ｐ明朝" panose="02020600040205080304" pitchFamily="18" charset="-128"/>
            <a:ea typeface="ＭＳ Ｐ明朝" panose="02020600040205080304" pitchFamily="18" charset="-128"/>
          </a:endParaRPr>
        </a:p>
        <a:p>
          <a:endParaRPr kumimoji="1" lang="en-US" altLang="ja-JP" sz="1100">
            <a:latin typeface="ＭＳ Ｐ明朝" panose="02020600040205080304" pitchFamily="18" charset="-128"/>
            <a:ea typeface="ＭＳ Ｐ明朝" panose="02020600040205080304" pitchFamily="18" charset="-128"/>
          </a:endParaRPr>
        </a:p>
        <a:p>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85725</xdr:rowOff>
    </xdr:from>
    <xdr:to>
      <xdr:col>1</xdr:col>
      <xdr:colOff>219075</xdr:colOff>
      <xdr:row>2</xdr:row>
      <xdr:rowOff>104775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5725" y="85725"/>
          <a:ext cx="1095375" cy="361950"/>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２　家財用</a:t>
          </a:r>
        </a:p>
      </xdr:txBody>
    </xdr:sp>
    <xdr:clientData/>
  </xdr:twoCellAnchor>
  <xdr:twoCellAnchor>
    <xdr:from>
      <xdr:col>0</xdr:col>
      <xdr:colOff>123825</xdr:colOff>
      <xdr:row>95</xdr:row>
      <xdr:rowOff>28575</xdr:rowOff>
    </xdr:from>
    <xdr:to>
      <xdr:col>6</xdr:col>
      <xdr:colOff>542925</xdr:colOff>
      <xdr:row>109</xdr:row>
      <xdr:rowOff>76201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23825" y="18259425"/>
          <a:ext cx="6953250" cy="2676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①　家財は、社会生活上必要な一切の財産をいいますが、山林、田畑、宅地、貸家等の不動産及び現金、預貯金、有価証券等は含みません。</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②　自家用車両（自動車、バイク、自転車）は、通勤用に限らず日常使用するものであれば、社会生活上必要な一切の財産に含まれます。なお、通勤に使用している車両及び公務出張に使用する自家用車登録をしている車両は必ず家財に記入してください。</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③　Ａ：家財の総額は、再調達価格（</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）を記入してください。損壊の有無にかかわらず、組合員及び被扶養者が被災前に所有していた全ての家財について記入してください。</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④　Ｂ：家財の損害額は、使用不可能な場合は再調達価格（</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）を記入し、修理して使用するものは修理費用見積額と再調達価格のいずれか低い方を記入してください。</a:t>
          </a:r>
          <a:endParaRPr kumimoji="1" lang="en-US" altLang="ja-JP" sz="1100">
            <a:latin typeface="ＭＳ Ｐ明朝" panose="02020600040205080304" pitchFamily="18" charset="-128"/>
            <a:ea typeface="ＭＳ Ｐ明朝" panose="02020600040205080304" pitchFamily="18" charset="-128"/>
          </a:endParaRPr>
        </a:p>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再調達価格とは、同等の物を新たに購入するために必要な価格とします。</a:t>
          </a:r>
          <a:endParaRPr kumimoji="1" lang="en-US" altLang="ja-JP" sz="1100">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Ｐ明朝" panose="02020600040205080304" pitchFamily="18" charset="-128"/>
              <a:ea typeface="ＭＳ Ｐ明朝" panose="02020600040205080304" pitchFamily="18" charset="-128"/>
              <a:cs typeface="+mn-cs"/>
            </a:rPr>
            <a:t>⑤</a:t>
          </a:r>
          <a:r>
            <a:rPr kumimoji="1" lang="ja-JP" altLang="en-US" sz="1100">
              <a:solidFill>
                <a:schemeClr val="dk1"/>
              </a:solidFill>
              <a:effectLst/>
              <a:latin typeface="ＭＳ Ｐ明朝" panose="02020600040205080304" pitchFamily="18" charset="-128"/>
              <a:ea typeface="ＭＳ Ｐ明朝" panose="02020600040205080304" pitchFamily="18" charset="-128"/>
              <a:cs typeface="+mn-cs"/>
            </a:rPr>
            <a:t>　</a:t>
          </a:r>
          <a:r>
            <a:rPr kumimoji="1" lang="ja-JP" altLang="ja-JP" sz="1100">
              <a:solidFill>
                <a:schemeClr val="dk1"/>
              </a:solidFill>
              <a:effectLst/>
              <a:latin typeface="ＭＳ Ｐ明朝" panose="02020600040205080304" pitchFamily="18" charset="-128"/>
              <a:ea typeface="ＭＳ Ｐ明朝" panose="02020600040205080304" pitchFamily="18" charset="-128"/>
              <a:cs typeface="+mn-cs"/>
            </a:rPr>
            <a:t>長期間他に預けているようなもの、実生活に直接の必要がない高価な品については対象となりません。</a:t>
          </a:r>
          <a:endParaRPr lang="ja-JP" altLang="ja-JP">
            <a:effectLst/>
            <a:latin typeface="ＭＳ Ｐ明朝" panose="02020600040205080304" pitchFamily="18" charset="-128"/>
            <a:ea typeface="ＭＳ Ｐ明朝" panose="02020600040205080304" pitchFamily="18" charset="-128"/>
          </a:endParaRPr>
        </a:p>
        <a:p>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123825</xdr:rowOff>
    </xdr:from>
    <xdr:to>
      <xdr:col>5</xdr:col>
      <xdr:colOff>133350</xdr:colOff>
      <xdr:row>0</xdr:row>
      <xdr:rowOff>466725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150" y="123825"/>
          <a:ext cx="1076325" cy="342900"/>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１　住居用</a:t>
          </a:r>
        </a:p>
      </xdr:txBody>
    </xdr:sp>
    <xdr:clientData/>
  </xdr:twoCellAnchor>
  <xdr:twoCellAnchor>
    <xdr:from>
      <xdr:col>1</xdr:col>
      <xdr:colOff>152400</xdr:colOff>
      <xdr:row>51</xdr:row>
      <xdr:rowOff>123826</xdr:rowOff>
    </xdr:from>
    <xdr:to>
      <xdr:col>31</xdr:col>
      <xdr:colOff>85725</xdr:colOff>
      <xdr:row>55</xdr:row>
      <xdr:rowOff>104776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52425" y="10277476"/>
          <a:ext cx="5934075" cy="666750"/>
        </a:xfrm>
        <a:prstGeom prst="foldedCorner">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latin typeface="+mj-ea"/>
              <a:ea typeface="+mj-ea"/>
            </a:rPr>
            <a:t>　り災の程度に関する申立書は、１住居用　と　２家財用　があります。</a:t>
          </a:r>
          <a:endParaRPr kumimoji="1" lang="en-US" altLang="ja-JP" sz="1200">
            <a:latin typeface="+mj-ea"/>
            <a:ea typeface="+mj-ea"/>
          </a:endParaRPr>
        </a:p>
        <a:p>
          <a:pPr algn="l"/>
          <a:r>
            <a:rPr kumimoji="1" lang="ja-JP" altLang="en-US" sz="1200">
              <a:latin typeface="+mj-ea"/>
              <a:ea typeface="+mj-ea"/>
            </a:rPr>
            <a:t>　必ずどちらも提出してください。</a:t>
          </a:r>
        </a:p>
      </xdr:txBody>
    </xdr:sp>
    <xdr:clientData/>
  </xdr:twoCellAnchor>
  <xdr:twoCellAnchor>
    <xdr:from>
      <xdr:col>10</xdr:col>
      <xdr:colOff>38100</xdr:colOff>
      <xdr:row>16</xdr:row>
      <xdr:rowOff>161925</xdr:rowOff>
    </xdr:from>
    <xdr:to>
      <xdr:col>11</xdr:col>
      <xdr:colOff>76200</xdr:colOff>
      <xdr:row>17</xdr:row>
      <xdr:rowOff>200025</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2038350" y="2733675"/>
          <a:ext cx="238125" cy="2095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85725</xdr:colOff>
      <xdr:row>14</xdr:row>
      <xdr:rowOff>76200</xdr:rowOff>
    </xdr:from>
    <xdr:to>
      <xdr:col>23</xdr:col>
      <xdr:colOff>123825</xdr:colOff>
      <xdr:row>15</xdr:row>
      <xdr:rowOff>114300</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4486275" y="2305050"/>
          <a:ext cx="238125" cy="2095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95250</xdr:colOff>
      <xdr:row>26</xdr:row>
      <xdr:rowOff>28575</xdr:rowOff>
    </xdr:from>
    <xdr:to>
      <xdr:col>15</xdr:col>
      <xdr:colOff>38100</xdr:colOff>
      <xdr:row>28</xdr:row>
      <xdr:rowOff>152400</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a:off x="2895600" y="4362450"/>
          <a:ext cx="142875" cy="466725"/>
        </a:xfrm>
        <a:prstGeom prst="rightBrace">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200024</xdr:colOff>
      <xdr:row>43</xdr:row>
      <xdr:rowOff>9524</xdr:rowOff>
    </xdr:from>
    <xdr:to>
      <xdr:col>33</xdr:col>
      <xdr:colOff>104774</xdr:colOff>
      <xdr:row>50</xdr:row>
      <xdr:rowOff>133349</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00024" y="8448674"/>
          <a:ext cx="6505575"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①　被害前の額は、被災時の固定資産税評価額を記入してください。</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②　損害額は、建設業者等による修繕見積額を記入してください。</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③　同一敷地内に複数棟の住居がある場合は、被害前の額及び損害額は合算した金額を記入してください。</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④　別居している被扶養者がり災した場合は、被害前の額及び損害額は組合員の住居と合算した金額を記入してください。</a:t>
          </a:r>
          <a:endParaRPr kumimoji="1" lang="en-US" altLang="ja-JP" sz="1100">
            <a:latin typeface="ＭＳ Ｐ明朝" panose="02020600040205080304" pitchFamily="18" charset="-128"/>
            <a:ea typeface="ＭＳ Ｐ明朝" panose="02020600040205080304" pitchFamily="18" charset="-128"/>
          </a:endParaRPr>
        </a:p>
        <a:p>
          <a:endParaRPr kumimoji="1" lang="en-US" altLang="ja-JP" sz="1100">
            <a:latin typeface="ＭＳ Ｐ明朝" panose="02020600040205080304" pitchFamily="18" charset="-128"/>
            <a:ea typeface="ＭＳ Ｐ明朝" panose="02020600040205080304" pitchFamily="18" charset="-128"/>
          </a:endParaRPr>
        </a:p>
        <a:p>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7</xdr:col>
      <xdr:colOff>190500</xdr:colOff>
      <xdr:row>13</xdr:row>
      <xdr:rowOff>9525</xdr:rowOff>
    </xdr:from>
    <xdr:to>
      <xdr:col>9</xdr:col>
      <xdr:colOff>171450</xdr:colOff>
      <xdr:row>13</xdr:row>
      <xdr:rowOff>238125</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1590675" y="2238375"/>
          <a:ext cx="381000" cy="22860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9525</xdr:colOff>
      <xdr:row>13</xdr:row>
      <xdr:rowOff>9525</xdr:rowOff>
    </xdr:from>
    <xdr:to>
      <xdr:col>23</xdr:col>
      <xdr:colOff>161925</xdr:colOff>
      <xdr:row>13</xdr:row>
      <xdr:rowOff>219075</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4410075" y="2238375"/>
          <a:ext cx="352425" cy="2095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13</xdr:row>
      <xdr:rowOff>76199</xdr:rowOff>
    </xdr:from>
    <xdr:to>
      <xdr:col>33</xdr:col>
      <xdr:colOff>123825</xdr:colOff>
      <xdr:row>13</xdr:row>
      <xdr:rowOff>333374</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6200775" y="2305049"/>
          <a:ext cx="523875" cy="25717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66675</xdr:colOff>
      <xdr:row>10</xdr:row>
      <xdr:rowOff>57150</xdr:rowOff>
    </xdr:from>
    <xdr:to>
      <xdr:col>31</xdr:col>
      <xdr:colOff>104775</xdr:colOff>
      <xdr:row>11</xdr:row>
      <xdr:rowOff>95250</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6067425" y="1943100"/>
          <a:ext cx="238125" cy="2095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66675</xdr:colOff>
      <xdr:row>12</xdr:row>
      <xdr:rowOff>19050</xdr:rowOff>
    </xdr:from>
    <xdr:to>
      <xdr:col>35</xdr:col>
      <xdr:colOff>57150</xdr:colOff>
      <xdr:row>19</xdr:row>
      <xdr:rowOff>161925</xdr:rowOff>
    </xdr:to>
    <xdr:sp macro="" textlink="">
      <xdr:nvSpPr>
        <xdr:cNvPr id="9" name="右中かっこ 8">
          <a:extLst>
            <a:ext uri="{FF2B5EF4-FFF2-40B4-BE49-F238E27FC236}">
              <a16:creationId xmlns:a16="http://schemas.microsoft.com/office/drawing/2014/main" id="{00000000-0008-0000-0200-000009000000}"/>
            </a:ext>
          </a:extLst>
        </xdr:cNvPr>
        <xdr:cNvSpPr/>
      </xdr:nvSpPr>
      <xdr:spPr>
        <a:xfrm>
          <a:off x="6867525" y="2247900"/>
          <a:ext cx="190500" cy="1809750"/>
        </a:xfrm>
        <a:prstGeom prst="rightBrace">
          <a:avLst>
            <a:gd name="adj1" fmla="val 38888"/>
            <a:gd name="adj2" fmla="val 4579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114300</xdr:colOff>
      <xdr:row>12</xdr:row>
      <xdr:rowOff>19049</xdr:rowOff>
    </xdr:from>
    <xdr:to>
      <xdr:col>36</xdr:col>
      <xdr:colOff>190500</xdr:colOff>
      <xdr:row>21</xdr:row>
      <xdr:rowOff>57149</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115175" y="2247899"/>
          <a:ext cx="276225" cy="204787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900" b="1">
              <a:solidFill>
                <a:sysClr val="windowText" lastClr="000000"/>
              </a:solidFill>
            </a:rPr>
            <a:t>家財のみ罹災の場合記入不要</a:t>
          </a:r>
        </a:p>
      </xdr:txBody>
    </xdr:sp>
    <xdr:clientData/>
  </xdr:twoCellAnchor>
  <xdr:twoCellAnchor>
    <xdr:from>
      <xdr:col>29</xdr:col>
      <xdr:colOff>104775</xdr:colOff>
      <xdr:row>0</xdr:row>
      <xdr:rowOff>38100</xdr:rowOff>
    </xdr:from>
    <xdr:to>
      <xdr:col>35</xdr:col>
      <xdr:colOff>152400</xdr:colOff>
      <xdr:row>0</xdr:row>
      <xdr:rowOff>361950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5905500" y="38100"/>
          <a:ext cx="1247775" cy="323850"/>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85726</xdr:colOff>
      <xdr:row>0</xdr:row>
      <xdr:rowOff>161925</xdr:rowOff>
    </xdr:from>
    <xdr:to>
      <xdr:col>1</xdr:col>
      <xdr:colOff>171451</xdr:colOff>
      <xdr:row>1</xdr:row>
      <xdr:rowOff>114300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5726" y="161925"/>
          <a:ext cx="1047750" cy="390525"/>
        </a:xfrm>
        <a:prstGeom prst="rect">
          <a:avLst/>
        </a:prstGeom>
        <a:solidFill>
          <a:schemeClr val="accent6">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２　家財用</a:t>
          </a:r>
        </a:p>
      </xdr:txBody>
    </xdr:sp>
    <xdr:clientData/>
  </xdr:twoCellAnchor>
  <xdr:twoCellAnchor>
    <xdr:from>
      <xdr:col>0</xdr:col>
      <xdr:colOff>123825</xdr:colOff>
      <xdr:row>94</xdr:row>
      <xdr:rowOff>28575</xdr:rowOff>
    </xdr:from>
    <xdr:to>
      <xdr:col>6</xdr:col>
      <xdr:colOff>542925</xdr:colOff>
      <xdr:row>108</xdr:row>
      <xdr:rowOff>76201</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3825" y="18259425"/>
          <a:ext cx="6838950" cy="2676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①　家財は、社会生活上必要な一切の財産をいいますが、山林、田畑、宅地、貸家等の不動産及び現金、預貯金、有価証券等は含みません。</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②　自家用車両（自動車、バイク、自転車）は、通勤用に限らず日常使用するものであれば、社会生活上必要な一切の財産に含まれます。なお、通勤に使用している車両及び公務出張に使用する自家用車登録をしている車両は必ず家財に記入してください。</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③　Ａ：家財の総額は、再調達価格（</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）を記入してください。損壊の有無にかかわらず、組合員及び被扶養者が被災前に所有していた全ての家財について記入してください。</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④　Ｂ：家財の損害額は、使用不可能な場合は再調達価格（</a:t>
          </a: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）を記入し、修理して使用するものは修理費用見積額と再調達価格のいずれか低い方を記入してください。</a:t>
          </a:r>
          <a:endParaRPr kumimoji="1" lang="en-US" altLang="ja-JP" sz="1100">
            <a:latin typeface="ＭＳ Ｐ明朝" panose="02020600040205080304" pitchFamily="18" charset="-128"/>
            <a:ea typeface="ＭＳ Ｐ明朝" panose="02020600040205080304" pitchFamily="18" charset="-128"/>
          </a:endParaRPr>
        </a:p>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再調達価格とは、同等の物を新たに購入するために必要な価格とします。</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⑤　長期間他に預けているようなもの、実生活に直接の必要がない高価な品については対象となりません。</a:t>
          </a:r>
        </a:p>
      </xdr:txBody>
    </xdr:sp>
    <xdr:clientData/>
  </xdr:twoCellAnchor>
  <xdr:twoCellAnchor>
    <xdr:from>
      <xdr:col>5</xdr:col>
      <xdr:colOff>904876</xdr:colOff>
      <xdr:row>0</xdr:row>
      <xdr:rowOff>38101</xdr:rowOff>
    </xdr:from>
    <xdr:to>
      <xdr:col>6</xdr:col>
      <xdr:colOff>676275</xdr:colOff>
      <xdr:row>0</xdr:row>
      <xdr:rowOff>342901</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057901" y="38101"/>
          <a:ext cx="1038224" cy="304800"/>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H63"/>
  <sheetViews>
    <sheetView showZeros="0" tabSelected="1" zoomScaleNormal="100" workbookViewId="0">
      <selection activeCell="H2" sqref="H2"/>
    </sheetView>
  </sheetViews>
  <sheetFormatPr defaultColWidth="2.625" defaultRowHeight="13.5" x14ac:dyDescent="0.15"/>
  <cols>
    <col min="1" max="16384" width="2.625" style="1"/>
  </cols>
  <sheetData>
    <row r="1" spans="1:34" ht="15" customHeight="1" x14ac:dyDescent="0.15"/>
    <row r="2" spans="1:34" x14ac:dyDescent="0.15">
      <c r="AA2" s="68" t="s">
        <v>96</v>
      </c>
      <c r="AB2" s="68"/>
      <c r="AC2" s="68"/>
      <c r="AD2" s="68"/>
      <c r="AE2" s="68"/>
      <c r="AF2" s="68"/>
      <c r="AG2" s="68"/>
      <c r="AH2" s="68"/>
    </row>
    <row r="3" spans="1:34" ht="21.75" customHeight="1" x14ac:dyDescent="0.15">
      <c r="A3" s="69" t="s">
        <v>0</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row>
    <row r="4" spans="1:34" ht="9" customHeight="1" x14ac:dyDescent="0.15"/>
    <row r="5" spans="1:34" x14ac:dyDescent="0.15">
      <c r="A5" s="81" t="s">
        <v>151</v>
      </c>
      <c r="B5" s="79"/>
      <c r="C5" s="79"/>
      <c r="D5" s="79"/>
      <c r="E5" s="79"/>
      <c r="F5" s="79"/>
      <c r="G5" s="79"/>
      <c r="H5" s="80"/>
      <c r="I5" s="79" t="s">
        <v>97</v>
      </c>
      <c r="J5" s="79"/>
      <c r="K5" s="79"/>
      <c r="L5" s="79"/>
      <c r="M5" s="79"/>
      <c r="N5" s="79"/>
      <c r="O5" s="79"/>
      <c r="P5" s="79"/>
      <c r="Q5" s="79"/>
      <c r="R5" s="79"/>
      <c r="S5" s="80"/>
      <c r="T5" s="70" t="s">
        <v>2</v>
      </c>
      <c r="U5" s="70"/>
      <c r="V5" s="70"/>
      <c r="W5" s="70"/>
      <c r="X5" s="70"/>
      <c r="Y5" s="70"/>
      <c r="Z5" s="70"/>
      <c r="AA5" s="70"/>
      <c r="AB5" s="70"/>
      <c r="AC5" s="70"/>
      <c r="AD5" s="70"/>
      <c r="AE5" s="70"/>
      <c r="AF5" s="70"/>
      <c r="AG5" s="70"/>
      <c r="AH5" s="70"/>
    </row>
    <row r="6" spans="1:34" ht="13.5" customHeight="1" x14ac:dyDescent="0.15">
      <c r="A6" s="82"/>
      <c r="B6" s="71"/>
      <c r="C6" s="71"/>
      <c r="D6" s="71"/>
      <c r="E6" s="71"/>
      <c r="F6" s="71"/>
      <c r="G6" s="71"/>
      <c r="H6" s="71"/>
      <c r="I6" s="73"/>
      <c r="J6" s="74"/>
      <c r="K6" s="74"/>
      <c r="L6" s="74"/>
      <c r="M6" s="74"/>
      <c r="N6" s="74"/>
      <c r="O6" s="74"/>
      <c r="P6" s="74"/>
      <c r="Q6" s="74"/>
      <c r="R6" s="74"/>
      <c r="S6" s="75"/>
      <c r="T6" s="83"/>
      <c r="U6" s="84"/>
      <c r="V6" s="84"/>
      <c r="W6" s="84"/>
      <c r="X6" s="84"/>
      <c r="Y6" s="84"/>
      <c r="Z6" s="84"/>
      <c r="AA6" s="84"/>
      <c r="AB6" s="84"/>
      <c r="AC6" s="84"/>
      <c r="AD6" s="84"/>
      <c r="AE6" s="84"/>
      <c r="AF6" s="84"/>
      <c r="AG6" s="84"/>
      <c r="AH6" s="85"/>
    </row>
    <row r="7" spans="1:34" ht="13.5" customHeight="1" x14ac:dyDescent="0.15">
      <c r="A7" s="82"/>
      <c r="B7" s="72"/>
      <c r="C7" s="72"/>
      <c r="D7" s="72"/>
      <c r="E7" s="72"/>
      <c r="F7" s="72"/>
      <c r="G7" s="72"/>
      <c r="H7" s="72"/>
      <c r="I7" s="76"/>
      <c r="J7" s="77"/>
      <c r="K7" s="77"/>
      <c r="L7" s="77"/>
      <c r="M7" s="77"/>
      <c r="N7" s="77"/>
      <c r="O7" s="77"/>
      <c r="P7" s="77"/>
      <c r="Q7" s="77"/>
      <c r="R7" s="77"/>
      <c r="S7" s="78"/>
      <c r="T7" s="86"/>
      <c r="U7" s="87"/>
      <c r="V7" s="87"/>
      <c r="W7" s="87"/>
      <c r="X7" s="87"/>
      <c r="Y7" s="87"/>
      <c r="Z7" s="87"/>
      <c r="AA7" s="87"/>
      <c r="AB7" s="87"/>
      <c r="AC7" s="87"/>
      <c r="AD7" s="87"/>
      <c r="AE7" s="87"/>
      <c r="AF7" s="87"/>
      <c r="AG7" s="87"/>
      <c r="AH7" s="88"/>
    </row>
    <row r="8" spans="1:34" ht="13.5" customHeight="1" x14ac:dyDescent="0.15">
      <c r="A8" s="89" t="s">
        <v>5</v>
      </c>
      <c r="B8" s="90"/>
      <c r="C8" s="90"/>
      <c r="D8" s="90"/>
      <c r="E8" s="90"/>
      <c r="F8" s="91"/>
      <c r="G8" s="70" t="s">
        <v>3</v>
      </c>
      <c r="H8" s="70"/>
      <c r="I8" s="70"/>
      <c r="J8" s="70"/>
      <c r="K8" s="70"/>
      <c r="L8" s="70"/>
      <c r="M8" s="70"/>
      <c r="N8" s="70"/>
      <c r="O8" s="70"/>
      <c r="P8" s="70" t="s">
        <v>4</v>
      </c>
      <c r="Q8" s="70"/>
      <c r="R8" s="70"/>
      <c r="S8" s="70"/>
      <c r="T8" s="70"/>
      <c r="U8" s="70"/>
      <c r="V8" s="70"/>
      <c r="W8" s="70"/>
      <c r="X8" s="70"/>
      <c r="Y8" s="70" t="s">
        <v>1</v>
      </c>
      <c r="Z8" s="70"/>
      <c r="AA8" s="70"/>
      <c r="AB8" s="70"/>
      <c r="AC8" s="70"/>
      <c r="AD8" s="70"/>
      <c r="AE8" s="70"/>
      <c r="AF8" s="70"/>
      <c r="AG8" s="70"/>
      <c r="AH8" s="70"/>
    </row>
    <row r="9" spans="1:34" x14ac:dyDescent="0.15">
      <c r="A9" s="92"/>
      <c r="B9" s="93"/>
      <c r="C9" s="93"/>
      <c r="D9" s="93"/>
      <c r="E9" s="93"/>
      <c r="F9" s="94"/>
      <c r="G9" s="98"/>
      <c r="H9" s="98"/>
      <c r="I9" s="98"/>
      <c r="J9" s="98"/>
      <c r="K9" s="98"/>
      <c r="L9" s="98"/>
      <c r="M9" s="98"/>
      <c r="N9" s="98"/>
      <c r="O9" s="98"/>
      <c r="P9" s="98"/>
      <c r="Q9" s="98"/>
      <c r="R9" s="98"/>
      <c r="S9" s="98"/>
      <c r="T9" s="98"/>
      <c r="U9" s="98"/>
      <c r="V9" s="98"/>
      <c r="W9" s="98"/>
      <c r="X9" s="98"/>
      <c r="Y9" s="98"/>
      <c r="Z9" s="84"/>
      <c r="AA9" s="84"/>
      <c r="AB9" s="84"/>
      <c r="AC9" s="84"/>
      <c r="AD9" s="84"/>
      <c r="AE9" s="84"/>
      <c r="AF9" s="84"/>
      <c r="AG9" s="84"/>
      <c r="AH9" s="85"/>
    </row>
    <row r="10" spans="1:34" x14ac:dyDescent="0.15">
      <c r="A10" s="95"/>
      <c r="B10" s="96"/>
      <c r="C10" s="96"/>
      <c r="D10" s="96"/>
      <c r="E10" s="96"/>
      <c r="F10" s="97"/>
      <c r="G10" s="98"/>
      <c r="H10" s="98"/>
      <c r="I10" s="98"/>
      <c r="J10" s="98"/>
      <c r="K10" s="98"/>
      <c r="L10" s="98"/>
      <c r="M10" s="98"/>
      <c r="N10" s="98"/>
      <c r="O10" s="98"/>
      <c r="P10" s="98"/>
      <c r="Q10" s="98"/>
      <c r="R10" s="98"/>
      <c r="S10" s="98"/>
      <c r="T10" s="98"/>
      <c r="U10" s="98"/>
      <c r="V10" s="98"/>
      <c r="W10" s="98"/>
      <c r="X10" s="98"/>
      <c r="Y10" s="86"/>
      <c r="Z10" s="87"/>
      <c r="AA10" s="87"/>
      <c r="AB10" s="87"/>
      <c r="AC10" s="87"/>
      <c r="AD10" s="87"/>
      <c r="AE10" s="87"/>
      <c r="AF10" s="87"/>
      <c r="AG10" s="87"/>
      <c r="AH10" s="88"/>
    </row>
    <row r="11" spans="1:34" ht="13.5" customHeight="1" x14ac:dyDescent="0.15">
      <c r="A11" s="144" t="s">
        <v>144</v>
      </c>
      <c r="B11" s="145"/>
      <c r="C11" s="145"/>
      <c r="D11" s="145"/>
      <c r="E11" s="145"/>
      <c r="F11" s="146"/>
      <c r="G11" s="150"/>
      <c r="H11" s="150"/>
      <c r="I11" s="150"/>
      <c r="J11" s="150"/>
      <c r="K11" s="150"/>
      <c r="L11" s="150"/>
      <c r="M11" s="150"/>
      <c r="N11" s="150"/>
      <c r="O11" s="150"/>
      <c r="P11" s="150"/>
      <c r="Q11" s="150"/>
      <c r="R11" s="150"/>
      <c r="S11" s="150"/>
      <c r="T11" s="150"/>
      <c r="U11" s="150"/>
      <c r="V11" s="150"/>
      <c r="W11" s="150"/>
      <c r="X11" s="150"/>
      <c r="Y11" s="150"/>
      <c r="Z11" s="150"/>
      <c r="AA11" s="150"/>
      <c r="AB11" s="188" t="s">
        <v>145</v>
      </c>
      <c r="AC11" s="189"/>
      <c r="AD11" s="189"/>
      <c r="AE11" s="150" t="s">
        <v>146</v>
      </c>
      <c r="AF11" s="150"/>
      <c r="AG11" s="150"/>
      <c r="AH11" s="150"/>
    </row>
    <row r="12" spans="1:34" x14ac:dyDescent="0.15">
      <c r="A12" s="147"/>
      <c r="B12" s="148"/>
      <c r="C12" s="148"/>
      <c r="D12" s="148"/>
      <c r="E12" s="148"/>
      <c r="F12" s="149"/>
      <c r="G12" s="150"/>
      <c r="H12" s="150"/>
      <c r="I12" s="150"/>
      <c r="J12" s="150"/>
      <c r="K12" s="150"/>
      <c r="L12" s="150"/>
      <c r="M12" s="150"/>
      <c r="N12" s="150"/>
      <c r="O12" s="150"/>
      <c r="P12" s="150"/>
      <c r="Q12" s="150"/>
      <c r="R12" s="150"/>
      <c r="S12" s="150"/>
      <c r="T12" s="150"/>
      <c r="U12" s="150"/>
      <c r="V12" s="150"/>
      <c r="W12" s="150"/>
      <c r="X12" s="150"/>
      <c r="Y12" s="150"/>
      <c r="Z12" s="150"/>
      <c r="AA12" s="150"/>
      <c r="AB12" s="189"/>
      <c r="AC12" s="189"/>
      <c r="AD12" s="189"/>
      <c r="AE12" s="150"/>
      <c r="AF12" s="150"/>
      <c r="AG12" s="150"/>
      <c r="AH12" s="150"/>
    </row>
    <row r="13" spans="1:34" ht="27" customHeight="1" x14ac:dyDescent="0.15">
      <c r="A13" s="192" t="s">
        <v>149</v>
      </c>
      <c r="B13" s="193"/>
      <c r="C13" s="193"/>
      <c r="D13" s="193"/>
      <c r="E13" s="193"/>
      <c r="F13" s="193"/>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1"/>
    </row>
    <row r="14" spans="1:34" ht="33" customHeight="1" x14ac:dyDescent="0.15">
      <c r="A14" s="169" t="s">
        <v>139</v>
      </c>
      <c r="B14" s="170"/>
      <c r="C14" s="170"/>
      <c r="D14" s="170"/>
      <c r="E14" s="170"/>
      <c r="F14" s="170"/>
      <c r="G14" s="171"/>
      <c r="H14" s="172" t="s">
        <v>140</v>
      </c>
      <c r="I14" s="173"/>
      <c r="J14" s="173"/>
      <c r="K14" s="173"/>
      <c r="L14" s="173"/>
      <c r="M14" s="173"/>
      <c r="N14" s="173"/>
      <c r="O14" s="173"/>
      <c r="P14" s="173"/>
      <c r="Q14" s="174"/>
      <c r="R14" s="175" t="s">
        <v>141</v>
      </c>
      <c r="S14" s="175"/>
      <c r="T14" s="175"/>
      <c r="U14" s="176" t="s">
        <v>142</v>
      </c>
      <c r="V14" s="168"/>
      <c r="W14" s="168"/>
      <c r="X14" s="168"/>
      <c r="Y14" s="168"/>
      <c r="Z14" s="168"/>
      <c r="AA14" s="168"/>
      <c r="AB14" s="168"/>
      <c r="AC14" s="168" t="s">
        <v>143</v>
      </c>
      <c r="AD14" s="168"/>
      <c r="AE14" s="168"/>
      <c r="AF14" s="168"/>
      <c r="AG14" s="168"/>
      <c r="AH14" s="168"/>
    </row>
    <row r="15" spans="1:34" x14ac:dyDescent="0.15">
      <c r="A15" s="177" t="s">
        <v>9</v>
      </c>
      <c r="B15" s="178"/>
      <c r="C15" s="178"/>
      <c r="D15" s="178"/>
      <c r="E15" s="178"/>
      <c r="F15" s="178"/>
      <c r="G15" s="178"/>
      <c r="H15" s="178"/>
      <c r="I15" s="178"/>
      <c r="J15" s="179"/>
      <c r="K15" s="186" t="s">
        <v>6</v>
      </c>
      <c r="L15" s="187"/>
      <c r="M15" s="187"/>
      <c r="N15" s="187"/>
      <c r="O15" s="187"/>
      <c r="P15" s="187"/>
      <c r="Q15" s="187"/>
      <c r="R15" s="187"/>
      <c r="S15" s="187"/>
      <c r="T15" s="187"/>
      <c r="U15" s="187"/>
      <c r="V15" s="187"/>
      <c r="W15" s="151" t="s">
        <v>11</v>
      </c>
      <c r="X15" s="152"/>
      <c r="Y15" s="152"/>
      <c r="Z15" s="152"/>
      <c r="AA15" s="152"/>
      <c r="AB15" s="152"/>
      <c r="AC15" s="152"/>
      <c r="AD15" s="152"/>
      <c r="AE15" s="152"/>
      <c r="AF15" s="152"/>
      <c r="AG15" s="152"/>
      <c r="AH15" s="153"/>
    </row>
    <row r="16" spans="1:34" x14ac:dyDescent="0.15">
      <c r="A16" s="180"/>
      <c r="B16" s="181"/>
      <c r="C16" s="181"/>
      <c r="D16" s="181"/>
      <c r="E16" s="181"/>
      <c r="F16" s="181"/>
      <c r="G16" s="181"/>
      <c r="H16" s="181"/>
      <c r="I16" s="181"/>
      <c r="J16" s="182"/>
      <c r="K16" s="187"/>
      <c r="L16" s="187"/>
      <c r="M16" s="187"/>
      <c r="N16" s="187"/>
      <c r="O16" s="187"/>
      <c r="P16" s="187"/>
      <c r="Q16" s="187"/>
      <c r="R16" s="187"/>
      <c r="S16" s="187"/>
      <c r="T16" s="187"/>
      <c r="U16" s="187"/>
      <c r="V16" s="187"/>
      <c r="W16" s="154"/>
      <c r="X16" s="155"/>
      <c r="Y16" s="155"/>
      <c r="Z16" s="155"/>
      <c r="AA16" s="155"/>
      <c r="AB16" s="155"/>
      <c r="AC16" s="155"/>
      <c r="AD16" s="155"/>
      <c r="AE16" s="155"/>
      <c r="AF16" s="155"/>
      <c r="AG16" s="155"/>
      <c r="AH16" s="156"/>
    </row>
    <row r="17" spans="1:34" x14ac:dyDescent="0.15">
      <c r="A17" s="180"/>
      <c r="B17" s="181"/>
      <c r="C17" s="181"/>
      <c r="D17" s="181"/>
      <c r="E17" s="181"/>
      <c r="F17" s="181"/>
      <c r="G17" s="181"/>
      <c r="H17" s="181"/>
      <c r="I17" s="181"/>
      <c r="J17" s="182"/>
      <c r="K17" s="187"/>
      <c r="L17" s="187"/>
      <c r="M17" s="187"/>
      <c r="N17" s="187"/>
      <c r="O17" s="187"/>
      <c r="P17" s="187"/>
      <c r="Q17" s="187"/>
      <c r="R17" s="187"/>
      <c r="S17" s="187"/>
      <c r="T17" s="187"/>
      <c r="U17" s="187"/>
      <c r="V17" s="187"/>
      <c r="W17" s="154"/>
      <c r="X17" s="155"/>
      <c r="Y17" s="155"/>
      <c r="Z17" s="155"/>
      <c r="AA17" s="155"/>
      <c r="AB17" s="155"/>
      <c r="AC17" s="155"/>
      <c r="AD17" s="155"/>
      <c r="AE17" s="155"/>
      <c r="AF17" s="155"/>
      <c r="AG17" s="155"/>
      <c r="AH17" s="156"/>
    </row>
    <row r="18" spans="1:34" ht="17.25" customHeight="1" x14ac:dyDescent="0.15">
      <c r="A18" s="183"/>
      <c r="B18" s="184"/>
      <c r="C18" s="184"/>
      <c r="D18" s="184"/>
      <c r="E18" s="184"/>
      <c r="F18" s="184"/>
      <c r="G18" s="184"/>
      <c r="H18" s="184"/>
      <c r="I18" s="184"/>
      <c r="J18" s="185"/>
      <c r="K18" s="187"/>
      <c r="L18" s="187"/>
      <c r="M18" s="187"/>
      <c r="N18" s="187"/>
      <c r="O18" s="187"/>
      <c r="P18" s="187"/>
      <c r="Q18" s="187"/>
      <c r="R18" s="187"/>
      <c r="S18" s="187"/>
      <c r="T18" s="187"/>
      <c r="U18" s="187"/>
      <c r="V18" s="187"/>
      <c r="W18" s="157"/>
      <c r="X18" s="158"/>
      <c r="Y18" s="158"/>
      <c r="Z18" s="158"/>
      <c r="AA18" s="158"/>
      <c r="AB18" s="158"/>
      <c r="AC18" s="158"/>
      <c r="AD18" s="158"/>
      <c r="AE18" s="158"/>
      <c r="AF18" s="158"/>
      <c r="AG18" s="158"/>
      <c r="AH18" s="159"/>
    </row>
    <row r="19" spans="1:34" x14ac:dyDescent="0.15">
      <c r="A19" s="160" t="s">
        <v>10</v>
      </c>
      <c r="B19" s="161"/>
      <c r="C19" s="161"/>
      <c r="D19" s="161"/>
      <c r="E19" s="161"/>
      <c r="F19" s="161"/>
      <c r="G19" s="161"/>
      <c r="H19" s="161"/>
      <c r="I19" s="161"/>
      <c r="J19" s="161"/>
      <c r="K19" s="161"/>
      <c r="L19" s="161"/>
      <c r="M19" s="161"/>
      <c r="N19" s="161"/>
      <c r="O19" s="161"/>
      <c r="P19" s="161"/>
      <c r="Q19" s="161"/>
      <c r="R19" s="161"/>
      <c r="S19" s="161"/>
      <c r="T19" s="161"/>
      <c r="U19" s="161"/>
      <c r="V19" s="161"/>
      <c r="W19" s="162" t="s">
        <v>98</v>
      </c>
      <c r="X19" s="163"/>
      <c r="Y19" s="163"/>
      <c r="Z19" s="163"/>
      <c r="AA19" s="163"/>
      <c r="AB19" s="163"/>
      <c r="AC19" s="163"/>
      <c r="AD19" s="163"/>
      <c r="AE19" s="163"/>
      <c r="AF19" s="163"/>
      <c r="AG19" s="163"/>
      <c r="AH19" s="164"/>
    </row>
    <row r="20" spans="1:34" x14ac:dyDescent="0.15">
      <c r="A20" s="161"/>
      <c r="B20" s="161"/>
      <c r="C20" s="161"/>
      <c r="D20" s="161"/>
      <c r="E20" s="161"/>
      <c r="F20" s="161"/>
      <c r="G20" s="161"/>
      <c r="H20" s="161"/>
      <c r="I20" s="161"/>
      <c r="J20" s="161"/>
      <c r="K20" s="161"/>
      <c r="L20" s="161"/>
      <c r="M20" s="161"/>
      <c r="N20" s="161"/>
      <c r="O20" s="161"/>
      <c r="P20" s="161"/>
      <c r="Q20" s="161"/>
      <c r="R20" s="161"/>
      <c r="S20" s="161"/>
      <c r="T20" s="161"/>
      <c r="U20" s="161"/>
      <c r="V20" s="161"/>
      <c r="W20" s="165"/>
      <c r="X20" s="166"/>
      <c r="Y20" s="166"/>
      <c r="Z20" s="166"/>
      <c r="AA20" s="166"/>
      <c r="AB20" s="166"/>
      <c r="AC20" s="166"/>
      <c r="AD20" s="166"/>
      <c r="AE20" s="166"/>
      <c r="AF20" s="166"/>
      <c r="AG20" s="166"/>
      <c r="AH20" s="167"/>
    </row>
    <row r="21" spans="1:34" x14ac:dyDescent="0.15">
      <c r="A21" s="99" t="s">
        <v>7</v>
      </c>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row>
    <row r="22" spans="1:34" x14ac:dyDescent="0.15">
      <c r="A22" s="99" t="s">
        <v>8</v>
      </c>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row>
    <row r="23" spans="1:34" x14ac:dyDescent="0.15">
      <c r="A23" s="99" t="s">
        <v>99</v>
      </c>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row>
    <row r="24" spans="1:34" x14ac:dyDescent="0.1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x14ac:dyDescent="0.15">
      <c r="A25" s="30" t="s">
        <v>102</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x14ac:dyDescent="0.15">
      <c r="A27" s="30"/>
      <c r="B27" s="48" t="s">
        <v>132</v>
      </c>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row>
    <row r="28" spans="1:34" x14ac:dyDescent="0.15">
      <c r="A28" s="30"/>
      <c r="B28" s="48" t="s">
        <v>133</v>
      </c>
      <c r="C28" s="48"/>
      <c r="D28" s="48"/>
      <c r="E28" s="48"/>
      <c r="F28" s="48"/>
      <c r="G28" s="48"/>
      <c r="H28" s="48"/>
      <c r="I28" s="48"/>
      <c r="J28" s="48"/>
      <c r="K28" s="48"/>
      <c r="L28" s="48"/>
      <c r="M28" s="48"/>
      <c r="N28" s="48"/>
      <c r="O28" s="48"/>
      <c r="P28" s="48"/>
      <c r="Q28" s="48" t="s">
        <v>135</v>
      </c>
      <c r="R28" s="48"/>
      <c r="S28" s="48"/>
      <c r="T28" s="48"/>
      <c r="U28" s="48"/>
      <c r="V28" s="48"/>
      <c r="W28" s="48"/>
      <c r="X28" s="48"/>
      <c r="Y28" s="48"/>
      <c r="Z28" s="48"/>
      <c r="AA28" s="48"/>
      <c r="AB28" s="48"/>
      <c r="AC28" s="48"/>
      <c r="AD28" s="48"/>
      <c r="AE28" s="48"/>
      <c r="AF28" s="48"/>
      <c r="AG28" s="48"/>
      <c r="AH28" s="48"/>
    </row>
    <row r="29" spans="1:34" x14ac:dyDescent="0.15">
      <c r="A29" s="30"/>
      <c r="B29" s="48" t="s">
        <v>134</v>
      </c>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row>
    <row r="30" spans="1:34" ht="14.25" x14ac:dyDescent="0.15">
      <c r="A30" s="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ht="15" thickBot="1" x14ac:dyDescent="0.2">
      <c r="A31" s="4"/>
      <c r="B31" s="7" t="s">
        <v>20</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ht="21" customHeight="1" x14ac:dyDescent="0.15">
      <c r="A32" s="112" t="s">
        <v>12</v>
      </c>
      <c r="B32" s="101"/>
      <c r="C32" s="101"/>
      <c r="D32" s="101"/>
      <c r="E32" s="101"/>
      <c r="F32" s="101"/>
      <c r="G32" s="101"/>
      <c r="H32" s="101"/>
      <c r="I32" s="101"/>
      <c r="J32" s="101"/>
      <c r="K32" s="101"/>
      <c r="L32" s="100" t="s">
        <v>100</v>
      </c>
      <c r="M32" s="101"/>
      <c r="N32" s="101"/>
      <c r="O32" s="101"/>
      <c r="P32" s="101"/>
      <c r="Q32" s="101"/>
      <c r="R32" s="101"/>
      <c r="S32" s="101"/>
      <c r="T32" s="101" t="s">
        <v>101</v>
      </c>
      <c r="U32" s="101"/>
      <c r="V32" s="101"/>
      <c r="W32" s="101"/>
      <c r="X32" s="101"/>
      <c r="Y32" s="101"/>
      <c r="Z32" s="101"/>
      <c r="AA32" s="101"/>
      <c r="AB32" s="101" t="s">
        <v>104</v>
      </c>
      <c r="AC32" s="101"/>
      <c r="AD32" s="101"/>
      <c r="AE32" s="101"/>
      <c r="AF32" s="101"/>
      <c r="AG32" s="101"/>
      <c r="AH32" s="104"/>
    </row>
    <row r="33" spans="1:34" ht="21" customHeight="1" x14ac:dyDescent="0.15">
      <c r="A33" s="113"/>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5"/>
    </row>
    <row r="34" spans="1:34" ht="21" customHeight="1" x14ac:dyDescent="0.15">
      <c r="A34" s="114" t="s">
        <v>13</v>
      </c>
      <c r="B34" s="115"/>
      <c r="C34" s="115"/>
      <c r="D34" s="115"/>
      <c r="E34" s="115"/>
      <c r="F34" s="115"/>
      <c r="G34" s="115"/>
      <c r="H34" s="115"/>
      <c r="I34" s="115"/>
      <c r="J34" s="115"/>
      <c r="K34" s="115"/>
      <c r="L34" s="131"/>
      <c r="M34" s="132"/>
      <c r="N34" s="132"/>
      <c r="O34" s="132"/>
      <c r="P34" s="132"/>
      <c r="Q34" s="132"/>
      <c r="R34" s="132"/>
      <c r="S34" s="133"/>
      <c r="T34" s="130"/>
      <c r="U34" s="130"/>
      <c r="V34" s="130"/>
      <c r="W34" s="130"/>
      <c r="X34" s="130"/>
      <c r="Y34" s="130"/>
      <c r="Z34" s="130"/>
      <c r="AA34" s="130"/>
      <c r="AB34" s="106"/>
      <c r="AC34" s="106"/>
      <c r="AD34" s="106"/>
      <c r="AE34" s="106"/>
      <c r="AF34" s="106"/>
      <c r="AG34" s="106"/>
      <c r="AH34" s="107"/>
    </row>
    <row r="35" spans="1:34" ht="21" customHeight="1" x14ac:dyDescent="0.15">
      <c r="A35" s="140" t="s">
        <v>14</v>
      </c>
      <c r="B35" s="141"/>
      <c r="C35" s="141"/>
      <c r="D35" s="141"/>
      <c r="E35" s="141"/>
      <c r="F35" s="141"/>
      <c r="G35" s="141"/>
      <c r="H35" s="141"/>
      <c r="I35" s="141"/>
      <c r="J35" s="141"/>
      <c r="K35" s="141"/>
      <c r="L35" s="134"/>
      <c r="M35" s="135"/>
      <c r="N35" s="135"/>
      <c r="O35" s="135"/>
      <c r="P35" s="135"/>
      <c r="Q35" s="135"/>
      <c r="R35" s="135"/>
      <c r="S35" s="136"/>
      <c r="T35" s="103"/>
      <c r="U35" s="103"/>
      <c r="V35" s="103"/>
      <c r="W35" s="103"/>
      <c r="X35" s="103"/>
      <c r="Y35" s="103"/>
      <c r="Z35" s="103"/>
      <c r="AA35" s="103"/>
      <c r="AB35" s="108"/>
      <c r="AC35" s="108"/>
      <c r="AD35" s="108"/>
      <c r="AE35" s="108"/>
      <c r="AF35" s="108"/>
      <c r="AG35" s="108"/>
      <c r="AH35" s="109"/>
    </row>
    <row r="36" spans="1:34" ht="21" customHeight="1" x14ac:dyDescent="0.15">
      <c r="A36" s="140" t="s">
        <v>15</v>
      </c>
      <c r="B36" s="141"/>
      <c r="C36" s="141"/>
      <c r="D36" s="141"/>
      <c r="E36" s="141"/>
      <c r="F36" s="141"/>
      <c r="G36" s="141"/>
      <c r="H36" s="141"/>
      <c r="I36" s="141"/>
      <c r="J36" s="141"/>
      <c r="K36" s="141"/>
      <c r="L36" s="134"/>
      <c r="M36" s="135"/>
      <c r="N36" s="135"/>
      <c r="O36" s="135"/>
      <c r="P36" s="135"/>
      <c r="Q36" s="135"/>
      <c r="R36" s="135"/>
      <c r="S36" s="136"/>
      <c r="T36" s="103"/>
      <c r="U36" s="103"/>
      <c r="V36" s="103"/>
      <c r="W36" s="103"/>
      <c r="X36" s="103"/>
      <c r="Y36" s="103"/>
      <c r="Z36" s="103"/>
      <c r="AA36" s="103"/>
      <c r="AB36" s="108"/>
      <c r="AC36" s="108"/>
      <c r="AD36" s="108"/>
      <c r="AE36" s="108"/>
      <c r="AF36" s="108"/>
      <c r="AG36" s="108"/>
      <c r="AH36" s="109"/>
    </row>
    <row r="37" spans="1:34" ht="21" customHeight="1" x14ac:dyDescent="0.15">
      <c r="A37" s="140" t="s">
        <v>16</v>
      </c>
      <c r="B37" s="141"/>
      <c r="C37" s="141"/>
      <c r="D37" s="141"/>
      <c r="E37" s="141"/>
      <c r="F37" s="141"/>
      <c r="G37" s="141"/>
      <c r="H37" s="141"/>
      <c r="I37" s="141"/>
      <c r="J37" s="141"/>
      <c r="K37" s="141"/>
      <c r="L37" s="134"/>
      <c r="M37" s="135"/>
      <c r="N37" s="135"/>
      <c r="O37" s="135"/>
      <c r="P37" s="135"/>
      <c r="Q37" s="135"/>
      <c r="R37" s="135"/>
      <c r="S37" s="136"/>
      <c r="T37" s="103"/>
      <c r="U37" s="103"/>
      <c r="V37" s="103"/>
      <c r="W37" s="103"/>
      <c r="X37" s="103"/>
      <c r="Y37" s="103"/>
      <c r="Z37" s="103"/>
      <c r="AA37" s="103"/>
      <c r="AB37" s="108"/>
      <c r="AC37" s="108"/>
      <c r="AD37" s="108"/>
      <c r="AE37" s="108"/>
      <c r="AF37" s="108"/>
      <c r="AG37" s="108"/>
      <c r="AH37" s="109"/>
    </row>
    <row r="38" spans="1:34" ht="21" customHeight="1" x14ac:dyDescent="0.15">
      <c r="A38" s="140" t="s">
        <v>17</v>
      </c>
      <c r="B38" s="141"/>
      <c r="C38" s="141"/>
      <c r="D38" s="141"/>
      <c r="E38" s="141"/>
      <c r="F38" s="141"/>
      <c r="G38" s="141"/>
      <c r="H38" s="141"/>
      <c r="I38" s="141"/>
      <c r="J38" s="141"/>
      <c r="K38" s="141"/>
      <c r="L38" s="134"/>
      <c r="M38" s="135"/>
      <c r="N38" s="135"/>
      <c r="O38" s="135"/>
      <c r="P38" s="135"/>
      <c r="Q38" s="135"/>
      <c r="R38" s="135"/>
      <c r="S38" s="136"/>
      <c r="T38" s="103"/>
      <c r="U38" s="103"/>
      <c r="V38" s="103"/>
      <c r="W38" s="103"/>
      <c r="X38" s="103"/>
      <c r="Y38" s="103"/>
      <c r="Z38" s="103"/>
      <c r="AA38" s="103"/>
      <c r="AB38" s="108"/>
      <c r="AC38" s="108"/>
      <c r="AD38" s="108"/>
      <c r="AE38" s="108"/>
      <c r="AF38" s="108"/>
      <c r="AG38" s="108"/>
      <c r="AH38" s="109"/>
    </row>
    <row r="39" spans="1:34" ht="21" customHeight="1" x14ac:dyDescent="0.15">
      <c r="A39" s="142" t="s">
        <v>18</v>
      </c>
      <c r="B39" s="143"/>
      <c r="C39" s="143"/>
      <c r="D39" s="143"/>
      <c r="E39" s="143"/>
      <c r="F39" s="143"/>
      <c r="G39" s="143"/>
      <c r="H39" s="143"/>
      <c r="I39" s="143"/>
      <c r="J39" s="143"/>
      <c r="K39" s="143"/>
      <c r="L39" s="137"/>
      <c r="M39" s="138"/>
      <c r="N39" s="138"/>
      <c r="O39" s="138"/>
      <c r="P39" s="138"/>
      <c r="Q39" s="138"/>
      <c r="R39" s="138"/>
      <c r="S39" s="139"/>
      <c r="T39" s="110"/>
      <c r="U39" s="110"/>
      <c r="V39" s="110"/>
      <c r="W39" s="110"/>
      <c r="X39" s="110"/>
      <c r="Y39" s="110"/>
      <c r="Z39" s="110"/>
      <c r="AA39" s="110"/>
      <c r="AB39" s="126"/>
      <c r="AC39" s="126"/>
      <c r="AD39" s="126"/>
      <c r="AE39" s="126"/>
      <c r="AF39" s="126"/>
      <c r="AG39" s="126"/>
      <c r="AH39" s="127"/>
    </row>
    <row r="40" spans="1:34" ht="30" customHeight="1" thickBot="1" x14ac:dyDescent="0.2">
      <c r="A40" s="116" t="s">
        <v>19</v>
      </c>
      <c r="B40" s="117"/>
      <c r="C40" s="117"/>
      <c r="D40" s="117"/>
      <c r="E40" s="117"/>
      <c r="F40" s="117"/>
      <c r="G40" s="117"/>
      <c r="H40" s="117"/>
      <c r="I40" s="117"/>
      <c r="J40" s="117"/>
      <c r="K40" s="117"/>
      <c r="L40" s="118"/>
      <c r="M40" s="118"/>
      <c r="N40" s="118"/>
      <c r="O40" s="118"/>
      <c r="P40" s="118"/>
      <c r="Q40" s="118"/>
      <c r="R40" s="118"/>
      <c r="S40" s="118"/>
      <c r="T40" s="111">
        <f>SUM(T34:T39)</f>
        <v>0</v>
      </c>
      <c r="U40" s="111"/>
      <c r="V40" s="111"/>
      <c r="W40" s="111"/>
      <c r="X40" s="111"/>
      <c r="Y40" s="111"/>
      <c r="Z40" s="111"/>
      <c r="AA40" s="111"/>
      <c r="AB40" s="128" t="str">
        <f>IF(T40=0,"",ROUND(T40/L40,1))</f>
        <v/>
      </c>
      <c r="AC40" s="128"/>
      <c r="AD40" s="128"/>
      <c r="AE40" s="128"/>
      <c r="AF40" s="128"/>
      <c r="AG40" s="128"/>
      <c r="AH40" s="129"/>
    </row>
    <row r="41" spans="1:34" ht="44.25" customHeight="1" thickBot="1" x14ac:dyDescent="0.2">
      <c r="A41" s="119" t="s">
        <v>129</v>
      </c>
      <c r="B41" s="120"/>
      <c r="C41" s="120"/>
      <c r="D41" s="120"/>
      <c r="E41" s="120"/>
      <c r="F41" s="120"/>
      <c r="G41" s="120"/>
      <c r="H41" s="120"/>
      <c r="I41" s="121" t="s">
        <v>136</v>
      </c>
      <c r="J41" s="120"/>
      <c r="K41" s="120"/>
      <c r="L41" s="120"/>
      <c r="M41" s="120"/>
      <c r="N41" s="120"/>
      <c r="O41" s="120"/>
      <c r="P41" s="120"/>
      <c r="Q41" s="120"/>
      <c r="R41" s="120"/>
      <c r="S41" s="122"/>
      <c r="T41" s="123" t="s">
        <v>137</v>
      </c>
      <c r="U41" s="124"/>
      <c r="V41" s="124"/>
      <c r="W41" s="124"/>
      <c r="X41" s="124"/>
      <c r="Y41" s="124"/>
      <c r="Z41" s="124"/>
      <c r="AA41" s="124"/>
      <c r="AB41" s="124"/>
      <c r="AC41" s="124"/>
      <c r="AD41" s="124"/>
      <c r="AE41" s="124"/>
      <c r="AF41" s="124"/>
      <c r="AG41" s="124"/>
      <c r="AH41" s="125"/>
    </row>
    <row r="42" spans="1:34" ht="7.5" customHeight="1" x14ac:dyDescent="0.15">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row>
    <row r="43" spans="1:34" x14ac:dyDescent="0.15">
      <c r="A43" s="48" t="s">
        <v>138</v>
      </c>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row>
    <row r="44" spans="1:34" x14ac:dyDescent="0.15">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row>
    <row r="45" spans="1:34" x14ac:dyDescent="0.15">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row>
    <row r="46" spans="1:34" x14ac:dyDescent="0.15">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row>
    <row r="47" spans="1:34" x14ac:dyDescent="0.15">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row>
    <row r="48" spans="1:34" x14ac:dyDescent="0.15">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row>
    <row r="49" spans="1:34" x14ac:dyDescent="0.15">
      <c r="A49" s="48"/>
      <c r="B49" s="48"/>
      <c r="C49" s="48"/>
      <c r="D49" s="48"/>
      <c r="E49" s="48"/>
      <c r="F49" s="48"/>
      <c r="G49" s="48"/>
      <c r="H49" s="48"/>
      <c r="I49" s="48"/>
      <c r="J49" s="48"/>
      <c r="K49" s="48"/>
      <c r="L49" s="48"/>
      <c r="M49" s="48"/>
      <c r="N49" s="48"/>
      <c r="O49" s="48"/>
      <c r="P49" s="48"/>
      <c r="Q49" s="48"/>
      <c r="R49" s="48"/>
      <c r="S49" s="48"/>
      <c r="T49" s="48"/>
      <c r="U49" s="48"/>
      <c r="V49" s="48"/>
      <c r="W49" s="48"/>
      <c r="X49" s="8"/>
      <c r="Y49" s="8"/>
      <c r="Z49" s="8"/>
      <c r="AA49" s="8"/>
      <c r="AB49" s="8"/>
      <c r="AC49" s="8"/>
      <c r="AD49" s="8"/>
      <c r="AE49" s="8"/>
      <c r="AF49" s="8"/>
      <c r="AG49" s="8"/>
      <c r="AH49" s="48"/>
    </row>
    <row r="50" spans="1:34" x14ac:dyDescent="0.15">
      <c r="A50" s="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row>
    <row r="51" spans="1:34"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15">
      <c r="A58" s="4"/>
      <c r="B58" s="4"/>
      <c r="C58" s="4"/>
      <c r="D58" s="4"/>
      <c r="E58" s="4"/>
      <c r="F58" s="4"/>
      <c r="G58" s="4"/>
      <c r="H58" s="4"/>
      <c r="I58" s="4"/>
      <c r="J58" s="4"/>
      <c r="K58" s="4"/>
      <c r="L58" s="4"/>
      <c r="M58" s="4"/>
      <c r="N58" s="4"/>
      <c r="O58" s="4"/>
      <c r="P58" s="4"/>
      <c r="Q58" s="4"/>
      <c r="R58" s="4"/>
      <c r="S58" s="4"/>
      <c r="T58" s="4"/>
      <c r="U58" s="4"/>
      <c r="V58" s="4"/>
      <c r="W58" s="4"/>
      <c r="X58" s="8"/>
      <c r="Y58" s="8"/>
      <c r="Z58" s="8"/>
      <c r="AA58" s="8"/>
      <c r="AB58" s="8"/>
      <c r="AC58" s="8"/>
      <c r="AD58" s="8"/>
      <c r="AE58" s="8"/>
      <c r="AF58" s="8"/>
      <c r="AG58" s="8"/>
      <c r="AH58" s="4"/>
    </row>
    <row r="59" spans="1:34" x14ac:dyDescent="0.15">
      <c r="A59" s="8"/>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15">
      <c r="A60" s="6"/>
      <c r="B60" s="6"/>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15">
      <c r="A61" s="6"/>
      <c r="B61" s="6"/>
      <c r="C61" s="4"/>
      <c r="D61" s="4"/>
      <c r="E61" s="4"/>
      <c r="F61" s="4"/>
      <c r="G61" s="4"/>
      <c r="H61" s="4"/>
      <c r="I61" s="4"/>
      <c r="J61" s="4"/>
      <c r="K61" s="4"/>
      <c r="L61" s="4"/>
      <c r="M61" s="4"/>
      <c r="N61" s="4"/>
      <c r="O61" s="4"/>
      <c r="P61" s="4"/>
      <c r="Q61" s="4"/>
      <c r="R61" s="4"/>
      <c r="S61" s="4"/>
      <c r="T61" s="4"/>
      <c r="U61" s="4"/>
      <c r="V61" s="4"/>
      <c r="W61" s="4"/>
      <c r="AH61" s="4"/>
    </row>
    <row r="62" spans="1:34"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sheetData>
  <sheetProtection selectLockedCells="1"/>
  <mergeCells count="72">
    <mergeCell ref="A13:F13"/>
    <mergeCell ref="A35:K35"/>
    <mergeCell ref="A37:K37"/>
    <mergeCell ref="A11:F12"/>
    <mergeCell ref="G11:AA12"/>
    <mergeCell ref="W15:AH18"/>
    <mergeCell ref="A19:V20"/>
    <mergeCell ref="W19:AH20"/>
    <mergeCell ref="AC14:AH14"/>
    <mergeCell ref="A14:G14"/>
    <mergeCell ref="H14:Q14"/>
    <mergeCell ref="R14:T14"/>
    <mergeCell ref="U14:AB14"/>
    <mergeCell ref="A15:J18"/>
    <mergeCell ref="K15:V18"/>
    <mergeCell ref="AB11:AD12"/>
    <mergeCell ref="AE11:AH12"/>
    <mergeCell ref="G13:AH13"/>
    <mergeCell ref="A41:H41"/>
    <mergeCell ref="I41:S41"/>
    <mergeCell ref="T41:AH41"/>
    <mergeCell ref="A21:AH21"/>
    <mergeCell ref="A22:AH22"/>
    <mergeCell ref="A23:AH23"/>
    <mergeCell ref="AB38:AH38"/>
    <mergeCell ref="AB39:AH39"/>
    <mergeCell ref="AB40:AH40"/>
    <mergeCell ref="T34:AA34"/>
    <mergeCell ref="T35:AA35"/>
    <mergeCell ref="T36:AA36"/>
    <mergeCell ref="L34:S39"/>
    <mergeCell ref="A38:K38"/>
    <mergeCell ref="A39:K39"/>
    <mergeCell ref="A36:K36"/>
    <mergeCell ref="A42:AH42"/>
    <mergeCell ref="L32:S33"/>
    <mergeCell ref="T37:AA37"/>
    <mergeCell ref="T38:AA38"/>
    <mergeCell ref="AB32:AH33"/>
    <mergeCell ref="AB34:AH34"/>
    <mergeCell ref="AB35:AH35"/>
    <mergeCell ref="AB36:AH36"/>
    <mergeCell ref="AB37:AH37"/>
    <mergeCell ref="T39:AA39"/>
    <mergeCell ref="T40:AA40"/>
    <mergeCell ref="A32:K33"/>
    <mergeCell ref="A34:K34"/>
    <mergeCell ref="A40:K40"/>
    <mergeCell ref="L40:S40"/>
    <mergeCell ref="T32:AA33"/>
    <mergeCell ref="Y8:AH8"/>
    <mergeCell ref="G8:O8"/>
    <mergeCell ref="P8:X8"/>
    <mergeCell ref="A8:F10"/>
    <mergeCell ref="G9:O10"/>
    <mergeCell ref="P9:X10"/>
    <mergeCell ref="Y9:AH10"/>
    <mergeCell ref="AA2:AH2"/>
    <mergeCell ref="A3:AH3"/>
    <mergeCell ref="T5:AH5"/>
    <mergeCell ref="F6:F7"/>
    <mergeCell ref="G6:G7"/>
    <mergeCell ref="H6:H7"/>
    <mergeCell ref="I6:S7"/>
    <mergeCell ref="I5:S5"/>
    <mergeCell ref="A5:H5"/>
    <mergeCell ref="A6:A7"/>
    <mergeCell ref="B6:B7"/>
    <mergeCell ref="C6:C7"/>
    <mergeCell ref="D6:D7"/>
    <mergeCell ref="E6:E7"/>
    <mergeCell ref="T6:AH7"/>
  </mergeCells>
  <phoneticPr fontId="9"/>
  <conditionalFormatting sqref="AB40">
    <cfRule type="expression" dxfId="5" priority="1" stopIfTrue="1">
      <formula>ISERROR(AB40)</formula>
    </cfRule>
  </conditionalFormatting>
  <printOptions horizontalCentered="1"/>
  <pageMargins left="0.54" right="0.2" top="0.56000000000000005" bottom="0.2" header="0.31496062992125984" footer="0.2"/>
  <pageSetup paperSize="9" scale="9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G103"/>
  <sheetViews>
    <sheetView zoomScaleNormal="100" workbookViewId="0"/>
  </sheetViews>
  <sheetFormatPr defaultRowHeight="13.5" x14ac:dyDescent="0.15"/>
  <cols>
    <col min="1" max="1" width="12.625" style="9" customWidth="1"/>
    <col min="2" max="2" width="23" style="9" customWidth="1"/>
    <col min="3" max="3" width="7.625" style="9" customWidth="1"/>
    <col min="4" max="4" width="16.75" style="10" customWidth="1"/>
    <col min="5" max="5" width="7.625" style="9" customWidth="1"/>
    <col min="6" max="6" width="16.625" style="10" customWidth="1"/>
    <col min="7" max="7" width="9.375" style="9" customWidth="1"/>
    <col min="8" max="255" width="9" style="9"/>
    <col min="256" max="256" width="12.625" style="9" customWidth="1"/>
    <col min="257" max="257" width="23" style="9" customWidth="1"/>
    <col min="258" max="258" width="7.625" style="9" customWidth="1"/>
    <col min="259" max="259" width="9.625" style="9" customWidth="1"/>
    <col min="260" max="260" width="12.625" style="9" customWidth="1"/>
    <col min="261" max="261" width="7.625" style="9" customWidth="1"/>
    <col min="262" max="262" width="12.625" style="9" customWidth="1"/>
    <col min="263" max="263" width="7.875" style="9" bestFit="1" customWidth="1"/>
    <col min="264" max="511" width="9" style="9"/>
    <col min="512" max="512" width="12.625" style="9" customWidth="1"/>
    <col min="513" max="513" width="23" style="9" customWidth="1"/>
    <col min="514" max="514" width="7.625" style="9" customWidth="1"/>
    <col min="515" max="515" width="9.625" style="9" customWidth="1"/>
    <col min="516" max="516" width="12.625" style="9" customWidth="1"/>
    <col min="517" max="517" width="7.625" style="9" customWidth="1"/>
    <col min="518" max="518" width="12.625" style="9" customWidth="1"/>
    <col min="519" max="519" width="7.875" style="9" bestFit="1" customWidth="1"/>
    <col min="520" max="767" width="9" style="9"/>
    <col min="768" max="768" width="12.625" style="9" customWidth="1"/>
    <col min="769" max="769" width="23" style="9" customWidth="1"/>
    <col min="770" max="770" width="7.625" style="9" customWidth="1"/>
    <col min="771" max="771" width="9.625" style="9" customWidth="1"/>
    <col min="772" max="772" width="12.625" style="9" customWidth="1"/>
    <col min="773" max="773" width="7.625" style="9" customWidth="1"/>
    <col min="774" max="774" width="12.625" style="9" customWidth="1"/>
    <col min="775" max="775" width="7.875" style="9" bestFit="1" customWidth="1"/>
    <col min="776" max="1023" width="9" style="9"/>
    <col min="1024" max="1024" width="12.625" style="9" customWidth="1"/>
    <col min="1025" max="1025" width="23" style="9" customWidth="1"/>
    <col min="1026" max="1026" width="7.625" style="9" customWidth="1"/>
    <col min="1027" max="1027" width="9.625" style="9" customWidth="1"/>
    <col min="1028" max="1028" width="12.625" style="9" customWidth="1"/>
    <col min="1029" max="1029" width="7.625" style="9" customWidth="1"/>
    <col min="1030" max="1030" width="12.625" style="9" customWidth="1"/>
    <col min="1031" max="1031" width="7.875" style="9" bestFit="1" customWidth="1"/>
    <col min="1032" max="1279" width="9" style="9"/>
    <col min="1280" max="1280" width="12.625" style="9" customWidth="1"/>
    <col min="1281" max="1281" width="23" style="9" customWidth="1"/>
    <col min="1282" max="1282" width="7.625" style="9" customWidth="1"/>
    <col min="1283" max="1283" width="9.625" style="9" customWidth="1"/>
    <col min="1284" max="1284" width="12.625" style="9" customWidth="1"/>
    <col min="1285" max="1285" width="7.625" style="9" customWidth="1"/>
    <col min="1286" max="1286" width="12.625" style="9" customWidth="1"/>
    <col min="1287" max="1287" width="7.875" style="9" bestFit="1" customWidth="1"/>
    <col min="1288" max="1535" width="9" style="9"/>
    <col min="1536" max="1536" width="12.625" style="9" customWidth="1"/>
    <col min="1537" max="1537" width="23" style="9" customWidth="1"/>
    <col min="1538" max="1538" width="7.625" style="9" customWidth="1"/>
    <col min="1539" max="1539" width="9.625" style="9" customWidth="1"/>
    <col min="1540" max="1540" width="12.625" style="9" customWidth="1"/>
    <col min="1541" max="1541" width="7.625" style="9" customWidth="1"/>
    <col min="1542" max="1542" width="12.625" style="9" customWidth="1"/>
    <col min="1543" max="1543" width="7.875" style="9" bestFit="1" customWidth="1"/>
    <col min="1544" max="1791" width="9" style="9"/>
    <col min="1792" max="1792" width="12.625" style="9" customWidth="1"/>
    <col min="1793" max="1793" width="23" style="9" customWidth="1"/>
    <col min="1794" max="1794" width="7.625" style="9" customWidth="1"/>
    <col min="1795" max="1795" width="9.625" style="9" customWidth="1"/>
    <col min="1796" max="1796" width="12.625" style="9" customWidth="1"/>
    <col min="1797" max="1797" width="7.625" style="9" customWidth="1"/>
    <col min="1798" max="1798" width="12.625" style="9" customWidth="1"/>
    <col min="1799" max="1799" width="7.875" style="9" bestFit="1" customWidth="1"/>
    <col min="1800" max="2047" width="9" style="9"/>
    <col min="2048" max="2048" width="12.625" style="9" customWidth="1"/>
    <col min="2049" max="2049" width="23" style="9" customWidth="1"/>
    <col min="2050" max="2050" width="7.625" style="9" customWidth="1"/>
    <col min="2051" max="2051" width="9.625" style="9" customWidth="1"/>
    <col min="2052" max="2052" width="12.625" style="9" customWidth="1"/>
    <col min="2053" max="2053" width="7.625" style="9" customWidth="1"/>
    <col min="2054" max="2054" width="12.625" style="9" customWidth="1"/>
    <col min="2055" max="2055" width="7.875" style="9" bestFit="1" customWidth="1"/>
    <col min="2056" max="2303" width="9" style="9"/>
    <col min="2304" max="2304" width="12.625" style="9" customWidth="1"/>
    <col min="2305" max="2305" width="23" style="9" customWidth="1"/>
    <col min="2306" max="2306" width="7.625" style="9" customWidth="1"/>
    <col min="2307" max="2307" width="9.625" style="9" customWidth="1"/>
    <col min="2308" max="2308" width="12.625" style="9" customWidth="1"/>
    <col min="2309" max="2309" width="7.625" style="9" customWidth="1"/>
    <col min="2310" max="2310" width="12.625" style="9" customWidth="1"/>
    <col min="2311" max="2311" width="7.875" style="9" bestFit="1" customWidth="1"/>
    <col min="2312" max="2559" width="9" style="9"/>
    <col min="2560" max="2560" width="12.625" style="9" customWidth="1"/>
    <col min="2561" max="2561" width="23" style="9" customWidth="1"/>
    <col min="2562" max="2562" width="7.625" style="9" customWidth="1"/>
    <col min="2563" max="2563" width="9.625" style="9" customWidth="1"/>
    <col min="2564" max="2564" width="12.625" style="9" customWidth="1"/>
    <col min="2565" max="2565" width="7.625" style="9" customWidth="1"/>
    <col min="2566" max="2566" width="12.625" style="9" customWidth="1"/>
    <col min="2567" max="2567" width="7.875" style="9" bestFit="1" customWidth="1"/>
    <col min="2568" max="2815" width="9" style="9"/>
    <col min="2816" max="2816" width="12.625" style="9" customWidth="1"/>
    <col min="2817" max="2817" width="23" style="9" customWidth="1"/>
    <col min="2818" max="2818" width="7.625" style="9" customWidth="1"/>
    <col min="2819" max="2819" width="9.625" style="9" customWidth="1"/>
    <col min="2820" max="2820" width="12.625" style="9" customWidth="1"/>
    <col min="2821" max="2821" width="7.625" style="9" customWidth="1"/>
    <col min="2822" max="2822" width="12.625" style="9" customWidth="1"/>
    <col min="2823" max="2823" width="7.875" style="9" bestFit="1" customWidth="1"/>
    <col min="2824" max="3071" width="9" style="9"/>
    <col min="3072" max="3072" width="12.625" style="9" customWidth="1"/>
    <col min="3073" max="3073" width="23" style="9" customWidth="1"/>
    <col min="3074" max="3074" width="7.625" style="9" customWidth="1"/>
    <col min="3075" max="3075" width="9.625" style="9" customWidth="1"/>
    <col min="3076" max="3076" width="12.625" style="9" customWidth="1"/>
    <col min="3077" max="3077" width="7.625" style="9" customWidth="1"/>
    <col min="3078" max="3078" width="12.625" style="9" customWidth="1"/>
    <col min="3079" max="3079" width="7.875" style="9" bestFit="1" customWidth="1"/>
    <col min="3080" max="3327" width="9" style="9"/>
    <col min="3328" max="3328" width="12.625" style="9" customWidth="1"/>
    <col min="3329" max="3329" width="23" style="9" customWidth="1"/>
    <col min="3330" max="3330" width="7.625" style="9" customWidth="1"/>
    <col min="3331" max="3331" width="9.625" style="9" customWidth="1"/>
    <col min="3332" max="3332" width="12.625" style="9" customWidth="1"/>
    <col min="3333" max="3333" width="7.625" style="9" customWidth="1"/>
    <col min="3334" max="3334" width="12.625" style="9" customWidth="1"/>
    <col min="3335" max="3335" width="7.875" style="9" bestFit="1" customWidth="1"/>
    <col min="3336" max="3583" width="9" style="9"/>
    <col min="3584" max="3584" width="12.625" style="9" customWidth="1"/>
    <col min="3585" max="3585" width="23" style="9" customWidth="1"/>
    <col min="3586" max="3586" width="7.625" style="9" customWidth="1"/>
    <col min="3587" max="3587" width="9.625" style="9" customWidth="1"/>
    <col min="3588" max="3588" width="12.625" style="9" customWidth="1"/>
    <col min="3589" max="3589" width="7.625" style="9" customWidth="1"/>
    <col min="3590" max="3590" width="12.625" style="9" customWidth="1"/>
    <col min="3591" max="3591" width="7.875" style="9" bestFit="1" customWidth="1"/>
    <col min="3592" max="3839" width="9" style="9"/>
    <col min="3840" max="3840" width="12.625" style="9" customWidth="1"/>
    <col min="3841" max="3841" width="23" style="9" customWidth="1"/>
    <col min="3842" max="3842" width="7.625" style="9" customWidth="1"/>
    <col min="3843" max="3843" width="9.625" style="9" customWidth="1"/>
    <col min="3844" max="3844" width="12.625" style="9" customWidth="1"/>
    <col min="3845" max="3845" width="7.625" style="9" customWidth="1"/>
    <col min="3846" max="3846" width="12.625" style="9" customWidth="1"/>
    <col min="3847" max="3847" width="7.875" style="9" bestFit="1" customWidth="1"/>
    <col min="3848" max="4095" width="9" style="9"/>
    <col min="4096" max="4096" width="12.625" style="9" customWidth="1"/>
    <col min="4097" max="4097" width="23" style="9" customWidth="1"/>
    <col min="4098" max="4098" width="7.625" style="9" customWidth="1"/>
    <col min="4099" max="4099" width="9.625" style="9" customWidth="1"/>
    <col min="4100" max="4100" width="12.625" style="9" customWidth="1"/>
    <col min="4101" max="4101" width="7.625" style="9" customWidth="1"/>
    <col min="4102" max="4102" width="12.625" style="9" customWidth="1"/>
    <col min="4103" max="4103" width="7.875" style="9" bestFit="1" customWidth="1"/>
    <col min="4104" max="4351" width="9" style="9"/>
    <col min="4352" max="4352" width="12.625" style="9" customWidth="1"/>
    <col min="4353" max="4353" width="23" style="9" customWidth="1"/>
    <col min="4354" max="4354" width="7.625" style="9" customWidth="1"/>
    <col min="4355" max="4355" width="9.625" style="9" customWidth="1"/>
    <col min="4356" max="4356" width="12.625" style="9" customWidth="1"/>
    <col min="4357" max="4357" width="7.625" style="9" customWidth="1"/>
    <col min="4358" max="4358" width="12.625" style="9" customWidth="1"/>
    <col min="4359" max="4359" width="7.875" style="9" bestFit="1" customWidth="1"/>
    <col min="4360" max="4607" width="9" style="9"/>
    <col min="4608" max="4608" width="12.625" style="9" customWidth="1"/>
    <col min="4609" max="4609" width="23" style="9" customWidth="1"/>
    <col min="4610" max="4610" width="7.625" style="9" customWidth="1"/>
    <col min="4611" max="4611" width="9.625" style="9" customWidth="1"/>
    <col min="4612" max="4612" width="12.625" style="9" customWidth="1"/>
    <col min="4613" max="4613" width="7.625" style="9" customWidth="1"/>
    <col min="4614" max="4614" width="12.625" style="9" customWidth="1"/>
    <col min="4615" max="4615" width="7.875" style="9" bestFit="1" customWidth="1"/>
    <col min="4616" max="4863" width="9" style="9"/>
    <col min="4864" max="4864" width="12.625" style="9" customWidth="1"/>
    <col min="4865" max="4865" width="23" style="9" customWidth="1"/>
    <col min="4866" max="4866" width="7.625" style="9" customWidth="1"/>
    <col min="4867" max="4867" width="9.625" style="9" customWidth="1"/>
    <col min="4868" max="4868" width="12.625" style="9" customWidth="1"/>
    <col min="4869" max="4869" width="7.625" style="9" customWidth="1"/>
    <col min="4870" max="4870" width="12.625" style="9" customWidth="1"/>
    <col min="4871" max="4871" width="7.875" style="9" bestFit="1" customWidth="1"/>
    <col min="4872" max="5119" width="9" style="9"/>
    <col min="5120" max="5120" width="12.625" style="9" customWidth="1"/>
    <col min="5121" max="5121" width="23" style="9" customWidth="1"/>
    <col min="5122" max="5122" width="7.625" style="9" customWidth="1"/>
    <col min="5123" max="5123" width="9.625" style="9" customWidth="1"/>
    <col min="5124" max="5124" width="12.625" style="9" customWidth="1"/>
    <col min="5125" max="5125" width="7.625" style="9" customWidth="1"/>
    <col min="5126" max="5126" width="12.625" style="9" customWidth="1"/>
    <col min="5127" max="5127" width="7.875" style="9" bestFit="1" customWidth="1"/>
    <col min="5128" max="5375" width="9" style="9"/>
    <col min="5376" max="5376" width="12.625" style="9" customWidth="1"/>
    <col min="5377" max="5377" width="23" style="9" customWidth="1"/>
    <col min="5378" max="5378" width="7.625" style="9" customWidth="1"/>
    <col min="5379" max="5379" width="9.625" style="9" customWidth="1"/>
    <col min="5380" max="5380" width="12.625" style="9" customWidth="1"/>
    <col min="5381" max="5381" width="7.625" style="9" customWidth="1"/>
    <col min="5382" max="5382" width="12.625" style="9" customWidth="1"/>
    <col min="5383" max="5383" width="7.875" style="9" bestFit="1" customWidth="1"/>
    <col min="5384" max="5631" width="9" style="9"/>
    <col min="5632" max="5632" width="12.625" style="9" customWidth="1"/>
    <col min="5633" max="5633" width="23" style="9" customWidth="1"/>
    <col min="5634" max="5634" width="7.625" style="9" customWidth="1"/>
    <col min="5635" max="5635" width="9.625" style="9" customWidth="1"/>
    <col min="5636" max="5636" width="12.625" style="9" customWidth="1"/>
    <col min="5637" max="5637" width="7.625" style="9" customWidth="1"/>
    <col min="5638" max="5638" width="12.625" style="9" customWidth="1"/>
    <col min="5639" max="5639" width="7.875" style="9" bestFit="1" customWidth="1"/>
    <col min="5640" max="5887" width="9" style="9"/>
    <col min="5888" max="5888" width="12.625" style="9" customWidth="1"/>
    <col min="5889" max="5889" width="23" style="9" customWidth="1"/>
    <col min="5890" max="5890" width="7.625" style="9" customWidth="1"/>
    <col min="5891" max="5891" width="9.625" style="9" customWidth="1"/>
    <col min="5892" max="5892" width="12.625" style="9" customWidth="1"/>
    <col min="5893" max="5893" width="7.625" style="9" customWidth="1"/>
    <col min="5894" max="5894" width="12.625" style="9" customWidth="1"/>
    <col min="5895" max="5895" width="7.875" style="9" bestFit="1" customWidth="1"/>
    <col min="5896" max="6143" width="9" style="9"/>
    <col min="6144" max="6144" width="12.625" style="9" customWidth="1"/>
    <col min="6145" max="6145" width="23" style="9" customWidth="1"/>
    <col min="6146" max="6146" width="7.625" style="9" customWidth="1"/>
    <col min="6147" max="6147" width="9.625" style="9" customWidth="1"/>
    <col min="6148" max="6148" width="12.625" style="9" customWidth="1"/>
    <col min="6149" max="6149" width="7.625" style="9" customWidth="1"/>
    <col min="6150" max="6150" width="12.625" style="9" customWidth="1"/>
    <col min="6151" max="6151" width="7.875" style="9" bestFit="1" customWidth="1"/>
    <col min="6152" max="6399" width="9" style="9"/>
    <col min="6400" max="6400" width="12.625" style="9" customWidth="1"/>
    <col min="6401" max="6401" width="23" style="9" customWidth="1"/>
    <col min="6402" max="6402" width="7.625" style="9" customWidth="1"/>
    <col min="6403" max="6403" width="9.625" style="9" customWidth="1"/>
    <col min="6404" max="6404" width="12.625" style="9" customWidth="1"/>
    <col min="6405" max="6405" width="7.625" style="9" customWidth="1"/>
    <col min="6406" max="6406" width="12.625" style="9" customWidth="1"/>
    <col min="6407" max="6407" width="7.875" style="9" bestFit="1" customWidth="1"/>
    <col min="6408" max="6655" width="9" style="9"/>
    <col min="6656" max="6656" width="12.625" style="9" customWidth="1"/>
    <col min="6657" max="6657" width="23" style="9" customWidth="1"/>
    <col min="6658" max="6658" width="7.625" style="9" customWidth="1"/>
    <col min="6659" max="6659" width="9.625" style="9" customWidth="1"/>
    <col min="6660" max="6660" width="12.625" style="9" customWidth="1"/>
    <col min="6661" max="6661" width="7.625" style="9" customWidth="1"/>
    <col min="6662" max="6662" width="12.625" style="9" customWidth="1"/>
    <col min="6663" max="6663" width="7.875" style="9" bestFit="1" customWidth="1"/>
    <col min="6664" max="6911" width="9" style="9"/>
    <col min="6912" max="6912" width="12.625" style="9" customWidth="1"/>
    <col min="6913" max="6913" width="23" style="9" customWidth="1"/>
    <col min="6914" max="6914" width="7.625" style="9" customWidth="1"/>
    <col min="6915" max="6915" width="9.625" style="9" customWidth="1"/>
    <col min="6916" max="6916" width="12.625" style="9" customWidth="1"/>
    <col min="6917" max="6917" width="7.625" style="9" customWidth="1"/>
    <col min="6918" max="6918" width="12.625" style="9" customWidth="1"/>
    <col min="6919" max="6919" width="7.875" style="9" bestFit="1" customWidth="1"/>
    <col min="6920" max="7167" width="9" style="9"/>
    <col min="7168" max="7168" width="12.625" style="9" customWidth="1"/>
    <col min="7169" max="7169" width="23" style="9" customWidth="1"/>
    <col min="7170" max="7170" width="7.625" style="9" customWidth="1"/>
    <col min="7171" max="7171" width="9.625" style="9" customWidth="1"/>
    <col min="7172" max="7172" width="12.625" style="9" customWidth="1"/>
    <col min="7173" max="7173" width="7.625" style="9" customWidth="1"/>
    <col min="7174" max="7174" width="12.625" style="9" customWidth="1"/>
    <col min="7175" max="7175" width="7.875" style="9" bestFit="1" customWidth="1"/>
    <col min="7176" max="7423" width="9" style="9"/>
    <col min="7424" max="7424" width="12.625" style="9" customWidth="1"/>
    <col min="7425" max="7425" width="23" style="9" customWidth="1"/>
    <col min="7426" max="7426" width="7.625" style="9" customWidth="1"/>
    <col min="7427" max="7427" width="9.625" style="9" customWidth="1"/>
    <col min="7428" max="7428" width="12.625" style="9" customWidth="1"/>
    <col min="7429" max="7429" width="7.625" style="9" customWidth="1"/>
    <col min="7430" max="7430" width="12.625" style="9" customWidth="1"/>
    <col min="7431" max="7431" width="7.875" style="9" bestFit="1" customWidth="1"/>
    <col min="7432" max="7679" width="9" style="9"/>
    <col min="7680" max="7680" width="12.625" style="9" customWidth="1"/>
    <col min="7681" max="7681" width="23" style="9" customWidth="1"/>
    <col min="7682" max="7682" width="7.625" style="9" customWidth="1"/>
    <col min="7683" max="7683" width="9.625" style="9" customWidth="1"/>
    <col min="7684" max="7684" width="12.625" style="9" customWidth="1"/>
    <col min="7685" max="7685" width="7.625" style="9" customWidth="1"/>
    <col min="7686" max="7686" width="12.625" style="9" customWidth="1"/>
    <col min="7687" max="7687" width="7.875" style="9" bestFit="1" customWidth="1"/>
    <col min="7688" max="7935" width="9" style="9"/>
    <col min="7936" max="7936" width="12.625" style="9" customWidth="1"/>
    <col min="7937" max="7937" width="23" style="9" customWidth="1"/>
    <col min="7938" max="7938" width="7.625" style="9" customWidth="1"/>
    <col min="7939" max="7939" width="9.625" style="9" customWidth="1"/>
    <col min="7940" max="7940" width="12.625" style="9" customWidth="1"/>
    <col min="7941" max="7941" width="7.625" style="9" customWidth="1"/>
    <col min="7942" max="7942" width="12.625" style="9" customWidth="1"/>
    <col min="7943" max="7943" width="7.875" style="9" bestFit="1" customWidth="1"/>
    <col min="7944" max="8191" width="9" style="9"/>
    <col min="8192" max="8192" width="12.625" style="9" customWidth="1"/>
    <col min="8193" max="8193" width="23" style="9" customWidth="1"/>
    <col min="8194" max="8194" width="7.625" style="9" customWidth="1"/>
    <col min="8195" max="8195" width="9.625" style="9" customWidth="1"/>
    <col min="8196" max="8196" width="12.625" style="9" customWidth="1"/>
    <col min="8197" max="8197" width="7.625" style="9" customWidth="1"/>
    <col min="8198" max="8198" width="12.625" style="9" customWidth="1"/>
    <col min="8199" max="8199" width="7.875" style="9" bestFit="1" customWidth="1"/>
    <col min="8200" max="8447" width="9" style="9"/>
    <col min="8448" max="8448" width="12.625" style="9" customWidth="1"/>
    <col min="8449" max="8449" width="23" style="9" customWidth="1"/>
    <col min="8450" max="8450" width="7.625" style="9" customWidth="1"/>
    <col min="8451" max="8451" width="9.625" style="9" customWidth="1"/>
    <col min="8452" max="8452" width="12.625" style="9" customWidth="1"/>
    <col min="8453" max="8453" width="7.625" style="9" customWidth="1"/>
    <col min="8454" max="8454" width="12.625" style="9" customWidth="1"/>
    <col min="8455" max="8455" width="7.875" style="9" bestFit="1" customWidth="1"/>
    <col min="8456" max="8703" width="9" style="9"/>
    <col min="8704" max="8704" width="12.625" style="9" customWidth="1"/>
    <col min="8705" max="8705" width="23" style="9" customWidth="1"/>
    <col min="8706" max="8706" width="7.625" style="9" customWidth="1"/>
    <col min="8707" max="8707" width="9.625" style="9" customWidth="1"/>
    <col min="8708" max="8708" width="12.625" style="9" customWidth="1"/>
    <col min="8709" max="8709" width="7.625" style="9" customWidth="1"/>
    <col min="8710" max="8710" width="12.625" style="9" customWidth="1"/>
    <col min="8711" max="8711" width="7.875" style="9" bestFit="1" customWidth="1"/>
    <col min="8712" max="8959" width="9" style="9"/>
    <col min="8960" max="8960" width="12.625" style="9" customWidth="1"/>
    <col min="8961" max="8961" width="23" style="9" customWidth="1"/>
    <col min="8962" max="8962" width="7.625" style="9" customWidth="1"/>
    <col min="8963" max="8963" width="9.625" style="9" customWidth="1"/>
    <col min="8964" max="8964" width="12.625" style="9" customWidth="1"/>
    <col min="8965" max="8965" width="7.625" style="9" customWidth="1"/>
    <col min="8966" max="8966" width="12.625" style="9" customWidth="1"/>
    <col min="8967" max="8967" width="7.875" style="9" bestFit="1" customWidth="1"/>
    <col min="8968" max="9215" width="9" style="9"/>
    <col min="9216" max="9216" width="12.625" style="9" customWidth="1"/>
    <col min="9217" max="9217" width="23" style="9" customWidth="1"/>
    <col min="9218" max="9218" width="7.625" style="9" customWidth="1"/>
    <col min="9219" max="9219" width="9.625" style="9" customWidth="1"/>
    <col min="9220" max="9220" width="12.625" style="9" customWidth="1"/>
    <col min="9221" max="9221" width="7.625" style="9" customWidth="1"/>
    <col min="9222" max="9222" width="12.625" style="9" customWidth="1"/>
    <col min="9223" max="9223" width="7.875" style="9" bestFit="1" customWidth="1"/>
    <col min="9224" max="9471" width="9" style="9"/>
    <col min="9472" max="9472" width="12.625" style="9" customWidth="1"/>
    <col min="9473" max="9473" width="23" style="9" customWidth="1"/>
    <col min="9474" max="9474" width="7.625" style="9" customWidth="1"/>
    <col min="9475" max="9475" width="9.625" style="9" customWidth="1"/>
    <col min="9476" max="9476" width="12.625" style="9" customWidth="1"/>
    <col min="9477" max="9477" width="7.625" style="9" customWidth="1"/>
    <col min="9478" max="9478" width="12.625" style="9" customWidth="1"/>
    <col min="9479" max="9479" width="7.875" style="9" bestFit="1" customWidth="1"/>
    <col min="9480" max="9727" width="9" style="9"/>
    <col min="9728" max="9728" width="12.625" style="9" customWidth="1"/>
    <col min="9729" max="9729" width="23" style="9" customWidth="1"/>
    <col min="9730" max="9730" width="7.625" style="9" customWidth="1"/>
    <col min="9731" max="9731" width="9.625" style="9" customWidth="1"/>
    <col min="9732" max="9732" width="12.625" style="9" customWidth="1"/>
    <col min="9733" max="9733" width="7.625" style="9" customWidth="1"/>
    <col min="9734" max="9734" width="12.625" style="9" customWidth="1"/>
    <col min="9735" max="9735" width="7.875" style="9" bestFit="1" customWidth="1"/>
    <col min="9736" max="9983" width="9" style="9"/>
    <col min="9984" max="9984" width="12.625" style="9" customWidth="1"/>
    <col min="9985" max="9985" width="23" style="9" customWidth="1"/>
    <col min="9986" max="9986" width="7.625" style="9" customWidth="1"/>
    <col min="9987" max="9987" width="9.625" style="9" customWidth="1"/>
    <col min="9988" max="9988" width="12.625" style="9" customWidth="1"/>
    <col min="9989" max="9989" width="7.625" style="9" customWidth="1"/>
    <col min="9990" max="9990" width="12.625" style="9" customWidth="1"/>
    <col min="9991" max="9991" width="7.875" style="9" bestFit="1" customWidth="1"/>
    <col min="9992" max="10239" width="9" style="9"/>
    <col min="10240" max="10240" width="12.625" style="9" customWidth="1"/>
    <col min="10241" max="10241" width="23" style="9" customWidth="1"/>
    <col min="10242" max="10242" width="7.625" style="9" customWidth="1"/>
    <col min="10243" max="10243" width="9.625" style="9" customWidth="1"/>
    <col min="10244" max="10244" width="12.625" style="9" customWidth="1"/>
    <col min="10245" max="10245" width="7.625" style="9" customWidth="1"/>
    <col min="10246" max="10246" width="12.625" style="9" customWidth="1"/>
    <col min="10247" max="10247" width="7.875" style="9" bestFit="1" customWidth="1"/>
    <col min="10248" max="10495" width="9" style="9"/>
    <col min="10496" max="10496" width="12.625" style="9" customWidth="1"/>
    <col min="10497" max="10497" width="23" style="9" customWidth="1"/>
    <col min="10498" max="10498" width="7.625" style="9" customWidth="1"/>
    <col min="10499" max="10499" width="9.625" style="9" customWidth="1"/>
    <col min="10500" max="10500" width="12.625" style="9" customWidth="1"/>
    <col min="10501" max="10501" width="7.625" style="9" customWidth="1"/>
    <col min="10502" max="10502" width="12.625" style="9" customWidth="1"/>
    <col min="10503" max="10503" width="7.875" style="9" bestFit="1" customWidth="1"/>
    <col min="10504" max="10751" width="9" style="9"/>
    <col min="10752" max="10752" width="12.625" style="9" customWidth="1"/>
    <col min="10753" max="10753" width="23" style="9" customWidth="1"/>
    <col min="10754" max="10754" width="7.625" style="9" customWidth="1"/>
    <col min="10755" max="10755" width="9.625" style="9" customWidth="1"/>
    <col min="10756" max="10756" width="12.625" style="9" customWidth="1"/>
    <col min="10757" max="10757" width="7.625" style="9" customWidth="1"/>
    <col min="10758" max="10758" width="12.625" style="9" customWidth="1"/>
    <col min="10759" max="10759" width="7.875" style="9" bestFit="1" customWidth="1"/>
    <col min="10760" max="11007" width="9" style="9"/>
    <col min="11008" max="11008" width="12.625" style="9" customWidth="1"/>
    <col min="11009" max="11009" width="23" style="9" customWidth="1"/>
    <col min="11010" max="11010" width="7.625" style="9" customWidth="1"/>
    <col min="11011" max="11011" width="9.625" style="9" customWidth="1"/>
    <col min="11012" max="11012" width="12.625" style="9" customWidth="1"/>
    <col min="11013" max="11013" width="7.625" style="9" customWidth="1"/>
    <col min="11014" max="11014" width="12.625" style="9" customWidth="1"/>
    <col min="11015" max="11015" width="7.875" style="9" bestFit="1" customWidth="1"/>
    <col min="11016" max="11263" width="9" style="9"/>
    <col min="11264" max="11264" width="12.625" style="9" customWidth="1"/>
    <col min="11265" max="11265" width="23" style="9" customWidth="1"/>
    <col min="11266" max="11266" width="7.625" style="9" customWidth="1"/>
    <col min="11267" max="11267" width="9.625" style="9" customWidth="1"/>
    <col min="11268" max="11268" width="12.625" style="9" customWidth="1"/>
    <col min="11269" max="11269" width="7.625" style="9" customWidth="1"/>
    <col min="11270" max="11270" width="12.625" style="9" customWidth="1"/>
    <col min="11271" max="11271" width="7.875" style="9" bestFit="1" customWidth="1"/>
    <col min="11272" max="11519" width="9" style="9"/>
    <col min="11520" max="11520" width="12.625" style="9" customWidth="1"/>
    <col min="11521" max="11521" width="23" style="9" customWidth="1"/>
    <col min="11522" max="11522" width="7.625" style="9" customWidth="1"/>
    <col min="11523" max="11523" width="9.625" style="9" customWidth="1"/>
    <col min="11524" max="11524" width="12.625" style="9" customWidth="1"/>
    <col min="11525" max="11525" width="7.625" style="9" customWidth="1"/>
    <col min="11526" max="11526" width="12.625" style="9" customWidth="1"/>
    <col min="11527" max="11527" width="7.875" style="9" bestFit="1" customWidth="1"/>
    <col min="11528" max="11775" width="9" style="9"/>
    <col min="11776" max="11776" width="12.625" style="9" customWidth="1"/>
    <col min="11777" max="11777" width="23" style="9" customWidth="1"/>
    <col min="11778" max="11778" width="7.625" style="9" customWidth="1"/>
    <col min="11779" max="11779" width="9.625" style="9" customWidth="1"/>
    <col min="11780" max="11780" width="12.625" style="9" customWidth="1"/>
    <col min="11781" max="11781" width="7.625" style="9" customWidth="1"/>
    <col min="11782" max="11782" width="12.625" style="9" customWidth="1"/>
    <col min="11783" max="11783" width="7.875" style="9" bestFit="1" customWidth="1"/>
    <col min="11784" max="12031" width="9" style="9"/>
    <col min="12032" max="12032" width="12.625" style="9" customWidth="1"/>
    <col min="12033" max="12033" width="23" style="9" customWidth="1"/>
    <col min="12034" max="12034" width="7.625" style="9" customWidth="1"/>
    <col min="12035" max="12035" width="9.625" style="9" customWidth="1"/>
    <col min="12036" max="12036" width="12.625" style="9" customWidth="1"/>
    <col min="12037" max="12037" width="7.625" style="9" customWidth="1"/>
    <col min="12038" max="12038" width="12.625" style="9" customWidth="1"/>
    <col min="12039" max="12039" width="7.875" style="9" bestFit="1" customWidth="1"/>
    <col min="12040" max="12287" width="9" style="9"/>
    <col min="12288" max="12288" width="12.625" style="9" customWidth="1"/>
    <col min="12289" max="12289" width="23" style="9" customWidth="1"/>
    <col min="12290" max="12290" width="7.625" style="9" customWidth="1"/>
    <col min="12291" max="12291" width="9.625" style="9" customWidth="1"/>
    <col min="12292" max="12292" width="12.625" style="9" customWidth="1"/>
    <col min="12293" max="12293" width="7.625" style="9" customWidth="1"/>
    <col min="12294" max="12294" width="12.625" style="9" customWidth="1"/>
    <col min="12295" max="12295" width="7.875" style="9" bestFit="1" customWidth="1"/>
    <col min="12296" max="12543" width="9" style="9"/>
    <col min="12544" max="12544" width="12.625" style="9" customWidth="1"/>
    <col min="12545" max="12545" width="23" style="9" customWidth="1"/>
    <col min="12546" max="12546" width="7.625" style="9" customWidth="1"/>
    <col min="12547" max="12547" width="9.625" style="9" customWidth="1"/>
    <col min="12548" max="12548" width="12.625" style="9" customWidth="1"/>
    <col min="12549" max="12549" width="7.625" style="9" customWidth="1"/>
    <col min="12550" max="12550" width="12.625" style="9" customWidth="1"/>
    <col min="12551" max="12551" width="7.875" style="9" bestFit="1" customWidth="1"/>
    <col min="12552" max="12799" width="9" style="9"/>
    <col min="12800" max="12800" width="12.625" style="9" customWidth="1"/>
    <col min="12801" max="12801" width="23" style="9" customWidth="1"/>
    <col min="12802" max="12802" width="7.625" style="9" customWidth="1"/>
    <col min="12803" max="12803" width="9.625" style="9" customWidth="1"/>
    <col min="12804" max="12804" width="12.625" style="9" customWidth="1"/>
    <col min="12805" max="12805" width="7.625" style="9" customWidth="1"/>
    <col min="12806" max="12806" width="12.625" style="9" customWidth="1"/>
    <col min="12807" max="12807" width="7.875" style="9" bestFit="1" customWidth="1"/>
    <col min="12808" max="13055" width="9" style="9"/>
    <col min="13056" max="13056" width="12.625" style="9" customWidth="1"/>
    <col min="13057" max="13057" width="23" style="9" customWidth="1"/>
    <col min="13058" max="13058" width="7.625" style="9" customWidth="1"/>
    <col min="13059" max="13059" width="9.625" style="9" customWidth="1"/>
    <col min="13060" max="13060" width="12.625" style="9" customWidth="1"/>
    <col min="13061" max="13061" width="7.625" style="9" customWidth="1"/>
    <col min="13062" max="13062" width="12.625" style="9" customWidth="1"/>
    <col min="13063" max="13063" width="7.875" style="9" bestFit="1" customWidth="1"/>
    <col min="13064" max="13311" width="9" style="9"/>
    <col min="13312" max="13312" width="12.625" style="9" customWidth="1"/>
    <col min="13313" max="13313" width="23" style="9" customWidth="1"/>
    <col min="13314" max="13314" width="7.625" style="9" customWidth="1"/>
    <col min="13315" max="13315" width="9.625" style="9" customWidth="1"/>
    <col min="13316" max="13316" width="12.625" style="9" customWidth="1"/>
    <col min="13317" max="13317" width="7.625" style="9" customWidth="1"/>
    <col min="13318" max="13318" width="12.625" style="9" customWidth="1"/>
    <col min="13319" max="13319" width="7.875" style="9" bestFit="1" customWidth="1"/>
    <col min="13320" max="13567" width="9" style="9"/>
    <col min="13568" max="13568" width="12.625" style="9" customWidth="1"/>
    <col min="13569" max="13569" width="23" style="9" customWidth="1"/>
    <col min="13570" max="13570" width="7.625" style="9" customWidth="1"/>
    <col min="13571" max="13571" width="9.625" style="9" customWidth="1"/>
    <col min="13572" max="13572" width="12.625" style="9" customWidth="1"/>
    <col min="13573" max="13573" width="7.625" style="9" customWidth="1"/>
    <col min="13574" max="13574" width="12.625" style="9" customWidth="1"/>
    <col min="13575" max="13575" width="7.875" style="9" bestFit="1" customWidth="1"/>
    <col min="13576" max="13823" width="9" style="9"/>
    <col min="13824" max="13824" width="12.625" style="9" customWidth="1"/>
    <col min="13825" max="13825" width="23" style="9" customWidth="1"/>
    <col min="13826" max="13826" width="7.625" style="9" customWidth="1"/>
    <col min="13827" max="13827" width="9.625" style="9" customWidth="1"/>
    <col min="13828" max="13828" width="12.625" style="9" customWidth="1"/>
    <col min="13829" max="13829" width="7.625" style="9" customWidth="1"/>
    <col min="13830" max="13830" width="12.625" style="9" customWidth="1"/>
    <col min="13831" max="13831" width="7.875" style="9" bestFit="1" customWidth="1"/>
    <col min="13832" max="14079" width="9" style="9"/>
    <col min="14080" max="14080" width="12.625" style="9" customWidth="1"/>
    <col min="14081" max="14081" width="23" style="9" customWidth="1"/>
    <col min="14082" max="14082" width="7.625" style="9" customWidth="1"/>
    <col min="14083" max="14083" width="9.625" style="9" customWidth="1"/>
    <col min="14084" max="14084" width="12.625" style="9" customWidth="1"/>
    <col min="14085" max="14085" width="7.625" style="9" customWidth="1"/>
    <col min="14086" max="14086" width="12.625" style="9" customWidth="1"/>
    <col min="14087" max="14087" width="7.875" style="9" bestFit="1" customWidth="1"/>
    <col min="14088" max="14335" width="9" style="9"/>
    <col min="14336" max="14336" width="12.625" style="9" customWidth="1"/>
    <col min="14337" max="14337" width="23" style="9" customWidth="1"/>
    <col min="14338" max="14338" width="7.625" style="9" customWidth="1"/>
    <col min="14339" max="14339" width="9.625" style="9" customWidth="1"/>
    <col min="14340" max="14340" width="12.625" style="9" customWidth="1"/>
    <col min="14341" max="14341" width="7.625" style="9" customWidth="1"/>
    <col min="14342" max="14342" width="12.625" style="9" customWidth="1"/>
    <col min="14343" max="14343" width="7.875" style="9" bestFit="1" customWidth="1"/>
    <col min="14344" max="14591" width="9" style="9"/>
    <col min="14592" max="14592" width="12.625" style="9" customWidth="1"/>
    <col min="14593" max="14593" width="23" style="9" customWidth="1"/>
    <col min="14594" max="14594" width="7.625" style="9" customWidth="1"/>
    <col min="14595" max="14595" width="9.625" style="9" customWidth="1"/>
    <col min="14596" max="14596" width="12.625" style="9" customWidth="1"/>
    <col min="14597" max="14597" width="7.625" style="9" customWidth="1"/>
    <col min="14598" max="14598" width="12.625" style="9" customWidth="1"/>
    <col min="14599" max="14599" width="7.875" style="9" bestFit="1" customWidth="1"/>
    <col min="14600" max="14847" width="9" style="9"/>
    <col min="14848" max="14848" width="12.625" style="9" customWidth="1"/>
    <col min="14849" max="14849" width="23" style="9" customWidth="1"/>
    <col min="14850" max="14850" width="7.625" style="9" customWidth="1"/>
    <col min="14851" max="14851" width="9.625" style="9" customWidth="1"/>
    <col min="14852" max="14852" width="12.625" style="9" customWidth="1"/>
    <col min="14853" max="14853" width="7.625" style="9" customWidth="1"/>
    <col min="14854" max="14854" width="12.625" style="9" customWidth="1"/>
    <col min="14855" max="14855" width="7.875" style="9" bestFit="1" customWidth="1"/>
    <col min="14856" max="15103" width="9" style="9"/>
    <col min="15104" max="15104" width="12.625" style="9" customWidth="1"/>
    <col min="15105" max="15105" width="23" style="9" customWidth="1"/>
    <col min="15106" max="15106" width="7.625" style="9" customWidth="1"/>
    <col min="15107" max="15107" width="9.625" style="9" customWidth="1"/>
    <col min="15108" max="15108" width="12.625" style="9" customWidth="1"/>
    <col min="15109" max="15109" width="7.625" style="9" customWidth="1"/>
    <col min="15110" max="15110" width="12.625" style="9" customWidth="1"/>
    <col min="15111" max="15111" width="7.875" style="9" bestFit="1" customWidth="1"/>
    <col min="15112" max="15359" width="9" style="9"/>
    <col min="15360" max="15360" width="12.625" style="9" customWidth="1"/>
    <col min="15361" max="15361" width="23" style="9" customWidth="1"/>
    <col min="15362" max="15362" width="7.625" style="9" customWidth="1"/>
    <col min="15363" max="15363" width="9.625" style="9" customWidth="1"/>
    <col min="15364" max="15364" width="12.625" style="9" customWidth="1"/>
    <col min="15365" max="15365" width="7.625" style="9" customWidth="1"/>
    <col min="15366" max="15366" width="12.625" style="9" customWidth="1"/>
    <col min="15367" max="15367" width="7.875" style="9" bestFit="1" customWidth="1"/>
    <col min="15368" max="15615" width="9" style="9"/>
    <col min="15616" max="15616" width="12.625" style="9" customWidth="1"/>
    <col min="15617" max="15617" width="23" style="9" customWidth="1"/>
    <col min="15618" max="15618" width="7.625" style="9" customWidth="1"/>
    <col min="15619" max="15619" width="9.625" style="9" customWidth="1"/>
    <col min="15620" max="15620" width="12.625" style="9" customWidth="1"/>
    <col min="15621" max="15621" width="7.625" style="9" customWidth="1"/>
    <col min="15622" max="15622" width="12.625" style="9" customWidth="1"/>
    <col min="15623" max="15623" width="7.875" style="9" bestFit="1" customWidth="1"/>
    <col min="15624" max="15871" width="9" style="9"/>
    <col min="15872" max="15872" width="12.625" style="9" customWidth="1"/>
    <col min="15873" max="15873" width="23" style="9" customWidth="1"/>
    <col min="15874" max="15874" width="7.625" style="9" customWidth="1"/>
    <col min="15875" max="15875" width="9.625" style="9" customWidth="1"/>
    <col min="15876" max="15876" width="12.625" style="9" customWidth="1"/>
    <col min="15877" max="15877" width="7.625" style="9" customWidth="1"/>
    <col min="15878" max="15878" width="12.625" style="9" customWidth="1"/>
    <col min="15879" max="15879" width="7.875" style="9" bestFit="1" customWidth="1"/>
    <col min="15880" max="16127" width="9" style="9"/>
    <col min="16128" max="16128" width="12.625" style="9" customWidth="1"/>
    <col min="16129" max="16129" width="23" style="9" customWidth="1"/>
    <col min="16130" max="16130" width="7.625" style="9" customWidth="1"/>
    <col min="16131" max="16131" width="9.625" style="9" customWidth="1"/>
    <col min="16132" max="16132" width="12.625" style="9" customWidth="1"/>
    <col min="16133" max="16133" width="7.625" style="9" customWidth="1"/>
    <col min="16134" max="16134" width="12.625" style="9" customWidth="1"/>
    <col min="16135" max="16135" width="7.875" style="9" bestFit="1" customWidth="1"/>
    <col min="16136" max="16384" width="9" style="9"/>
  </cols>
  <sheetData>
    <row r="1" spans="1:33" x14ac:dyDescent="0.15">
      <c r="E1" s="3"/>
    </row>
    <row r="2" spans="1:33" s="1" customFormat="1" x14ac:dyDescent="0.15">
      <c r="E2" s="205" t="s">
        <v>103</v>
      </c>
      <c r="F2" s="205"/>
      <c r="G2" s="205"/>
      <c r="H2" s="11"/>
      <c r="I2" s="11"/>
      <c r="J2" s="11"/>
      <c r="K2" s="11"/>
      <c r="L2" s="11"/>
      <c r="M2" s="11"/>
    </row>
    <row r="3" spans="1:33" s="1" customFormat="1" ht="18.75" x14ac:dyDescent="0.15">
      <c r="A3" s="69" t="s">
        <v>0</v>
      </c>
      <c r="B3" s="69"/>
      <c r="C3" s="69"/>
      <c r="D3" s="69"/>
      <c r="E3" s="69"/>
      <c r="F3" s="69"/>
      <c r="G3" s="69"/>
      <c r="H3" s="2"/>
      <c r="I3" s="2"/>
      <c r="J3" s="2"/>
      <c r="K3" s="2"/>
      <c r="L3" s="2"/>
      <c r="M3" s="2"/>
      <c r="N3" s="2"/>
      <c r="O3" s="2"/>
      <c r="P3" s="2"/>
      <c r="Q3" s="2"/>
      <c r="R3" s="2"/>
      <c r="S3" s="2"/>
      <c r="T3" s="2"/>
      <c r="U3" s="2"/>
      <c r="V3" s="2"/>
      <c r="W3" s="2"/>
      <c r="X3" s="2"/>
      <c r="Y3" s="2"/>
      <c r="Z3" s="2"/>
      <c r="AA3" s="2"/>
      <c r="AB3" s="2"/>
      <c r="AC3" s="2"/>
      <c r="AD3" s="2"/>
      <c r="AE3" s="2"/>
      <c r="AF3" s="2"/>
      <c r="AG3" s="2"/>
    </row>
    <row r="4" spans="1:33" ht="15.95" customHeight="1" thickBot="1" x14ac:dyDescent="0.2">
      <c r="A4" s="1"/>
    </row>
    <row r="5" spans="1:33" x14ac:dyDescent="0.15">
      <c r="A5" s="206" t="s">
        <v>12</v>
      </c>
      <c r="B5" s="208" t="s">
        <v>21</v>
      </c>
      <c r="C5" s="221" t="s">
        <v>105</v>
      </c>
      <c r="D5" s="222"/>
      <c r="E5" s="194" t="s">
        <v>106</v>
      </c>
      <c r="F5" s="195"/>
      <c r="G5" s="12" t="s">
        <v>107</v>
      </c>
    </row>
    <row r="6" spans="1:33" ht="14.25" thickBot="1" x14ac:dyDescent="0.2">
      <c r="A6" s="207"/>
      <c r="B6" s="209"/>
      <c r="C6" s="13" t="s">
        <v>22</v>
      </c>
      <c r="D6" s="14" t="s">
        <v>23</v>
      </c>
      <c r="E6" s="13" t="s">
        <v>22</v>
      </c>
      <c r="F6" s="14" t="s">
        <v>23</v>
      </c>
      <c r="G6" s="15" t="s">
        <v>108</v>
      </c>
    </row>
    <row r="7" spans="1:33" x14ac:dyDescent="0.15">
      <c r="A7" s="196" t="s">
        <v>24</v>
      </c>
      <c r="B7" s="31" t="s">
        <v>25</v>
      </c>
      <c r="C7" s="32"/>
      <c r="D7" s="33"/>
      <c r="E7" s="34"/>
      <c r="F7" s="33">
        <v>0</v>
      </c>
      <c r="G7" s="197"/>
    </row>
    <row r="8" spans="1:33" x14ac:dyDescent="0.15">
      <c r="A8" s="196"/>
      <c r="B8" s="35" t="s">
        <v>26</v>
      </c>
      <c r="C8" s="36"/>
      <c r="D8" s="37"/>
      <c r="E8" s="38"/>
      <c r="F8" s="37"/>
      <c r="G8" s="198"/>
    </row>
    <row r="9" spans="1:33" x14ac:dyDescent="0.15">
      <c r="A9" s="196"/>
      <c r="B9" s="35" t="s">
        <v>27</v>
      </c>
      <c r="C9" s="36"/>
      <c r="D9" s="37"/>
      <c r="E9" s="38"/>
      <c r="F9" s="37"/>
      <c r="G9" s="198"/>
    </row>
    <row r="10" spans="1:33" x14ac:dyDescent="0.15">
      <c r="A10" s="196"/>
      <c r="B10" s="35" t="s">
        <v>28</v>
      </c>
      <c r="C10" s="36"/>
      <c r="D10" s="37"/>
      <c r="E10" s="38"/>
      <c r="F10" s="37"/>
      <c r="G10" s="198"/>
    </row>
    <row r="11" spans="1:33" x14ac:dyDescent="0.15">
      <c r="A11" s="196"/>
      <c r="B11" s="35" t="s">
        <v>29</v>
      </c>
      <c r="C11" s="36"/>
      <c r="D11" s="37"/>
      <c r="E11" s="38"/>
      <c r="F11" s="37"/>
      <c r="G11" s="198"/>
    </row>
    <row r="12" spans="1:33" x14ac:dyDescent="0.15">
      <c r="A12" s="196"/>
      <c r="B12" s="35" t="s">
        <v>30</v>
      </c>
      <c r="C12" s="36"/>
      <c r="D12" s="37"/>
      <c r="E12" s="38"/>
      <c r="F12" s="37"/>
      <c r="G12" s="198"/>
    </row>
    <row r="13" spans="1:33" x14ac:dyDescent="0.15">
      <c r="A13" s="196"/>
      <c r="B13" s="35" t="s">
        <v>31</v>
      </c>
      <c r="C13" s="36"/>
      <c r="D13" s="37"/>
      <c r="E13" s="38"/>
      <c r="F13" s="37"/>
      <c r="G13" s="198"/>
    </row>
    <row r="14" spans="1:33" x14ac:dyDescent="0.15">
      <c r="A14" s="196"/>
      <c r="B14" s="35" t="s">
        <v>32</v>
      </c>
      <c r="C14" s="36"/>
      <c r="D14" s="37"/>
      <c r="E14" s="38"/>
      <c r="F14" s="37"/>
      <c r="G14" s="198"/>
    </row>
    <row r="15" spans="1:33" x14ac:dyDescent="0.15">
      <c r="A15" s="196"/>
      <c r="B15" s="35" t="s">
        <v>33</v>
      </c>
      <c r="C15" s="36"/>
      <c r="D15" s="37"/>
      <c r="E15" s="38"/>
      <c r="F15" s="37"/>
      <c r="G15" s="198"/>
    </row>
    <row r="16" spans="1:33" x14ac:dyDescent="0.15">
      <c r="A16" s="196"/>
      <c r="B16" s="35" t="s">
        <v>34</v>
      </c>
      <c r="C16" s="36"/>
      <c r="D16" s="37"/>
      <c r="E16" s="38"/>
      <c r="F16" s="37"/>
      <c r="G16" s="198"/>
    </row>
    <row r="17" spans="1:7" x14ac:dyDescent="0.15">
      <c r="A17" s="196"/>
      <c r="B17" s="35" t="s">
        <v>35</v>
      </c>
      <c r="C17" s="36"/>
      <c r="D17" s="37"/>
      <c r="E17" s="38"/>
      <c r="F17" s="37"/>
      <c r="G17" s="198"/>
    </row>
    <row r="18" spans="1:7" x14ac:dyDescent="0.15">
      <c r="A18" s="196"/>
      <c r="B18" s="35" t="s">
        <v>36</v>
      </c>
      <c r="C18" s="36"/>
      <c r="D18" s="37"/>
      <c r="E18" s="38"/>
      <c r="F18" s="37"/>
      <c r="G18" s="198"/>
    </row>
    <row r="19" spans="1:7" x14ac:dyDescent="0.15">
      <c r="A19" s="196"/>
      <c r="B19" s="35" t="s">
        <v>37</v>
      </c>
      <c r="C19" s="36"/>
      <c r="D19" s="37"/>
      <c r="E19" s="38"/>
      <c r="F19" s="37"/>
      <c r="G19" s="198"/>
    </row>
    <row r="20" spans="1:7" x14ac:dyDescent="0.15">
      <c r="A20" s="196"/>
      <c r="B20" s="35" t="s">
        <v>38</v>
      </c>
      <c r="C20" s="36"/>
      <c r="D20" s="37"/>
      <c r="E20" s="38"/>
      <c r="F20" s="37"/>
      <c r="G20" s="198"/>
    </row>
    <row r="21" spans="1:7" x14ac:dyDescent="0.15">
      <c r="A21" s="196"/>
      <c r="B21" s="35" t="s">
        <v>39</v>
      </c>
      <c r="C21" s="36"/>
      <c r="D21" s="37"/>
      <c r="E21" s="38"/>
      <c r="F21" s="37"/>
      <c r="G21" s="198"/>
    </row>
    <row r="22" spans="1:7" x14ac:dyDescent="0.15">
      <c r="A22" s="196"/>
      <c r="B22" s="35" t="s">
        <v>40</v>
      </c>
      <c r="C22" s="36"/>
      <c r="D22" s="37"/>
      <c r="E22" s="38"/>
      <c r="F22" s="37"/>
      <c r="G22" s="198"/>
    </row>
    <row r="23" spans="1:7" ht="14.25" thickBot="1" x14ac:dyDescent="0.2">
      <c r="A23" s="196"/>
      <c r="B23" s="39" t="s">
        <v>41</v>
      </c>
      <c r="C23" s="40"/>
      <c r="D23" s="41"/>
      <c r="E23" s="42"/>
      <c r="F23" s="41"/>
      <c r="G23" s="199"/>
    </row>
    <row r="24" spans="1:7" ht="15" thickTop="1" thickBot="1" x14ac:dyDescent="0.2">
      <c r="A24" s="196"/>
      <c r="B24" s="16" t="s">
        <v>42</v>
      </c>
      <c r="C24" s="17"/>
      <c r="D24" s="18">
        <f>SUM(D7:D23)</f>
        <v>0</v>
      </c>
      <c r="E24" s="19"/>
      <c r="F24" s="18">
        <f>SUM(F7:F23)</f>
        <v>0</v>
      </c>
      <c r="G24" s="20" t="str">
        <f>IF(F24=0,"",ROUND(F24/D24,1))</f>
        <v/>
      </c>
    </row>
    <row r="25" spans="1:7" x14ac:dyDescent="0.15">
      <c r="A25" s="212" t="s">
        <v>43</v>
      </c>
      <c r="B25" s="31" t="s">
        <v>123</v>
      </c>
      <c r="C25" s="32"/>
      <c r="D25" s="33"/>
      <c r="E25" s="34"/>
      <c r="F25" s="33"/>
      <c r="G25" s="197"/>
    </row>
    <row r="26" spans="1:7" ht="14.25" thickBot="1" x14ac:dyDescent="0.2">
      <c r="A26" s="196"/>
      <c r="B26" s="39" t="s">
        <v>41</v>
      </c>
      <c r="C26" s="40"/>
      <c r="D26" s="41"/>
      <c r="E26" s="42"/>
      <c r="F26" s="41"/>
      <c r="G26" s="199"/>
    </row>
    <row r="27" spans="1:7" ht="15" thickTop="1" thickBot="1" x14ac:dyDescent="0.2">
      <c r="A27" s="213"/>
      <c r="B27" s="21" t="s">
        <v>42</v>
      </c>
      <c r="C27" s="22"/>
      <c r="D27" s="23">
        <f>SUM(D25:D26)</f>
        <v>0</v>
      </c>
      <c r="E27" s="24"/>
      <c r="F27" s="23">
        <f>SUM(F25:F26)</f>
        <v>0</v>
      </c>
      <c r="G27" s="20" t="str">
        <f>IF(F27=0,"",ROUND(F27/D27,1))</f>
        <v/>
      </c>
    </row>
    <row r="28" spans="1:7" x14ac:dyDescent="0.15">
      <c r="A28" s="212" t="s">
        <v>44</v>
      </c>
      <c r="B28" s="31" t="s">
        <v>122</v>
      </c>
      <c r="C28" s="32"/>
      <c r="D28" s="33"/>
      <c r="E28" s="34"/>
      <c r="F28" s="33"/>
      <c r="G28" s="197"/>
    </row>
    <row r="29" spans="1:7" x14ac:dyDescent="0.15">
      <c r="A29" s="196"/>
      <c r="B29" s="35" t="s">
        <v>45</v>
      </c>
      <c r="C29" s="36"/>
      <c r="D29" s="37"/>
      <c r="E29" s="38"/>
      <c r="F29" s="37"/>
      <c r="G29" s="198"/>
    </row>
    <row r="30" spans="1:7" x14ac:dyDescent="0.15">
      <c r="A30" s="196"/>
      <c r="B30" s="35" t="s">
        <v>46</v>
      </c>
      <c r="C30" s="36"/>
      <c r="D30" s="37"/>
      <c r="E30" s="38"/>
      <c r="F30" s="37"/>
      <c r="G30" s="198"/>
    </row>
    <row r="31" spans="1:7" x14ac:dyDescent="0.15">
      <c r="A31" s="196"/>
      <c r="B31" s="35" t="s">
        <v>47</v>
      </c>
      <c r="C31" s="36"/>
      <c r="D31" s="37"/>
      <c r="E31" s="38"/>
      <c r="F31" s="37"/>
      <c r="G31" s="198"/>
    </row>
    <row r="32" spans="1:7" ht="14.25" thickBot="1" x14ac:dyDescent="0.2">
      <c r="A32" s="196"/>
      <c r="B32" s="39" t="s">
        <v>41</v>
      </c>
      <c r="C32" s="40"/>
      <c r="D32" s="41"/>
      <c r="E32" s="42"/>
      <c r="F32" s="41"/>
      <c r="G32" s="199"/>
    </row>
    <row r="33" spans="1:7" ht="15" thickTop="1" thickBot="1" x14ac:dyDescent="0.2">
      <c r="A33" s="213"/>
      <c r="B33" s="21" t="s">
        <v>42</v>
      </c>
      <c r="C33" s="22"/>
      <c r="D33" s="23">
        <f>SUM(D28:D32)</f>
        <v>0</v>
      </c>
      <c r="E33" s="24"/>
      <c r="F33" s="23">
        <f>SUM(F28:F32)</f>
        <v>0</v>
      </c>
      <c r="G33" s="20" t="str">
        <f>IF(F33=0,"",ROUND(F33/D33,1))</f>
        <v/>
      </c>
    </row>
    <row r="34" spans="1:7" x14ac:dyDescent="0.15">
      <c r="A34" s="212" t="s">
        <v>48</v>
      </c>
      <c r="B34" s="31" t="s">
        <v>49</v>
      </c>
      <c r="C34" s="32"/>
      <c r="D34" s="33"/>
      <c r="E34" s="34"/>
      <c r="F34" s="33"/>
      <c r="G34" s="197"/>
    </row>
    <row r="35" spans="1:7" x14ac:dyDescent="0.15">
      <c r="A35" s="196"/>
      <c r="B35" s="35" t="s">
        <v>50</v>
      </c>
      <c r="C35" s="36"/>
      <c r="D35" s="37"/>
      <c r="E35" s="38"/>
      <c r="F35" s="37"/>
      <c r="G35" s="198"/>
    </row>
    <row r="36" spans="1:7" x14ac:dyDescent="0.15">
      <c r="A36" s="196"/>
      <c r="B36" s="35" t="s">
        <v>51</v>
      </c>
      <c r="C36" s="36"/>
      <c r="D36" s="37"/>
      <c r="E36" s="38"/>
      <c r="F36" s="37"/>
      <c r="G36" s="198"/>
    </row>
    <row r="37" spans="1:7" x14ac:dyDescent="0.15">
      <c r="A37" s="196"/>
      <c r="B37" s="35" t="s">
        <v>52</v>
      </c>
      <c r="C37" s="36"/>
      <c r="D37" s="37"/>
      <c r="E37" s="38"/>
      <c r="F37" s="37"/>
      <c r="G37" s="198"/>
    </row>
    <row r="38" spans="1:7" x14ac:dyDescent="0.15">
      <c r="A38" s="196"/>
      <c r="B38" s="35" t="s">
        <v>53</v>
      </c>
      <c r="C38" s="36"/>
      <c r="D38" s="37"/>
      <c r="E38" s="38"/>
      <c r="F38" s="37"/>
      <c r="G38" s="198"/>
    </row>
    <row r="39" spans="1:7" x14ac:dyDescent="0.15">
      <c r="A39" s="196"/>
      <c r="B39" s="35" t="s">
        <v>54</v>
      </c>
      <c r="C39" s="36"/>
      <c r="D39" s="37"/>
      <c r="E39" s="38"/>
      <c r="F39" s="37"/>
      <c r="G39" s="198"/>
    </row>
    <row r="40" spans="1:7" x14ac:dyDescent="0.15">
      <c r="A40" s="196"/>
      <c r="B40" s="35" t="s">
        <v>55</v>
      </c>
      <c r="C40" s="36"/>
      <c r="D40" s="37"/>
      <c r="E40" s="38"/>
      <c r="F40" s="37"/>
      <c r="G40" s="198"/>
    </row>
    <row r="41" spans="1:7" x14ac:dyDescent="0.15">
      <c r="A41" s="196"/>
      <c r="B41" s="35" t="s">
        <v>56</v>
      </c>
      <c r="C41" s="36"/>
      <c r="D41" s="37"/>
      <c r="E41" s="38"/>
      <c r="F41" s="37"/>
      <c r="G41" s="198"/>
    </row>
    <row r="42" spans="1:7" x14ac:dyDescent="0.15">
      <c r="A42" s="196"/>
      <c r="B42" s="35" t="s">
        <v>57</v>
      </c>
      <c r="C42" s="36"/>
      <c r="D42" s="37"/>
      <c r="E42" s="38"/>
      <c r="F42" s="37"/>
      <c r="G42" s="198"/>
    </row>
    <row r="43" spans="1:7" x14ac:dyDescent="0.15">
      <c r="A43" s="196"/>
      <c r="B43" s="35" t="s">
        <v>58</v>
      </c>
      <c r="C43" s="36"/>
      <c r="D43" s="37"/>
      <c r="E43" s="38"/>
      <c r="F43" s="37"/>
      <c r="G43" s="198"/>
    </row>
    <row r="44" spans="1:7" x14ac:dyDescent="0.15">
      <c r="A44" s="196"/>
      <c r="B44" s="35" t="s">
        <v>59</v>
      </c>
      <c r="C44" s="36"/>
      <c r="D44" s="37"/>
      <c r="E44" s="38"/>
      <c r="F44" s="37"/>
      <c r="G44" s="198"/>
    </row>
    <row r="45" spans="1:7" x14ac:dyDescent="0.15">
      <c r="A45" s="196"/>
      <c r="B45" s="35" t="s">
        <v>60</v>
      </c>
      <c r="C45" s="36"/>
      <c r="D45" s="37"/>
      <c r="E45" s="38"/>
      <c r="F45" s="37"/>
      <c r="G45" s="198"/>
    </row>
    <row r="46" spans="1:7" x14ac:dyDescent="0.15">
      <c r="A46" s="196"/>
      <c r="B46" s="35" t="s">
        <v>61</v>
      </c>
      <c r="C46" s="36"/>
      <c r="D46" s="37"/>
      <c r="E46" s="38"/>
      <c r="F46" s="37"/>
      <c r="G46" s="198"/>
    </row>
    <row r="47" spans="1:7" x14ac:dyDescent="0.15">
      <c r="A47" s="196"/>
      <c r="B47" s="35" t="s">
        <v>62</v>
      </c>
      <c r="C47" s="36"/>
      <c r="D47" s="37"/>
      <c r="E47" s="38"/>
      <c r="F47" s="37"/>
      <c r="G47" s="198"/>
    </row>
    <row r="48" spans="1:7" x14ac:dyDescent="0.15">
      <c r="A48" s="196"/>
      <c r="B48" s="35" t="s">
        <v>63</v>
      </c>
      <c r="C48" s="36"/>
      <c r="D48" s="37"/>
      <c r="E48" s="38"/>
      <c r="F48" s="37"/>
      <c r="G48" s="198"/>
    </row>
    <row r="49" spans="1:7" x14ac:dyDescent="0.15">
      <c r="A49" s="196"/>
      <c r="B49" s="35" t="s">
        <v>64</v>
      </c>
      <c r="C49" s="36"/>
      <c r="D49" s="37"/>
      <c r="E49" s="38"/>
      <c r="F49" s="37"/>
      <c r="G49" s="198"/>
    </row>
    <row r="50" spans="1:7" x14ac:dyDescent="0.15">
      <c r="A50" s="196"/>
      <c r="B50" s="35" t="s">
        <v>65</v>
      </c>
      <c r="C50" s="36"/>
      <c r="D50" s="37"/>
      <c r="E50" s="38"/>
      <c r="F50" s="37"/>
      <c r="G50" s="198"/>
    </row>
    <row r="51" spans="1:7" x14ac:dyDescent="0.15">
      <c r="A51" s="196"/>
      <c r="B51" s="35" t="s">
        <v>66</v>
      </c>
      <c r="C51" s="36"/>
      <c r="D51" s="37"/>
      <c r="E51" s="38"/>
      <c r="F51" s="37"/>
      <c r="G51" s="198"/>
    </row>
    <row r="52" spans="1:7" x14ac:dyDescent="0.15">
      <c r="A52" s="196"/>
      <c r="B52" s="35" t="s">
        <v>67</v>
      </c>
      <c r="C52" s="36"/>
      <c r="D52" s="37"/>
      <c r="E52" s="38"/>
      <c r="F52" s="37"/>
      <c r="G52" s="198"/>
    </row>
    <row r="53" spans="1:7" x14ac:dyDescent="0.15">
      <c r="A53" s="196"/>
      <c r="B53" s="35" t="s">
        <v>68</v>
      </c>
      <c r="C53" s="36"/>
      <c r="D53" s="37"/>
      <c r="E53" s="38"/>
      <c r="F53" s="37"/>
      <c r="G53" s="198"/>
    </row>
    <row r="54" spans="1:7" x14ac:dyDescent="0.15">
      <c r="A54" s="196"/>
      <c r="B54" s="35" t="s">
        <v>69</v>
      </c>
      <c r="C54" s="36"/>
      <c r="D54" s="37"/>
      <c r="E54" s="38"/>
      <c r="F54" s="37"/>
      <c r="G54" s="198"/>
    </row>
    <row r="55" spans="1:7" x14ac:dyDescent="0.15">
      <c r="A55" s="196"/>
      <c r="B55" s="35" t="s">
        <v>70</v>
      </c>
      <c r="C55" s="36"/>
      <c r="D55" s="37"/>
      <c r="E55" s="38"/>
      <c r="F55" s="37"/>
      <c r="G55" s="198"/>
    </row>
    <row r="56" spans="1:7" x14ac:dyDescent="0.15">
      <c r="A56" s="196"/>
      <c r="B56" s="35" t="s">
        <v>71</v>
      </c>
      <c r="C56" s="36"/>
      <c r="D56" s="37"/>
      <c r="E56" s="38"/>
      <c r="F56" s="37"/>
      <c r="G56" s="198"/>
    </row>
    <row r="57" spans="1:7" x14ac:dyDescent="0.15">
      <c r="A57" s="196"/>
      <c r="B57" s="35" t="s">
        <v>72</v>
      </c>
      <c r="C57" s="36"/>
      <c r="D57" s="37"/>
      <c r="E57" s="38"/>
      <c r="F57" s="37"/>
      <c r="G57" s="198"/>
    </row>
    <row r="58" spans="1:7" x14ac:dyDescent="0.15">
      <c r="A58" s="196"/>
      <c r="B58" s="35" t="s">
        <v>73</v>
      </c>
      <c r="C58" s="36"/>
      <c r="D58" s="37"/>
      <c r="E58" s="38"/>
      <c r="F58" s="37"/>
      <c r="G58" s="198"/>
    </row>
    <row r="59" spans="1:7" x14ac:dyDescent="0.15">
      <c r="A59" s="196"/>
      <c r="B59" s="35" t="s">
        <v>74</v>
      </c>
      <c r="C59" s="36"/>
      <c r="D59" s="37"/>
      <c r="E59" s="38"/>
      <c r="F59" s="37"/>
      <c r="G59" s="198"/>
    </row>
    <row r="60" spans="1:7" x14ac:dyDescent="0.15">
      <c r="A60" s="196"/>
      <c r="B60" s="35" t="s">
        <v>75</v>
      </c>
      <c r="C60" s="36"/>
      <c r="D60" s="37"/>
      <c r="E60" s="38"/>
      <c r="F60" s="37"/>
      <c r="G60" s="198"/>
    </row>
    <row r="61" spans="1:7" x14ac:dyDescent="0.15">
      <c r="A61" s="196"/>
      <c r="B61" s="35" t="s">
        <v>76</v>
      </c>
      <c r="C61" s="36"/>
      <c r="D61" s="37"/>
      <c r="E61" s="38"/>
      <c r="F61" s="37"/>
      <c r="G61" s="198"/>
    </row>
    <row r="62" spans="1:7" x14ac:dyDescent="0.15">
      <c r="A62" s="196"/>
      <c r="B62" s="35" t="s">
        <v>77</v>
      </c>
      <c r="C62" s="36"/>
      <c r="D62" s="37"/>
      <c r="E62" s="38"/>
      <c r="F62" s="37"/>
      <c r="G62" s="198"/>
    </row>
    <row r="63" spans="1:7" x14ac:dyDescent="0.15">
      <c r="A63" s="196"/>
      <c r="B63" s="35" t="s">
        <v>78</v>
      </c>
      <c r="C63" s="36"/>
      <c r="D63" s="37"/>
      <c r="E63" s="38"/>
      <c r="F63" s="37"/>
      <c r="G63" s="198"/>
    </row>
    <row r="64" spans="1:7" x14ac:dyDescent="0.15">
      <c r="A64" s="196"/>
      <c r="B64" s="35" t="s">
        <v>79</v>
      </c>
      <c r="C64" s="36"/>
      <c r="D64" s="37"/>
      <c r="E64" s="38"/>
      <c r="F64" s="37"/>
      <c r="G64" s="198"/>
    </row>
    <row r="65" spans="1:7" x14ac:dyDescent="0.15">
      <c r="A65" s="196"/>
      <c r="B65" s="35" t="s">
        <v>80</v>
      </c>
      <c r="C65" s="36"/>
      <c r="D65" s="37"/>
      <c r="E65" s="38"/>
      <c r="F65" s="37"/>
      <c r="G65" s="198"/>
    </row>
    <row r="66" spans="1:7" x14ac:dyDescent="0.15">
      <c r="A66" s="196"/>
      <c r="B66" s="35" t="s">
        <v>81</v>
      </c>
      <c r="C66" s="36"/>
      <c r="D66" s="37"/>
      <c r="E66" s="38"/>
      <c r="F66" s="37"/>
      <c r="G66" s="198"/>
    </row>
    <row r="67" spans="1:7" x14ac:dyDescent="0.15">
      <c r="A67" s="196"/>
      <c r="B67" s="35" t="s">
        <v>82</v>
      </c>
      <c r="C67" s="36"/>
      <c r="D67" s="37"/>
      <c r="E67" s="38"/>
      <c r="F67" s="37"/>
      <c r="G67" s="198"/>
    </row>
    <row r="68" spans="1:7" ht="14.25" thickBot="1" x14ac:dyDescent="0.2">
      <c r="A68" s="196"/>
      <c r="B68" s="39" t="s">
        <v>41</v>
      </c>
      <c r="C68" s="40"/>
      <c r="D68" s="41"/>
      <c r="E68" s="42"/>
      <c r="F68" s="41"/>
      <c r="G68" s="199"/>
    </row>
    <row r="69" spans="1:7" ht="15" thickTop="1" thickBot="1" x14ac:dyDescent="0.2">
      <c r="A69" s="213"/>
      <c r="B69" s="21" t="s">
        <v>42</v>
      </c>
      <c r="C69" s="22"/>
      <c r="D69" s="23">
        <f>SUM(D34:D68)</f>
        <v>0</v>
      </c>
      <c r="E69" s="24"/>
      <c r="F69" s="23">
        <f>SUM(F34:F68)</f>
        <v>0</v>
      </c>
      <c r="G69" s="25" t="str">
        <f>IF(F69=0,"",ROUND(F69/D69,1))</f>
        <v/>
      </c>
    </row>
    <row r="70" spans="1:7" ht="13.5" customHeight="1" x14ac:dyDescent="0.15">
      <c r="A70" s="214" t="s">
        <v>126</v>
      </c>
      <c r="B70" s="43" t="s">
        <v>95</v>
      </c>
      <c r="C70" s="44" t="s">
        <v>83</v>
      </c>
      <c r="D70" s="45" t="s">
        <v>83</v>
      </c>
      <c r="E70" s="44" t="s">
        <v>83</v>
      </c>
      <c r="F70" s="45" t="s">
        <v>83</v>
      </c>
      <c r="G70" s="215"/>
    </row>
    <row r="71" spans="1:7" ht="20.100000000000001" customHeight="1" x14ac:dyDescent="0.15">
      <c r="A71" s="214"/>
      <c r="B71" s="35"/>
      <c r="C71" s="36"/>
      <c r="D71" s="37"/>
      <c r="E71" s="38"/>
      <c r="F71" s="37"/>
      <c r="G71" s="216"/>
    </row>
    <row r="72" spans="1:7" ht="20.100000000000001" customHeight="1" x14ac:dyDescent="0.15">
      <c r="A72" s="214"/>
      <c r="B72" s="35"/>
      <c r="C72" s="36"/>
      <c r="D72" s="37"/>
      <c r="E72" s="38"/>
      <c r="F72" s="37"/>
      <c r="G72" s="216"/>
    </row>
    <row r="73" spans="1:7" ht="20.100000000000001" customHeight="1" thickBot="1" x14ac:dyDescent="0.2">
      <c r="A73" s="214"/>
      <c r="B73" s="39"/>
      <c r="C73" s="40"/>
      <c r="D73" s="41"/>
      <c r="E73" s="42"/>
      <c r="F73" s="41"/>
      <c r="G73" s="217"/>
    </row>
    <row r="74" spans="1:7" ht="15" thickTop="1" thickBot="1" x14ac:dyDescent="0.2">
      <c r="A74" s="214"/>
      <c r="B74" s="16" t="s">
        <v>42</v>
      </c>
      <c r="C74" s="17"/>
      <c r="D74" s="18">
        <f>SUM(D71:D73)</f>
        <v>0</v>
      </c>
      <c r="E74" s="19"/>
      <c r="F74" s="18">
        <f>SUM(F71:F73)</f>
        <v>0</v>
      </c>
      <c r="G74" s="20" t="str">
        <f>IF(F74=0,"",ROUND(F74/D74,1))</f>
        <v/>
      </c>
    </row>
    <row r="75" spans="1:7" x14ac:dyDescent="0.15">
      <c r="A75" s="218" t="s">
        <v>18</v>
      </c>
      <c r="B75" s="31" t="s">
        <v>84</v>
      </c>
      <c r="C75" s="32"/>
      <c r="D75" s="33"/>
      <c r="E75" s="34"/>
      <c r="F75" s="33"/>
      <c r="G75" s="197"/>
    </row>
    <row r="76" spans="1:7" x14ac:dyDescent="0.15">
      <c r="A76" s="219"/>
      <c r="B76" s="35" t="s">
        <v>85</v>
      </c>
      <c r="C76" s="36"/>
      <c r="D76" s="37"/>
      <c r="E76" s="38"/>
      <c r="F76" s="37"/>
      <c r="G76" s="198"/>
    </row>
    <row r="77" spans="1:7" x14ac:dyDescent="0.15">
      <c r="A77" s="219"/>
      <c r="B77" s="35" t="s">
        <v>86</v>
      </c>
      <c r="C77" s="36"/>
      <c r="D77" s="37"/>
      <c r="E77" s="38"/>
      <c r="F77" s="37"/>
      <c r="G77" s="198"/>
    </row>
    <row r="78" spans="1:7" x14ac:dyDescent="0.15">
      <c r="A78" s="219"/>
      <c r="B78" s="35" t="s">
        <v>87</v>
      </c>
      <c r="C78" s="36"/>
      <c r="D78" s="37"/>
      <c r="E78" s="38"/>
      <c r="F78" s="37"/>
      <c r="G78" s="198"/>
    </row>
    <row r="79" spans="1:7" x14ac:dyDescent="0.15">
      <c r="A79" s="219"/>
      <c r="B79" s="35" t="s">
        <v>88</v>
      </c>
      <c r="C79" s="36"/>
      <c r="D79" s="37"/>
      <c r="E79" s="38"/>
      <c r="F79" s="37"/>
      <c r="G79" s="198"/>
    </row>
    <row r="80" spans="1:7" x14ac:dyDescent="0.15">
      <c r="A80" s="219"/>
      <c r="B80" s="35" t="s">
        <v>89</v>
      </c>
      <c r="C80" s="36"/>
      <c r="D80" s="37"/>
      <c r="E80" s="38"/>
      <c r="F80" s="37"/>
      <c r="G80" s="198"/>
    </row>
    <row r="81" spans="1:33" x14ac:dyDescent="0.15">
      <c r="A81" s="219"/>
      <c r="B81" s="35" t="s">
        <v>90</v>
      </c>
      <c r="C81" s="36"/>
      <c r="D81" s="37"/>
      <c r="E81" s="38"/>
      <c r="F81" s="37"/>
      <c r="G81" s="198"/>
    </row>
    <row r="82" spans="1:33" x14ac:dyDescent="0.15">
      <c r="A82" s="219"/>
      <c r="B82" s="35" t="s">
        <v>91</v>
      </c>
      <c r="C82" s="36"/>
      <c r="D82" s="37"/>
      <c r="E82" s="38"/>
      <c r="F82" s="37"/>
      <c r="G82" s="198"/>
    </row>
    <row r="83" spans="1:33" x14ac:dyDescent="0.15">
      <c r="A83" s="219"/>
      <c r="B83" s="35" t="s">
        <v>92</v>
      </c>
      <c r="C83" s="36"/>
      <c r="D83" s="37"/>
      <c r="E83" s="38"/>
      <c r="F83" s="37"/>
      <c r="G83" s="198"/>
    </row>
    <row r="84" spans="1:33" x14ac:dyDescent="0.15">
      <c r="A84" s="219"/>
      <c r="B84" s="35" t="s">
        <v>93</v>
      </c>
      <c r="C84" s="36"/>
      <c r="D84" s="37"/>
      <c r="E84" s="38"/>
      <c r="F84" s="37"/>
      <c r="G84" s="198"/>
    </row>
    <row r="85" spans="1:33" x14ac:dyDescent="0.15">
      <c r="A85" s="219"/>
      <c r="B85" s="35" t="s">
        <v>94</v>
      </c>
      <c r="C85" s="36"/>
      <c r="D85" s="37"/>
      <c r="E85" s="38"/>
      <c r="F85" s="37"/>
      <c r="G85" s="198"/>
    </row>
    <row r="86" spans="1:33" x14ac:dyDescent="0.15">
      <c r="A86" s="219"/>
      <c r="B86" s="47" t="s">
        <v>128</v>
      </c>
      <c r="C86" s="36"/>
      <c r="D86" s="37"/>
      <c r="E86" s="38"/>
      <c r="F86" s="37"/>
      <c r="G86" s="198"/>
    </row>
    <row r="87" spans="1:33" x14ac:dyDescent="0.15">
      <c r="A87" s="219"/>
      <c r="B87" s="35" t="s">
        <v>127</v>
      </c>
      <c r="C87" s="36"/>
      <c r="D87" s="37"/>
      <c r="E87" s="38"/>
      <c r="F87" s="37"/>
      <c r="G87" s="198"/>
    </row>
    <row r="88" spans="1:33" x14ac:dyDescent="0.15">
      <c r="A88" s="219"/>
      <c r="B88" s="35"/>
      <c r="C88" s="36"/>
      <c r="D88" s="37"/>
      <c r="E88" s="38"/>
      <c r="F88" s="37"/>
      <c r="G88" s="198"/>
    </row>
    <row r="89" spans="1:33" x14ac:dyDescent="0.15">
      <c r="A89" s="219"/>
      <c r="B89" s="35"/>
      <c r="C89" s="36"/>
      <c r="D89" s="37"/>
      <c r="E89" s="38"/>
      <c r="F89" s="37"/>
      <c r="G89" s="198"/>
    </row>
    <row r="90" spans="1:33" ht="14.25" thickBot="1" x14ac:dyDescent="0.2">
      <c r="A90" s="219"/>
      <c r="B90" s="39"/>
      <c r="C90" s="40"/>
      <c r="D90" s="41"/>
      <c r="E90" s="42"/>
      <c r="F90" s="41"/>
      <c r="G90" s="199"/>
    </row>
    <row r="91" spans="1:33" ht="15" thickTop="1" thickBot="1" x14ac:dyDescent="0.2">
      <c r="A91" s="220"/>
      <c r="B91" s="21" t="s">
        <v>42</v>
      </c>
      <c r="C91" s="22"/>
      <c r="D91" s="23">
        <f>SUM(D75:D90)</f>
        <v>0</v>
      </c>
      <c r="E91" s="24"/>
      <c r="F91" s="23">
        <f>SUM(F75:F90)</f>
        <v>0</v>
      </c>
      <c r="G91" s="20" t="str">
        <f>IF(F91=0,"",ROUND(F91/D91,1))</f>
        <v/>
      </c>
    </row>
    <row r="92" spans="1:33" ht="20.100000000000001" customHeight="1" thickBot="1" x14ac:dyDescent="0.2">
      <c r="A92" s="210" t="s">
        <v>19</v>
      </c>
      <c r="B92" s="211"/>
      <c r="C92" s="26"/>
      <c r="D92" s="27">
        <f>D24+D27+D33+D69+D74+D91</f>
        <v>0</v>
      </c>
      <c r="E92" s="26"/>
      <c r="F92" s="27">
        <f>F24+F27+F33+F69+F74+F91</f>
        <v>0</v>
      </c>
      <c r="G92" s="28" t="str">
        <f>IF(F92=0,"",ROUND(F92/D92,1))</f>
        <v/>
      </c>
    </row>
    <row r="93" spans="1:33" ht="68.25" customHeight="1" thickBot="1" x14ac:dyDescent="0.2">
      <c r="A93" s="49"/>
      <c r="B93" s="50" t="s">
        <v>129</v>
      </c>
      <c r="C93" s="200" t="s">
        <v>130</v>
      </c>
      <c r="D93" s="201"/>
      <c r="E93" s="202" t="s">
        <v>131</v>
      </c>
      <c r="F93" s="203"/>
      <c r="G93" s="204"/>
    </row>
    <row r="95" spans="1:33" s="29" customFormat="1" x14ac:dyDescent="0.15">
      <c r="A95" s="5" t="s">
        <v>109</v>
      </c>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row>
    <row r="96" spans="1:33" x14ac:dyDescent="0.1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row>
    <row r="97" spans="1:33" x14ac:dyDescent="0.1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row>
    <row r="98" spans="1:33" x14ac:dyDescent="0.1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row>
    <row r="99" spans="1:33" x14ac:dyDescent="0.1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row>
    <row r="100" spans="1:33" x14ac:dyDescent="0.1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row>
    <row r="101" spans="1:33" x14ac:dyDescent="0.1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row>
    <row r="102" spans="1:33" ht="31.5" customHeight="1" x14ac:dyDescent="0.1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row>
    <row r="103" spans="1:33" x14ac:dyDescent="0.1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row>
  </sheetData>
  <sheetProtection selectLockedCells="1"/>
  <mergeCells count="21">
    <mergeCell ref="E2:G2"/>
    <mergeCell ref="A3:G3"/>
    <mergeCell ref="A5:A6"/>
    <mergeCell ref="B5:B6"/>
    <mergeCell ref="A92:B92"/>
    <mergeCell ref="A25:A27"/>
    <mergeCell ref="G25:G26"/>
    <mergeCell ref="A28:A33"/>
    <mergeCell ref="G28:G32"/>
    <mergeCell ref="A34:A69"/>
    <mergeCell ref="G34:G68"/>
    <mergeCell ref="A70:A74"/>
    <mergeCell ref="G70:G73"/>
    <mergeCell ref="A75:A91"/>
    <mergeCell ref="G75:G90"/>
    <mergeCell ref="C5:D5"/>
    <mergeCell ref="E5:F5"/>
    <mergeCell ref="A7:A24"/>
    <mergeCell ref="G7:G23"/>
    <mergeCell ref="C93:D93"/>
    <mergeCell ref="E93:G93"/>
  </mergeCells>
  <phoneticPr fontId="1"/>
  <conditionalFormatting sqref="G24:G91">
    <cfRule type="expression" dxfId="4" priority="1" stopIfTrue="1">
      <formula>ISERROR(G24)</formula>
    </cfRule>
  </conditionalFormatting>
  <conditionalFormatting sqref="G92">
    <cfRule type="expression" dxfId="3" priority="2" stopIfTrue="1">
      <formula>ISERROR(G92)</formula>
    </cfRule>
  </conditionalFormatting>
  <pageMargins left="0.70866141732283472" right="0.42" top="0.67" bottom="0.46" header="0.31496062992125984" footer="0.23"/>
  <pageSetup paperSize="9" scale="97" fitToHeight="2"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H54"/>
  <sheetViews>
    <sheetView showZeros="0" zoomScaleNormal="100" workbookViewId="0">
      <selection activeCell="I1" sqref="I1"/>
    </sheetView>
  </sheetViews>
  <sheetFormatPr defaultColWidth="2.625" defaultRowHeight="13.5" x14ac:dyDescent="0.15"/>
  <cols>
    <col min="1" max="16384" width="2.625" style="1"/>
  </cols>
  <sheetData>
    <row r="1" spans="1:34" ht="38.25" customHeight="1" x14ac:dyDescent="0.15"/>
    <row r="2" spans="1:34" x14ac:dyDescent="0.15">
      <c r="AA2" s="68" t="s">
        <v>152</v>
      </c>
      <c r="AB2" s="68"/>
      <c r="AC2" s="68"/>
      <c r="AD2" s="68"/>
      <c r="AE2" s="68"/>
      <c r="AF2" s="68"/>
      <c r="AG2" s="68"/>
      <c r="AH2" s="68"/>
    </row>
    <row r="3" spans="1:34" ht="21.75" customHeight="1" x14ac:dyDescent="0.15">
      <c r="A3" s="69" t="s">
        <v>0</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row>
    <row r="5" spans="1:34" x14ac:dyDescent="0.15">
      <c r="A5" s="81" t="s">
        <v>151</v>
      </c>
      <c r="B5" s="79"/>
      <c r="C5" s="79"/>
      <c r="D5" s="79"/>
      <c r="E5" s="79"/>
      <c r="F5" s="79"/>
      <c r="G5" s="79"/>
      <c r="H5" s="80"/>
      <c r="I5" s="79" t="s">
        <v>97</v>
      </c>
      <c r="J5" s="79"/>
      <c r="K5" s="79"/>
      <c r="L5" s="79"/>
      <c r="M5" s="79"/>
      <c r="N5" s="79"/>
      <c r="O5" s="79"/>
      <c r="P5" s="79"/>
      <c r="Q5" s="79"/>
      <c r="R5" s="79"/>
      <c r="S5" s="80"/>
      <c r="T5" s="70" t="s">
        <v>2</v>
      </c>
      <c r="U5" s="70"/>
      <c r="V5" s="70"/>
      <c r="W5" s="70"/>
      <c r="X5" s="70"/>
      <c r="Y5" s="70"/>
      <c r="Z5" s="70"/>
      <c r="AA5" s="70"/>
      <c r="AB5" s="70"/>
      <c r="AC5" s="70"/>
      <c r="AD5" s="70"/>
      <c r="AE5" s="70"/>
      <c r="AF5" s="70"/>
      <c r="AG5" s="70"/>
      <c r="AH5" s="70"/>
    </row>
    <row r="6" spans="1:34" ht="13.5" customHeight="1" x14ac:dyDescent="0.15">
      <c r="A6" s="261" t="s">
        <v>110</v>
      </c>
      <c r="B6" s="224" t="s">
        <v>110</v>
      </c>
      <c r="C6" s="224" t="s">
        <v>111</v>
      </c>
      <c r="D6" s="224" t="s">
        <v>112</v>
      </c>
      <c r="E6" s="224" t="s">
        <v>113</v>
      </c>
      <c r="F6" s="224" t="s">
        <v>114</v>
      </c>
      <c r="G6" s="224" t="s">
        <v>115</v>
      </c>
      <c r="H6" s="224" t="s">
        <v>116</v>
      </c>
      <c r="I6" s="226" t="s">
        <v>117</v>
      </c>
      <c r="J6" s="227"/>
      <c r="K6" s="227"/>
      <c r="L6" s="227"/>
      <c r="M6" s="227"/>
      <c r="N6" s="227"/>
      <c r="O6" s="227"/>
      <c r="P6" s="227"/>
      <c r="Q6" s="227"/>
      <c r="R6" s="227"/>
      <c r="S6" s="228"/>
      <c r="T6" s="232" t="s">
        <v>118</v>
      </c>
      <c r="U6" s="233"/>
      <c r="V6" s="233"/>
      <c r="W6" s="233"/>
      <c r="X6" s="233"/>
      <c r="Y6" s="233"/>
      <c r="Z6" s="233"/>
      <c r="AA6" s="233"/>
      <c r="AB6" s="233"/>
      <c r="AC6" s="233"/>
      <c r="AD6" s="233"/>
      <c r="AE6" s="233"/>
      <c r="AF6" s="233"/>
      <c r="AG6" s="233"/>
      <c r="AH6" s="234"/>
    </row>
    <row r="7" spans="1:34" ht="13.5" customHeight="1" x14ac:dyDescent="0.15">
      <c r="A7" s="261"/>
      <c r="B7" s="225"/>
      <c r="C7" s="225"/>
      <c r="D7" s="225"/>
      <c r="E7" s="225"/>
      <c r="F7" s="225"/>
      <c r="G7" s="225"/>
      <c r="H7" s="225"/>
      <c r="I7" s="229"/>
      <c r="J7" s="230"/>
      <c r="K7" s="230"/>
      <c r="L7" s="230"/>
      <c r="M7" s="230"/>
      <c r="N7" s="230"/>
      <c r="O7" s="230"/>
      <c r="P7" s="230"/>
      <c r="Q7" s="230"/>
      <c r="R7" s="230"/>
      <c r="S7" s="231"/>
      <c r="T7" s="235"/>
      <c r="U7" s="236"/>
      <c r="V7" s="236"/>
      <c r="W7" s="236"/>
      <c r="X7" s="236"/>
      <c r="Y7" s="236"/>
      <c r="Z7" s="236"/>
      <c r="AA7" s="236"/>
      <c r="AB7" s="236"/>
      <c r="AC7" s="236"/>
      <c r="AD7" s="236"/>
      <c r="AE7" s="236"/>
      <c r="AF7" s="236"/>
      <c r="AG7" s="236"/>
      <c r="AH7" s="237"/>
    </row>
    <row r="8" spans="1:34" ht="13.5" customHeight="1" x14ac:dyDescent="0.15">
      <c r="A8" s="89" t="s">
        <v>5</v>
      </c>
      <c r="B8" s="90"/>
      <c r="C8" s="90"/>
      <c r="D8" s="90"/>
      <c r="E8" s="90"/>
      <c r="F8" s="91"/>
      <c r="G8" s="70" t="s">
        <v>3</v>
      </c>
      <c r="H8" s="70"/>
      <c r="I8" s="70"/>
      <c r="J8" s="70"/>
      <c r="K8" s="70"/>
      <c r="L8" s="70"/>
      <c r="M8" s="70"/>
      <c r="N8" s="70"/>
      <c r="O8" s="70"/>
      <c r="P8" s="70" t="s">
        <v>4</v>
      </c>
      <c r="Q8" s="70"/>
      <c r="R8" s="70"/>
      <c r="S8" s="70"/>
      <c r="T8" s="70"/>
      <c r="U8" s="70"/>
      <c r="V8" s="70"/>
      <c r="W8" s="70"/>
      <c r="X8" s="70"/>
      <c r="Y8" s="70" t="s">
        <v>1</v>
      </c>
      <c r="Z8" s="70"/>
      <c r="AA8" s="70"/>
      <c r="AB8" s="70"/>
      <c r="AC8" s="70"/>
      <c r="AD8" s="70"/>
      <c r="AE8" s="70"/>
      <c r="AF8" s="70"/>
      <c r="AG8" s="70"/>
      <c r="AH8" s="70"/>
    </row>
    <row r="9" spans="1:34" x14ac:dyDescent="0.15">
      <c r="A9" s="92"/>
      <c r="B9" s="93"/>
      <c r="C9" s="93"/>
      <c r="D9" s="93"/>
      <c r="E9" s="93"/>
      <c r="F9" s="94"/>
      <c r="G9" s="238" t="s">
        <v>119</v>
      </c>
      <c r="H9" s="238"/>
      <c r="I9" s="238"/>
      <c r="J9" s="238"/>
      <c r="K9" s="238"/>
      <c r="L9" s="238"/>
      <c r="M9" s="238"/>
      <c r="N9" s="238"/>
      <c r="O9" s="238"/>
      <c r="P9" s="238" t="s">
        <v>120</v>
      </c>
      <c r="Q9" s="238"/>
      <c r="R9" s="238"/>
      <c r="S9" s="238"/>
      <c r="T9" s="238"/>
      <c r="U9" s="238"/>
      <c r="V9" s="238"/>
      <c r="W9" s="238"/>
      <c r="X9" s="238"/>
      <c r="Y9" s="238">
        <v>123456</v>
      </c>
      <c r="Z9" s="233"/>
      <c r="AA9" s="233"/>
      <c r="AB9" s="233"/>
      <c r="AC9" s="233"/>
      <c r="AD9" s="233"/>
      <c r="AE9" s="233"/>
      <c r="AF9" s="233"/>
      <c r="AG9" s="233"/>
      <c r="AH9" s="234"/>
    </row>
    <row r="10" spans="1:34" x14ac:dyDescent="0.15">
      <c r="A10" s="95"/>
      <c r="B10" s="96"/>
      <c r="C10" s="96"/>
      <c r="D10" s="96"/>
      <c r="E10" s="96"/>
      <c r="F10" s="97"/>
      <c r="G10" s="238"/>
      <c r="H10" s="238"/>
      <c r="I10" s="238"/>
      <c r="J10" s="238"/>
      <c r="K10" s="238"/>
      <c r="L10" s="238"/>
      <c r="M10" s="238"/>
      <c r="N10" s="238"/>
      <c r="O10" s="238"/>
      <c r="P10" s="238"/>
      <c r="Q10" s="238"/>
      <c r="R10" s="238"/>
      <c r="S10" s="238"/>
      <c r="T10" s="238"/>
      <c r="U10" s="238"/>
      <c r="V10" s="238"/>
      <c r="W10" s="238"/>
      <c r="X10" s="238"/>
      <c r="Y10" s="235"/>
      <c r="Z10" s="236"/>
      <c r="AA10" s="236"/>
      <c r="AB10" s="236"/>
      <c r="AC10" s="236"/>
      <c r="AD10" s="236"/>
      <c r="AE10" s="236"/>
      <c r="AF10" s="236"/>
      <c r="AG10" s="236"/>
      <c r="AH10" s="237"/>
    </row>
    <row r="11" spans="1:34" ht="13.5" customHeight="1" x14ac:dyDescent="0.15">
      <c r="A11" s="144" t="s">
        <v>144</v>
      </c>
      <c r="B11" s="145"/>
      <c r="C11" s="145"/>
      <c r="D11" s="145"/>
      <c r="E11" s="145"/>
      <c r="F11" s="146"/>
      <c r="G11" s="223" t="s">
        <v>147</v>
      </c>
      <c r="H11" s="223"/>
      <c r="I11" s="223"/>
      <c r="J11" s="223"/>
      <c r="K11" s="223"/>
      <c r="L11" s="223"/>
      <c r="M11" s="223"/>
      <c r="N11" s="223"/>
      <c r="O11" s="223"/>
      <c r="P11" s="223"/>
      <c r="Q11" s="223"/>
      <c r="R11" s="223"/>
      <c r="S11" s="223"/>
      <c r="T11" s="223"/>
      <c r="U11" s="223"/>
      <c r="V11" s="223"/>
      <c r="W11" s="223"/>
      <c r="X11" s="223"/>
      <c r="Y11" s="223"/>
      <c r="Z11" s="223"/>
      <c r="AA11" s="223"/>
      <c r="AB11" s="188" t="s">
        <v>148</v>
      </c>
      <c r="AC11" s="189"/>
      <c r="AD11" s="189"/>
      <c r="AE11" s="150" t="s">
        <v>146</v>
      </c>
      <c r="AF11" s="150"/>
      <c r="AG11" s="150"/>
      <c r="AH11" s="150"/>
    </row>
    <row r="12" spans="1:34" x14ac:dyDescent="0.15">
      <c r="A12" s="147"/>
      <c r="B12" s="148"/>
      <c r="C12" s="148"/>
      <c r="D12" s="148"/>
      <c r="E12" s="148"/>
      <c r="F12" s="149"/>
      <c r="G12" s="223"/>
      <c r="H12" s="223"/>
      <c r="I12" s="223"/>
      <c r="J12" s="223"/>
      <c r="K12" s="223"/>
      <c r="L12" s="223"/>
      <c r="M12" s="223"/>
      <c r="N12" s="223"/>
      <c r="O12" s="223"/>
      <c r="P12" s="223"/>
      <c r="Q12" s="223"/>
      <c r="R12" s="223"/>
      <c r="S12" s="223"/>
      <c r="T12" s="223"/>
      <c r="U12" s="223"/>
      <c r="V12" s="223"/>
      <c r="W12" s="223"/>
      <c r="X12" s="223"/>
      <c r="Y12" s="223"/>
      <c r="Z12" s="223"/>
      <c r="AA12" s="223"/>
      <c r="AB12" s="189"/>
      <c r="AC12" s="189"/>
      <c r="AD12" s="189"/>
      <c r="AE12" s="150"/>
      <c r="AF12" s="150"/>
      <c r="AG12" s="150"/>
      <c r="AH12" s="150"/>
    </row>
    <row r="13" spans="1:34" ht="27" customHeight="1" x14ac:dyDescent="0.15">
      <c r="A13" s="192" t="s">
        <v>149</v>
      </c>
      <c r="B13" s="193"/>
      <c r="C13" s="193"/>
      <c r="D13" s="193"/>
      <c r="E13" s="193"/>
      <c r="F13" s="193"/>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1"/>
    </row>
    <row r="14" spans="1:34" ht="33" customHeight="1" x14ac:dyDescent="0.15">
      <c r="A14" s="169" t="s">
        <v>139</v>
      </c>
      <c r="B14" s="170"/>
      <c r="C14" s="170"/>
      <c r="D14" s="170"/>
      <c r="E14" s="170"/>
      <c r="F14" s="170"/>
      <c r="G14" s="171"/>
      <c r="H14" s="172" t="s">
        <v>140</v>
      </c>
      <c r="I14" s="173"/>
      <c r="J14" s="173"/>
      <c r="K14" s="173"/>
      <c r="L14" s="173"/>
      <c r="M14" s="173"/>
      <c r="N14" s="173"/>
      <c r="O14" s="173"/>
      <c r="P14" s="173"/>
      <c r="Q14" s="174"/>
      <c r="R14" s="175" t="s">
        <v>141</v>
      </c>
      <c r="S14" s="175"/>
      <c r="T14" s="175"/>
      <c r="U14" s="176" t="s">
        <v>142</v>
      </c>
      <c r="V14" s="168"/>
      <c r="W14" s="168"/>
      <c r="X14" s="168"/>
      <c r="Y14" s="168"/>
      <c r="Z14" s="168"/>
      <c r="AA14" s="168"/>
      <c r="AB14" s="168"/>
      <c r="AC14" s="168" t="s">
        <v>143</v>
      </c>
      <c r="AD14" s="168"/>
      <c r="AE14" s="168"/>
      <c r="AF14" s="168"/>
      <c r="AG14" s="168"/>
      <c r="AH14" s="168"/>
    </row>
    <row r="15" spans="1:34" x14ac:dyDescent="0.15">
      <c r="A15" s="177" t="s">
        <v>9</v>
      </c>
      <c r="B15" s="178"/>
      <c r="C15" s="178"/>
      <c r="D15" s="178"/>
      <c r="E15" s="178"/>
      <c r="F15" s="178"/>
      <c r="G15" s="178"/>
      <c r="H15" s="178"/>
      <c r="I15" s="178"/>
      <c r="J15" s="179"/>
      <c r="K15" s="186" t="s">
        <v>6</v>
      </c>
      <c r="L15" s="187"/>
      <c r="M15" s="187"/>
      <c r="N15" s="187"/>
      <c r="O15" s="187"/>
      <c r="P15" s="187"/>
      <c r="Q15" s="187"/>
      <c r="R15" s="187"/>
      <c r="S15" s="187"/>
      <c r="T15" s="187"/>
      <c r="U15" s="187"/>
      <c r="V15" s="187"/>
      <c r="W15" s="151" t="s">
        <v>11</v>
      </c>
      <c r="X15" s="152"/>
      <c r="Y15" s="152"/>
      <c r="Z15" s="152"/>
      <c r="AA15" s="152"/>
      <c r="AB15" s="152"/>
      <c r="AC15" s="152"/>
      <c r="AD15" s="152"/>
      <c r="AE15" s="152"/>
      <c r="AF15" s="152"/>
      <c r="AG15" s="152"/>
      <c r="AH15" s="153"/>
    </row>
    <row r="16" spans="1:34" x14ac:dyDescent="0.15">
      <c r="A16" s="180"/>
      <c r="B16" s="181"/>
      <c r="C16" s="181"/>
      <c r="D16" s="181"/>
      <c r="E16" s="181"/>
      <c r="F16" s="181"/>
      <c r="G16" s="181"/>
      <c r="H16" s="181"/>
      <c r="I16" s="181"/>
      <c r="J16" s="182"/>
      <c r="K16" s="187"/>
      <c r="L16" s="187"/>
      <c r="M16" s="187"/>
      <c r="N16" s="187"/>
      <c r="O16" s="187"/>
      <c r="P16" s="187"/>
      <c r="Q16" s="187"/>
      <c r="R16" s="187"/>
      <c r="S16" s="187"/>
      <c r="T16" s="187"/>
      <c r="U16" s="187"/>
      <c r="V16" s="187"/>
      <c r="W16" s="154"/>
      <c r="X16" s="155"/>
      <c r="Y16" s="155"/>
      <c r="Z16" s="155"/>
      <c r="AA16" s="155"/>
      <c r="AB16" s="155"/>
      <c r="AC16" s="155"/>
      <c r="AD16" s="155"/>
      <c r="AE16" s="155"/>
      <c r="AF16" s="155"/>
      <c r="AG16" s="155"/>
      <c r="AH16" s="156"/>
    </row>
    <row r="17" spans="1:34" x14ac:dyDescent="0.15">
      <c r="A17" s="180"/>
      <c r="B17" s="181"/>
      <c r="C17" s="181"/>
      <c r="D17" s="181"/>
      <c r="E17" s="181"/>
      <c r="F17" s="181"/>
      <c r="G17" s="181"/>
      <c r="H17" s="181"/>
      <c r="I17" s="181"/>
      <c r="J17" s="182"/>
      <c r="K17" s="187"/>
      <c r="L17" s="187"/>
      <c r="M17" s="187"/>
      <c r="N17" s="187"/>
      <c r="O17" s="187"/>
      <c r="P17" s="187"/>
      <c r="Q17" s="187"/>
      <c r="R17" s="187"/>
      <c r="S17" s="187"/>
      <c r="T17" s="187"/>
      <c r="U17" s="187"/>
      <c r="V17" s="187"/>
      <c r="W17" s="154"/>
      <c r="X17" s="155"/>
      <c r="Y17" s="155"/>
      <c r="Z17" s="155"/>
      <c r="AA17" s="155"/>
      <c r="AB17" s="155"/>
      <c r="AC17" s="155"/>
      <c r="AD17" s="155"/>
      <c r="AE17" s="155"/>
      <c r="AF17" s="155"/>
      <c r="AG17" s="155"/>
      <c r="AH17" s="156"/>
    </row>
    <row r="18" spans="1:34" ht="17.25" customHeight="1" x14ac:dyDescent="0.15">
      <c r="A18" s="183"/>
      <c r="B18" s="184"/>
      <c r="C18" s="184"/>
      <c r="D18" s="184"/>
      <c r="E18" s="184"/>
      <c r="F18" s="184"/>
      <c r="G18" s="184"/>
      <c r="H18" s="184"/>
      <c r="I18" s="184"/>
      <c r="J18" s="185"/>
      <c r="K18" s="187"/>
      <c r="L18" s="187"/>
      <c r="M18" s="187"/>
      <c r="N18" s="187"/>
      <c r="O18" s="187"/>
      <c r="P18" s="187"/>
      <c r="Q18" s="187"/>
      <c r="R18" s="187"/>
      <c r="S18" s="187"/>
      <c r="T18" s="187"/>
      <c r="U18" s="187"/>
      <c r="V18" s="187"/>
      <c r="W18" s="157"/>
      <c r="X18" s="158"/>
      <c r="Y18" s="158"/>
      <c r="Z18" s="158"/>
      <c r="AA18" s="158"/>
      <c r="AB18" s="158"/>
      <c r="AC18" s="158"/>
      <c r="AD18" s="158"/>
      <c r="AE18" s="158"/>
      <c r="AF18" s="158"/>
      <c r="AG18" s="158"/>
      <c r="AH18" s="159"/>
    </row>
    <row r="19" spans="1:34" x14ac:dyDescent="0.15">
      <c r="A19" s="160" t="s">
        <v>10</v>
      </c>
      <c r="B19" s="161"/>
      <c r="C19" s="161"/>
      <c r="D19" s="161"/>
      <c r="E19" s="161"/>
      <c r="F19" s="161"/>
      <c r="G19" s="161"/>
      <c r="H19" s="161"/>
      <c r="I19" s="161"/>
      <c r="J19" s="161"/>
      <c r="K19" s="161"/>
      <c r="L19" s="161"/>
      <c r="M19" s="161"/>
      <c r="N19" s="161"/>
      <c r="O19" s="161"/>
      <c r="P19" s="161"/>
      <c r="Q19" s="161"/>
      <c r="R19" s="161"/>
      <c r="S19" s="161"/>
      <c r="T19" s="161"/>
      <c r="U19" s="161"/>
      <c r="V19" s="161"/>
      <c r="W19" s="162" t="s">
        <v>121</v>
      </c>
      <c r="X19" s="163"/>
      <c r="Y19" s="163"/>
      <c r="Z19" s="163"/>
      <c r="AA19" s="163"/>
      <c r="AB19" s="163"/>
      <c r="AC19" s="163"/>
      <c r="AD19" s="163"/>
      <c r="AE19" s="163"/>
      <c r="AF19" s="163"/>
      <c r="AG19" s="163"/>
      <c r="AH19" s="164"/>
    </row>
    <row r="20" spans="1:34" x14ac:dyDescent="0.15">
      <c r="A20" s="161"/>
      <c r="B20" s="161"/>
      <c r="C20" s="161"/>
      <c r="D20" s="161"/>
      <c r="E20" s="161"/>
      <c r="F20" s="161"/>
      <c r="G20" s="161"/>
      <c r="H20" s="161"/>
      <c r="I20" s="161"/>
      <c r="J20" s="161"/>
      <c r="K20" s="161"/>
      <c r="L20" s="161"/>
      <c r="M20" s="161"/>
      <c r="N20" s="161"/>
      <c r="O20" s="161"/>
      <c r="P20" s="161"/>
      <c r="Q20" s="161"/>
      <c r="R20" s="161"/>
      <c r="S20" s="161"/>
      <c r="T20" s="161"/>
      <c r="U20" s="161"/>
      <c r="V20" s="161"/>
      <c r="W20" s="165"/>
      <c r="X20" s="166"/>
      <c r="Y20" s="166"/>
      <c r="Z20" s="166"/>
      <c r="AA20" s="166"/>
      <c r="AB20" s="166"/>
      <c r="AC20" s="166"/>
      <c r="AD20" s="166"/>
      <c r="AE20" s="166"/>
      <c r="AF20" s="166"/>
      <c r="AG20" s="166"/>
      <c r="AH20" s="167"/>
    </row>
    <row r="21" spans="1:34" x14ac:dyDescent="0.15">
      <c r="A21" s="99" t="s">
        <v>7</v>
      </c>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row>
    <row r="22" spans="1:34" x14ac:dyDescent="0.15">
      <c r="A22" s="99" t="s">
        <v>8</v>
      </c>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row>
    <row r="23" spans="1:34" x14ac:dyDescent="0.15">
      <c r="A23" s="99" t="s">
        <v>99</v>
      </c>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row>
    <row r="24" spans="1:34" x14ac:dyDescent="0.15">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row>
    <row r="25" spans="1:34" x14ac:dyDescent="0.15">
      <c r="A25" s="30" t="s">
        <v>102</v>
      </c>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row>
    <row r="26" spans="1:34" x14ac:dyDescent="0.15">
      <c r="A26" s="30"/>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row>
    <row r="27" spans="1:34" x14ac:dyDescent="0.15">
      <c r="A27" s="30"/>
      <c r="B27" s="48" t="s">
        <v>132</v>
      </c>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row>
    <row r="28" spans="1:34" x14ac:dyDescent="0.15">
      <c r="A28" s="30"/>
      <c r="B28" s="48" t="s">
        <v>133</v>
      </c>
      <c r="C28" s="48"/>
      <c r="D28" s="48"/>
      <c r="E28" s="48"/>
      <c r="F28" s="48"/>
      <c r="G28" s="48"/>
      <c r="H28" s="48"/>
      <c r="I28" s="48"/>
      <c r="J28" s="48"/>
      <c r="K28" s="48"/>
      <c r="L28" s="48"/>
      <c r="M28" s="48"/>
      <c r="N28" s="48"/>
      <c r="O28" s="48"/>
      <c r="P28" s="48"/>
      <c r="Q28" s="48" t="s">
        <v>135</v>
      </c>
      <c r="R28" s="48"/>
      <c r="S28" s="48"/>
      <c r="T28" s="48"/>
      <c r="U28" s="48"/>
      <c r="V28" s="48"/>
      <c r="W28" s="48"/>
      <c r="X28" s="48"/>
      <c r="Y28" s="48"/>
      <c r="Z28" s="48"/>
      <c r="AA28" s="48"/>
      <c r="AB28" s="48"/>
      <c r="AC28" s="48"/>
      <c r="AD28" s="48"/>
      <c r="AE28" s="48"/>
      <c r="AF28" s="48"/>
      <c r="AG28" s="48"/>
      <c r="AH28" s="48"/>
    </row>
    <row r="29" spans="1:34" x14ac:dyDescent="0.15">
      <c r="A29" s="30"/>
      <c r="B29" s="48" t="s">
        <v>134</v>
      </c>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row>
    <row r="30" spans="1:34" ht="14.25" x14ac:dyDescent="0.15">
      <c r="A30" s="7"/>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row>
    <row r="31" spans="1:34" ht="15" thickBot="1" x14ac:dyDescent="0.2">
      <c r="A31" s="46"/>
      <c r="B31" s="7" t="s">
        <v>20</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row>
    <row r="32" spans="1:34" ht="21" customHeight="1" x14ac:dyDescent="0.15">
      <c r="A32" s="112" t="s">
        <v>12</v>
      </c>
      <c r="B32" s="101"/>
      <c r="C32" s="101"/>
      <c r="D32" s="101"/>
      <c r="E32" s="101"/>
      <c r="F32" s="101"/>
      <c r="G32" s="101"/>
      <c r="H32" s="101"/>
      <c r="I32" s="101"/>
      <c r="J32" s="101"/>
      <c r="K32" s="101"/>
      <c r="L32" s="100" t="s">
        <v>100</v>
      </c>
      <c r="M32" s="101"/>
      <c r="N32" s="101"/>
      <c r="O32" s="101"/>
      <c r="P32" s="101"/>
      <c r="Q32" s="101"/>
      <c r="R32" s="101"/>
      <c r="S32" s="101"/>
      <c r="T32" s="101" t="s">
        <v>101</v>
      </c>
      <c r="U32" s="101"/>
      <c r="V32" s="101"/>
      <c r="W32" s="101"/>
      <c r="X32" s="101"/>
      <c r="Y32" s="101"/>
      <c r="Z32" s="101"/>
      <c r="AA32" s="101"/>
      <c r="AB32" s="101" t="s">
        <v>104</v>
      </c>
      <c r="AC32" s="101"/>
      <c r="AD32" s="101"/>
      <c r="AE32" s="101"/>
      <c r="AF32" s="101"/>
      <c r="AG32" s="101"/>
      <c r="AH32" s="104"/>
    </row>
    <row r="33" spans="1:34" ht="21" customHeight="1" x14ac:dyDescent="0.15">
      <c r="A33" s="113"/>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5"/>
    </row>
    <row r="34" spans="1:34" ht="21" customHeight="1" x14ac:dyDescent="0.15">
      <c r="A34" s="114" t="s">
        <v>13</v>
      </c>
      <c r="B34" s="115"/>
      <c r="C34" s="115"/>
      <c r="D34" s="115"/>
      <c r="E34" s="115"/>
      <c r="F34" s="115"/>
      <c r="G34" s="115"/>
      <c r="H34" s="115"/>
      <c r="I34" s="115"/>
      <c r="J34" s="115"/>
      <c r="K34" s="115"/>
      <c r="L34" s="242"/>
      <c r="M34" s="243"/>
      <c r="N34" s="243"/>
      <c r="O34" s="243"/>
      <c r="P34" s="243"/>
      <c r="Q34" s="243"/>
      <c r="R34" s="243"/>
      <c r="S34" s="244"/>
      <c r="T34" s="251"/>
      <c r="U34" s="251"/>
      <c r="V34" s="251"/>
      <c r="W34" s="251"/>
      <c r="X34" s="251"/>
      <c r="Y34" s="251"/>
      <c r="Z34" s="251"/>
      <c r="AA34" s="251"/>
      <c r="AB34" s="252"/>
      <c r="AC34" s="252"/>
      <c r="AD34" s="252"/>
      <c r="AE34" s="252"/>
      <c r="AF34" s="252"/>
      <c r="AG34" s="252"/>
      <c r="AH34" s="253"/>
    </row>
    <row r="35" spans="1:34" ht="21" customHeight="1" x14ac:dyDescent="0.15">
      <c r="A35" s="140" t="s">
        <v>14</v>
      </c>
      <c r="B35" s="141"/>
      <c r="C35" s="141"/>
      <c r="D35" s="141"/>
      <c r="E35" s="141"/>
      <c r="F35" s="141"/>
      <c r="G35" s="141"/>
      <c r="H35" s="141"/>
      <c r="I35" s="141"/>
      <c r="J35" s="141"/>
      <c r="K35" s="141"/>
      <c r="L35" s="245"/>
      <c r="M35" s="246"/>
      <c r="N35" s="246"/>
      <c r="O35" s="246"/>
      <c r="P35" s="246"/>
      <c r="Q35" s="246"/>
      <c r="R35" s="246"/>
      <c r="S35" s="247"/>
      <c r="T35" s="239"/>
      <c r="U35" s="239"/>
      <c r="V35" s="239"/>
      <c r="W35" s="239"/>
      <c r="X35" s="239"/>
      <c r="Y35" s="239"/>
      <c r="Z35" s="239"/>
      <c r="AA35" s="239"/>
      <c r="AB35" s="240"/>
      <c r="AC35" s="240"/>
      <c r="AD35" s="240"/>
      <c r="AE35" s="240"/>
      <c r="AF35" s="240"/>
      <c r="AG35" s="240"/>
      <c r="AH35" s="241"/>
    </row>
    <row r="36" spans="1:34" ht="21" customHeight="1" x14ac:dyDescent="0.15">
      <c r="A36" s="140" t="s">
        <v>15</v>
      </c>
      <c r="B36" s="141"/>
      <c r="C36" s="141"/>
      <c r="D36" s="141"/>
      <c r="E36" s="141"/>
      <c r="F36" s="141"/>
      <c r="G36" s="141"/>
      <c r="H36" s="141"/>
      <c r="I36" s="141"/>
      <c r="J36" s="141"/>
      <c r="K36" s="141"/>
      <c r="L36" s="245"/>
      <c r="M36" s="246"/>
      <c r="N36" s="246"/>
      <c r="O36" s="246"/>
      <c r="P36" s="246"/>
      <c r="Q36" s="246"/>
      <c r="R36" s="246"/>
      <c r="S36" s="247"/>
      <c r="T36" s="239">
        <v>600000</v>
      </c>
      <c r="U36" s="239"/>
      <c r="V36" s="239"/>
      <c r="W36" s="239"/>
      <c r="X36" s="239"/>
      <c r="Y36" s="239"/>
      <c r="Z36" s="239"/>
      <c r="AA36" s="239"/>
      <c r="AB36" s="240"/>
      <c r="AC36" s="240"/>
      <c r="AD36" s="240"/>
      <c r="AE36" s="240"/>
      <c r="AF36" s="240"/>
      <c r="AG36" s="240"/>
      <c r="AH36" s="241"/>
    </row>
    <row r="37" spans="1:34" ht="21" customHeight="1" x14ac:dyDescent="0.15">
      <c r="A37" s="140" t="s">
        <v>16</v>
      </c>
      <c r="B37" s="141"/>
      <c r="C37" s="141"/>
      <c r="D37" s="141"/>
      <c r="E37" s="141"/>
      <c r="F37" s="141"/>
      <c r="G37" s="141"/>
      <c r="H37" s="141"/>
      <c r="I37" s="141"/>
      <c r="J37" s="141"/>
      <c r="K37" s="141"/>
      <c r="L37" s="245"/>
      <c r="M37" s="246"/>
      <c r="N37" s="246"/>
      <c r="O37" s="246"/>
      <c r="P37" s="246"/>
      <c r="Q37" s="246"/>
      <c r="R37" s="246"/>
      <c r="S37" s="247"/>
      <c r="T37" s="239">
        <v>500000</v>
      </c>
      <c r="U37" s="239"/>
      <c r="V37" s="239"/>
      <c r="W37" s="239"/>
      <c r="X37" s="239"/>
      <c r="Y37" s="239"/>
      <c r="Z37" s="239"/>
      <c r="AA37" s="239"/>
      <c r="AB37" s="240"/>
      <c r="AC37" s="240"/>
      <c r="AD37" s="240"/>
      <c r="AE37" s="240"/>
      <c r="AF37" s="240"/>
      <c r="AG37" s="240"/>
      <c r="AH37" s="241"/>
    </row>
    <row r="38" spans="1:34" ht="21" customHeight="1" x14ac:dyDescent="0.15">
      <c r="A38" s="140" t="s">
        <v>17</v>
      </c>
      <c r="B38" s="141"/>
      <c r="C38" s="141"/>
      <c r="D38" s="141"/>
      <c r="E38" s="141"/>
      <c r="F38" s="141"/>
      <c r="G38" s="141"/>
      <c r="H38" s="141"/>
      <c r="I38" s="141"/>
      <c r="J38" s="141"/>
      <c r="K38" s="141"/>
      <c r="L38" s="245"/>
      <c r="M38" s="246"/>
      <c r="N38" s="246"/>
      <c r="O38" s="246"/>
      <c r="P38" s="246"/>
      <c r="Q38" s="246"/>
      <c r="R38" s="246"/>
      <c r="S38" s="247"/>
      <c r="T38" s="239">
        <v>500000</v>
      </c>
      <c r="U38" s="239"/>
      <c r="V38" s="239"/>
      <c r="W38" s="239"/>
      <c r="X38" s="239"/>
      <c r="Y38" s="239"/>
      <c r="Z38" s="239"/>
      <c r="AA38" s="239"/>
      <c r="AB38" s="240"/>
      <c r="AC38" s="240"/>
      <c r="AD38" s="240"/>
      <c r="AE38" s="240"/>
      <c r="AF38" s="240"/>
      <c r="AG38" s="240"/>
      <c r="AH38" s="241"/>
    </row>
    <row r="39" spans="1:34" ht="21" customHeight="1" x14ac:dyDescent="0.15">
      <c r="A39" s="142" t="s">
        <v>18</v>
      </c>
      <c r="B39" s="143"/>
      <c r="C39" s="143"/>
      <c r="D39" s="143"/>
      <c r="E39" s="143"/>
      <c r="F39" s="143"/>
      <c r="G39" s="143"/>
      <c r="H39" s="143"/>
      <c r="I39" s="143"/>
      <c r="J39" s="143"/>
      <c r="K39" s="143"/>
      <c r="L39" s="248"/>
      <c r="M39" s="249"/>
      <c r="N39" s="249"/>
      <c r="O39" s="249"/>
      <c r="P39" s="249"/>
      <c r="Q39" s="249"/>
      <c r="R39" s="249"/>
      <c r="S39" s="250"/>
      <c r="T39" s="254">
        <v>250000</v>
      </c>
      <c r="U39" s="254"/>
      <c r="V39" s="254"/>
      <c r="W39" s="254"/>
      <c r="X39" s="254"/>
      <c r="Y39" s="254"/>
      <c r="Z39" s="254"/>
      <c r="AA39" s="254"/>
      <c r="AB39" s="255"/>
      <c r="AC39" s="255"/>
      <c r="AD39" s="255"/>
      <c r="AE39" s="255"/>
      <c r="AF39" s="255"/>
      <c r="AG39" s="255"/>
      <c r="AH39" s="256"/>
    </row>
    <row r="40" spans="1:34" ht="29.25" customHeight="1" thickBot="1" x14ac:dyDescent="0.2">
      <c r="A40" s="116" t="s">
        <v>19</v>
      </c>
      <c r="B40" s="117"/>
      <c r="C40" s="117"/>
      <c r="D40" s="117"/>
      <c r="E40" s="117"/>
      <c r="F40" s="117"/>
      <c r="G40" s="117"/>
      <c r="H40" s="117"/>
      <c r="I40" s="117"/>
      <c r="J40" s="117"/>
      <c r="K40" s="117"/>
      <c r="L40" s="257">
        <v>8000000</v>
      </c>
      <c r="M40" s="257"/>
      <c r="N40" s="257"/>
      <c r="O40" s="257"/>
      <c r="P40" s="257"/>
      <c r="Q40" s="257"/>
      <c r="R40" s="257"/>
      <c r="S40" s="257"/>
      <c r="T40" s="258">
        <f>SUM(T34:T39)</f>
        <v>1850000</v>
      </c>
      <c r="U40" s="258"/>
      <c r="V40" s="258"/>
      <c r="W40" s="258"/>
      <c r="X40" s="258"/>
      <c r="Y40" s="258"/>
      <c r="Z40" s="258"/>
      <c r="AA40" s="258"/>
      <c r="AB40" s="259">
        <f>IF(T40=0,"",ROUND(T40/L40,3))</f>
        <v>0.23100000000000001</v>
      </c>
      <c r="AC40" s="259"/>
      <c r="AD40" s="259"/>
      <c r="AE40" s="259"/>
      <c r="AF40" s="259"/>
      <c r="AG40" s="259"/>
      <c r="AH40" s="260"/>
    </row>
    <row r="41" spans="1:34" ht="44.25" customHeight="1" thickBot="1" x14ac:dyDescent="0.2">
      <c r="A41" s="119" t="s">
        <v>129</v>
      </c>
      <c r="B41" s="120"/>
      <c r="C41" s="120"/>
      <c r="D41" s="120"/>
      <c r="E41" s="120"/>
      <c r="F41" s="120"/>
      <c r="G41" s="120"/>
      <c r="H41" s="120"/>
      <c r="I41" s="121" t="s">
        <v>136</v>
      </c>
      <c r="J41" s="120"/>
      <c r="K41" s="120"/>
      <c r="L41" s="120"/>
      <c r="M41" s="120"/>
      <c r="N41" s="120"/>
      <c r="O41" s="120"/>
      <c r="P41" s="120"/>
      <c r="Q41" s="120"/>
      <c r="R41" s="120"/>
      <c r="S41" s="122"/>
      <c r="T41" s="123" t="s">
        <v>137</v>
      </c>
      <c r="U41" s="124"/>
      <c r="V41" s="124"/>
      <c r="W41" s="124"/>
      <c r="X41" s="124"/>
      <c r="Y41" s="124"/>
      <c r="Z41" s="124"/>
      <c r="AA41" s="124"/>
      <c r="AB41" s="124"/>
      <c r="AC41" s="124"/>
      <c r="AD41" s="124"/>
      <c r="AE41" s="124"/>
      <c r="AF41" s="124"/>
      <c r="AG41" s="124"/>
      <c r="AH41" s="125"/>
    </row>
    <row r="42" spans="1:34" ht="6.75" customHeight="1" x14ac:dyDescent="0.15">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row>
    <row r="43" spans="1:34" x14ac:dyDescent="0.15">
      <c r="A43" s="46" t="s">
        <v>138</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row>
    <row r="44" spans="1:34" x14ac:dyDescent="0.15">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row>
    <row r="45" spans="1:34" x14ac:dyDescent="0.15">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row>
    <row r="46" spans="1:34" x14ac:dyDescent="0.15">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row>
    <row r="47" spans="1:34" x14ac:dyDescent="0.15">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row>
    <row r="48" spans="1:34" x14ac:dyDescent="0.15">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row>
    <row r="49" spans="1:34" x14ac:dyDescent="0.15">
      <c r="A49" s="46"/>
      <c r="B49" s="46"/>
      <c r="C49" s="46"/>
      <c r="D49" s="46"/>
      <c r="E49" s="46"/>
      <c r="F49" s="46"/>
      <c r="G49" s="46"/>
      <c r="H49" s="46"/>
      <c r="I49" s="46"/>
      <c r="J49" s="46"/>
      <c r="K49" s="46"/>
      <c r="L49" s="46"/>
      <c r="M49" s="46"/>
      <c r="N49" s="46"/>
      <c r="O49" s="46"/>
      <c r="P49" s="46"/>
      <c r="Q49" s="46"/>
      <c r="R49" s="46"/>
      <c r="S49" s="46"/>
      <c r="T49" s="46"/>
      <c r="U49" s="46"/>
      <c r="V49" s="46"/>
      <c r="W49" s="46"/>
      <c r="X49" s="8"/>
      <c r="Y49" s="8"/>
      <c r="Z49" s="8"/>
      <c r="AA49" s="8"/>
      <c r="AB49" s="8"/>
      <c r="AC49" s="8"/>
      <c r="AD49" s="8"/>
      <c r="AE49" s="8"/>
      <c r="AF49" s="8"/>
      <c r="AG49" s="8"/>
      <c r="AH49" s="46"/>
    </row>
    <row r="50" spans="1:34" x14ac:dyDescent="0.15">
      <c r="A50" s="8"/>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row>
    <row r="51" spans="1:34" x14ac:dyDescent="0.15">
      <c r="A51" s="6"/>
      <c r="B51" s="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row>
    <row r="52" spans="1:34" x14ac:dyDescent="0.15">
      <c r="A52" s="6"/>
      <c r="B52" s="6"/>
      <c r="C52" s="46"/>
      <c r="D52" s="46"/>
      <c r="E52" s="46"/>
      <c r="F52" s="46"/>
      <c r="G52" s="46"/>
      <c r="H52" s="46"/>
      <c r="I52" s="46"/>
      <c r="J52" s="46"/>
      <c r="K52" s="46"/>
      <c r="L52" s="46"/>
      <c r="M52" s="46"/>
      <c r="N52" s="46"/>
      <c r="O52" s="46"/>
      <c r="P52" s="46"/>
      <c r="Q52" s="46"/>
      <c r="R52" s="46"/>
      <c r="S52" s="46"/>
      <c r="T52" s="46"/>
      <c r="U52" s="46"/>
      <c r="V52" s="46"/>
      <c r="W52" s="46"/>
      <c r="AH52" s="46"/>
    </row>
    <row r="53" spans="1:34"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row>
    <row r="54" spans="1:34" x14ac:dyDescent="0.15">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row>
  </sheetData>
  <sheetProtection selectLockedCells="1"/>
  <mergeCells count="71">
    <mergeCell ref="A39:K39"/>
    <mergeCell ref="T39:AA39"/>
    <mergeCell ref="AB39:AH39"/>
    <mergeCell ref="A40:K40"/>
    <mergeCell ref="L40:S40"/>
    <mergeCell ref="T40:AA40"/>
    <mergeCell ref="AB40:AH40"/>
    <mergeCell ref="T41:AH41"/>
    <mergeCell ref="I41:S41"/>
    <mergeCell ref="A41:H41"/>
    <mergeCell ref="A34:K34"/>
    <mergeCell ref="L34:S39"/>
    <mergeCell ref="T34:AA34"/>
    <mergeCell ref="AB34:AH34"/>
    <mergeCell ref="A35:K35"/>
    <mergeCell ref="T35:AA35"/>
    <mergeCell ref="AB35:AH35"/>
    <mergeCell ref="A36:K36"/>
    <mergeCell ref="T36:AA36"/>
    <mergeCell ref="AB36:AH36"/>
    <mergeCell ref="A37:K37"/>
    <mergeCell ref="T37:AA37"/>
    <mergeCell ref="AB37:AH37"/>
    <mergeCell ref="A38:K38"/>
    <mergeCell ref="T38:AA38"/>
    <mergeCell ref="AB38:AH38"/>
    <mergeCell ref="A19:V20"/>
    <mergeCell ref="W19:AH20"/>
    <mergeCell ref="A21:AH21"/>
    <mergeCell ref="A22:AH22"/>
    <mergeCell ref="A23:AH23"/>
    <mergeCell ref="A32:K33"/>
    <mergeCell ref="L32:S33"/>
    <mergeCell ref="T32:AA33"/>
    <mergeCell ref="AB32:AH33"/>
    <mergeCell ref="A15:J18"/>
    <mergeCell ref="K15:V18"/>
    <mergeCell ref="W15:AH18"/>
    <mergeCell ref="A8:F10"/>
    <mergeCell ref="G8:O8"/>
    <mergeCell ref="P8:X8"/>
    <mergeCell ref="Y8:AH8"/>
    <mergeCell ref="G9:O10"/>
    <mergeCell ref="A14:G14"/>
    <mergeCell ref="H14:Q14"/>
    <mergeCell ref="R14:T14"/>
    <mergeCell ref="U14:AB14"/>
    <mergeCell ref="AC14:AH14"/>
    <mergeCell ref="P9:X10"/>
    <mergeCell ref="Y9:AH10"/>
    <mergeCell ref="A11:F12"/>
    <mergeCell ref="AA2:AH2"/>
    <mergeCell ref="A3:AH3"/>
    <mergeCell ref="A5:H5"/>
    <mergeCell ref="I5:S5"/>
    <mergeCell ref="T5:AH5"/>
    <mergeCell ref="A6:A7"/>
    <mergeCell ref="B6:B7"/>
    <mergeCell ref="C6:C7"/>
    <mergeCell ref="D6:D7"/>
    <mergeCell ref="E6:E7"/>
    <mergeCell ref="F6:F7"/>
    <mergeCell ref="G6:G7"/>
    <mergeCell ref="H6:H7"/>
    <mergeCell ref="I6:S7"/>
    <mergeCell ref="T6:AH7"/>
    <mergeCell ref="G11:AA12"/>
    <mergeCell ref="AB11:AD12"/>
    <mergeCell ref="AE11:AH12"/>
    <mergeCell ref="A13:F13"/>
    <mergeCell ref="G13:AH13"/>
  </mergeCells>
  <phoneticPr fontId="1"/>
  <conditionalFormatting sqref="AB40">
    <cfRule type="expression" dxfId="2" priority="1" stopIfTrue="1">
      <formula>ISERROR(AB40)</formula>
    </cfRule>
  </conditionalFormatting>
  <printOptions horizontalCentered="1"/>
  <pageMargins left="0.70866141732283472" right="0.42" top="0.54" bottom="0.2" header="0.31496062992125984" footer="0.2"/>
  <pageSetup paperSize="9" scale="91"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G102"/>
  <sheetViews>
    <sheetView zoomScaleNormal="100" workbookViewId="0">
      <selection activeCell="E2" sqref="E2:G2"/>
    </sheetView>
  </sheetViews>
  <sheetFormatPr defaultRowHeight="13.5" x14ac:dyDescent="0.15"/>
  <cols>
    <col min="1" max="1" width="12.625" style="9" customWidth="1"/>
    <col min="2" max="2" width="23" style="9" customWidth="1"/>
    <col min="3" max="3" width="7.625" style="9" customWidth="1"/>
    <col min="4" max="4" width="16.75" style="10" customWidth="1"/>
    <col min="5" max="5" width="7.625" style="9" customWidth="1"/>
    <col min="6" max="6" width="16.625" style="10" customWidth="1"/>
    <col min="7" max="7" width="9.375" style="9" customWidth="1"/>
    <col min="8" max="255" width="9" style="9"/>
    <col min="256" max="256" width="12.625" style="9" customWidth="1"/>
    <col min="257" max="257" width="23" style="9" customWidth="1"/>
    <col min="258" max="258" width="7.625" style="9" customWidth="1"/>
    <col min="259" max="259" width="9.625" style="9" customWidth="1"/>
    <col min="260" max="260" width="12.625" style="9" customWidth="1"/>
    <col min="261" max="261" width="7.625" style="9" customWidth="1"/>
    <col min="262" max="262" width="12.625" style="9" customWidth="1"/>
    <col min="263" max="263" width="7.875" style="9" bestFit="1" customWidth="1"/>
    <col min="264" max="511" width="9" style="9"/>
    <col min="512" max="512" width="12.625" style="9" customWidth="1"/>
    <col min="513" max="513" width="23" style="9" customWidth="1"/>
    <col min="514" max="514" width="7.625" style="9" customWidth="1"/>
    <col min="515" max="515" width="9.625" style="9" customWidth="1"/>
    <col min="516" max="516" width="12.625" style="9" customWidth="1"/>
    <col min="517" max="517" width="7.625" style="9" customWidth="1"/>
    <col min="518" max="518" width="12.625" style="9" customWidth="1"/>
    <col min="519" max="519" width="7.875" style="9" bestFit="1" customWidth="1"/>
    <col min="520" max="767" width="9" style="9"/>
    <col min="768" max="768" width="12.625" style="9" customWidth="1"/>
    <col min="769" max="769" width="23" style="9" customWidth="1"/>
    <col min="770" max="770" width="7.625" style="9" customWidth="1"/>
    <col min="771" max="771" width="9.625" style="9" customWidth="1"/>
    <col min="772" max="772" width="12.625" style="9" customWidth="1"/>
    <col min="773" max="773" width="7.625" style="9" customWidth="1"/>
    <col min="774" max="774" width="12.625" style="9" customWidth="1"/>
    <col min="775" max="775" width="7.875" style="9" bestFit="1" customWidth="1"/>
    <col min="776" max="1023" width="9" style="9"/>
    <col min="1024" max="1024" width="12.625" style="9" customWidth="1"/>
    <col min="1025" max="1025" width="23" style="9" customWidth="1"/>
    <col min="1026" max="1026" width="7.625" style="9" customWidth="1"/>
    <col min="1027" max="1027" width="9.625" style="9" customWidth="1"/>
    <col min="1028" max="1028" width="12.625" style="9" customWidth="1"/>
    <col min="1029" max="1029" width="7.625" style="9" customWidth="1"/>
    <col min="1030" max="1030" width="12.625" style="9" customWidth="1"/>
    <col min="1031" max="1031" width="7.875" style="9" bestFit="1" customWidth="1"/>
    <col min="1032" max="1279" width="9" style="9"/>
    <col min="1280" max="1280" width="12.625" style="9" customWidth="1"/>
    <col min="1281" max="1281" width="23" style="9" customWidth="1"/>
    <col min="1282" max="1282" width="7.625" style="9" customWidth="1"/>
    <col min="1283" max="1283" width="9.625" style="9" customWidth="1"/>
    <col min="1284" max="1284" width="12.625" style="9" customWidth="1"/>
    <col min="1285" max="1285" width="7.625" style="9" customWidth="1"/>
    <col min="1286" max="1286" width="12.625" style="9" customWidth="1"/>
    <col min="1287" max="1287" width="7.875" style="9" bestFit="1" customWidth="1"/>
    <col min="1288" max="1535" width="9" style="9"/>
    <col min="1536" max="1536" width="12.625" style="9" customWidth="1"/>
    <col min="1537" max="1537" width="23" style="9" customWidth="1"/>
    <col min="1538" max="1538" width="7.625" style="9" customWidth="1"/>
    <col min="1539" max="1539" width="9.625" style="9" customWidth="1"/>
    <col min="1540" max="1540" width="12.625" style="9" customWidth="1"/>
    <col min="1541" max="1541" width="7.625" style="9" customWidth="1"/>
    <col min="1542" max="1542" width="12.625" style="9" customWidth="1"/>
    <col min="1543" max="1543" width="7.875" style="9" bestFit="1" customWidth="1"/>
    <col min="1544" max="1791" width="9" style="9"/>
    <col min="1792" max="1792" width="12.625" style="9" customWidth="1"/>
    <col min="1793" max="1793" width="23" style="9" customWidth="1"/>
    <col min="1794" max="1794" width="7.625" style="9" customWidth="1"/>
    <col min="1795" max="1795" width="9.625" style="9" customWidth="1"/>
    <col min="1796" max="1796" width="12.625" style="9" customWidth="1"/>
    <col min="1797" max="1797" width="7.625" style="9" customWidth="1"/>
    <col min="1798" max="1798" width="12.625" style="9" customWidth="1"/>
    <col min="1799" max="1799" width="7.875" style="9" bestFit="1" customWidth="1"/>
    <col min="1800" max="2047" width="9" style="9"/>
    <col min="2048" max="2048" width="12.625" style="9" customWidth="1"/>
    <col min="2049" max="2049" width="23" style="9" customWidth="1"/>
    <col min="2050" max="2050" width="7.625" style="9" customWidth="1"/>
    <col min="2051" max="2051" width="9.625" style="9" customWidth="1"/>
    <col min="2052" max="2052" width="12.625" style="9" customWidth="1"/>
    <col min="2053" max="2053" width="7.625" style="9" customWidth="1"/>
    <col min="2054" max="2054" width="12.625" style="9" customWidth="1"/>
    <col min="2055" max="2055" width="7.875" style="9" bestFit="1" customWidth="1"/>
    <col min="2056" max="2303" width="9" style="9"/>
    <col min="2304" max="2304" width="12.625" style="9" customWidth="1"/>
    <col min="2305" max="2305" width="23" style="9" customWidth="1"/>
    <col min="2306" max="2306" width="7.625" style="9" customWidth="1"/>
    <col min="2307" max="2307" width="9.625" style="9" customWidth="1"/>
    <col min="2308" max="2308" width="12.625" style="9" customWidth="1"/>
    <col min="2309" max="2309" width="7.625" style="9" customWidth="1"/>
    <col min="2310" max="2310" width="12.625" style="9" customWidth="1"/>
    <col min="2311" max="2311" width="7.875" style="9" bestFit="1" customWidth="1"/>
    <col min="2312" max="2559" width="9" style="9"/>
    <col min="2560" max="2560" width="12.625" style="9" customWidth="1"/>
    <col min="2561" max="2561" width="23" style="9" customWidth="1"/>
    <col min="2562" max="2562" width="7.625" style="9" customWidth="1"/>
    <col min="2563" max="2563" width="9.625" style="9" customWidth="1"/>
    <col min="2564" max="2564" width="12.625" style="9" customWidth="1"/>
    <col min="2565" max="2565" width="7.625" style="9" customWidth="1"/>
    <col min="2566" max="2566" width="12.625" style="9" customWidth="1"/>
    <col min="2567" max="2567" width="7.875" style="9" bestFit="1" customWidth="1"/>
    <col min="2568" max="2815" width="9" style="9"/>
    <col min="2816" max="2816" width="12.625" style="9" customWidth="1"/>
    <col min="2817" max="2817" width="23" style="9" customWidth="1"/>
    <col min="2818" max="2818" width="7.625" style="9" customWidth="1"/>
    <col min="2819" max="2819" width="9.625" style="9" customWidth="1"/>
    <col min="2820" max="2820" width="12.625" style="9" customWidth="1"/>
    <col min="2821" max="2821" width="7.625" style="9" customWidth="1"/>
    <col min="2822" max="2822" width="12.625" style="9" customWidth="1"/>
    <col min="2823" max="2823" width="7.875" style="9" bestFit="1" customWidth="1"/>
    <col min="2824" max="3071" width="9" style="9"/>
    <col min="3072" max="3072" width="12.625" style="9" customWidth="1"/>
    <col min="3073" max="3073" width="23" style="9" customWidth="1"/>
    <col min="3074" max="3074" width="7.625" style="9" customWidth="1"/>
    <col min="3075" max="3075" width="9.625" style="9" customWidth="1"/>
    <col min="3076" max="3076" width="12.625" style="9" customWidth="1"/>
    <col min="3077" max="3077" width="7.625" style="9" customWidth="1"/>
    <col min="3078" max="3078" width="12.625" style="9" customWidth="1"/>
    <col min="3079" max="3079" width="7.875" style="9" bestFit="1" customWidth="1"/>
    <col min="3080" max="3327" width="9" style="9"/>
    <col min="3328" max="3328" width="12.625" style="9" customWidth="1"/>
    <col min="3329" max="3329" width="23" style="9" customWidth="1"/>
    <col min="3330" max="3330" width="7.625" style="9" customWidth="1"/>
    <col min="3331" max="3331" width="9.625" style="9" customWidth="1"/>
    <col min="3332" max="3332" width="12.625" style="9" customWidth="1"/>
    <col min="3333" max="3333" width="7.625" style="9" customWidth="1"/>
    <col min="3334" max="3334" width="12.625" style="9" customWidth="1"/>
    <col min="3335" max="3335" width="7.875" style="9" bestFit="1" customWidth="1"/>
    <col min="3336" max="3583" width="9" style="9"/>
    <col min="3584" max="3584" width="12.625" style="9" customWidth="1"/>
    <col min="3585" max="3585" width="23" style="9" customWidth="1"/>
    <col min="3586" max="3586" width="7.625" style="9" customWidth="1"/>
    <col min="3587" max="3587" width="9.625" style="9" customWidth="1"/>
    <col min="3588" max="3588" width="12.625" style="9" customWidth="1"/>
    <col min="3589" max="3589" width="7.625" style="9" customWidth="1"/>
    <col min="3590" max="3590" width="12.625" style="9" customWidth="1"/>
    <col min="3591" max="3591" width="7.875" style="9" bestFit="1" customWidth="1"/>
    <col min="3592" max="3839" width="9" style="9"/>
    <col min="3840" max="3840" width="12.625" style="9" customWidth="1"/>
    <col min="3841" max="3841" width="23" style="9" customWidth="1"/>
    <col min="3842" max="3842" width="7.625" style="9" customWidth="1"/>
    <col min="3843" max="3843" width="9.625" style="9" customWidth="1"/>
    <col min="3844" max="3844" width="12.625" style="9" customWidth="1"/>
    <col min="3845" max="3845" width="7.625" style="9" customWidth="1"/>
    <col min="3846" max="3846" width="12.625" style="9" customWidth="1"/>
    <col min="3847" max="3847" width="7.875" style="9" bestFit="1" customWidth="1"/>
    <col min="3848" max="4095" width="9" style="9"/>
    <col min="4096" max="4096" width="12.625" style="9" customWidth="1"/>
    <col min="4097" max="4097" width="23" style="9" customWidth="1"/>
    <col min="4098" max="4098" width="7.625" style="9" customWidth="1"/>
    <col min="4099" max="4099" width="9.625" style="9" customWidth="1"/>
    <col min="4100" max="4100" width="12.625" style="9" customWidth="1"/>
    <col min="4101" max="4101" width="7.625" style="9" customWidth="1"/>
    <col min="4102" max="4102" width="12.625" style="9" customWidth="1"/>
    <col min="4103" max="4103" width="7.875" style="9" bestFit="1" customWidth="1"/>
    <col min="4104" max="4351" width="9" style="9"/>
    <col min="4352" max="4352" width="12.625" style="9" customWidth="1"/>
    <col min="4353" max="4353" width="23" style="9" customWidth="1"/>
    <col min="4354" max="4354" width="7.625" style="9" customWidth="1"/>
    <col min="4355" max="4355" width="9.625" style="9" customWidth="1"/>
    <col min="4356" max="4356" width="12.625" style="9" customWidth="1"/>
    <col min="4357" max="4357" width="7.625" style="9" customWidth="1"/>
    <col min="4358" max="4358" width="12.625" style="9" customWidth="1"/>
    <col min="4359" max="4359" width="7.875" style="9" bestFit="1" customWidth="1"/>
    <col min="4360" max="4607" width="9" style="9"/>
    <col min="4608" max="4608" width="12.625" style="9" customWidth="1"/>
    <col min="4609" max="4609" width="23" style="9" customWidth="1"/>
    <col min="4610" max="4610" width="7.625" style="9" customWidth="1"/>
    <col min="4611" max="4611" width="9.625" style="9" customWidth="1"/>
    <col min="4612" max="4612" width="12.625" style="9" customWidth="1"/>
    <col min="4613" max="4613" width="7.625" style="9" customWidth="1"/>
    <col min="4614" max="4614" width="12.625" style="9" customWidth="1"/>
    <col min="4615" max="4615" width="7.875" style="9" bestFit="1" customWidth="1"/>
    <col min="4616" max="4863" width="9" style="9"/>
    <col min="4864" max="4864" width="12.625" style="9" customWidth="1"/>
    <col min="4865" max="4865" width="23" style="9" customWidth="1"/>
    <col min="4866" max="4866" width="7.625" style="9" customWidth="1"/>
    <col min="4867" max="4867" width="9.625" style="9" customWidth="1"/>
    <col min="4868" max="4868" width="12.625" style="9" customWidth="1"/>
    <col min="4869" max="4869" width="7.625" style="9" customWidth="1"/>
    <col min="4870" max="4870" width="12.625" style="9" customWidth="1"/>
    <col min="4871" max="4871" width="7.875" style="9" bestFit="1" customWidth="1"/>
    <col min="4872" max="5119" width="9" style="9"/>
    <col min="5120" max="5120" width="12.625" style="9" customWidth="1"/>
    <col min="5121" max="5121" width="23" style="9" customWidth="1"/>
    <col min="5122" max="5122" width="7.625" style="9" customWidth="1"/>
    <col min="5123" max="5123" width="9.625" style="9" customWidth="1"/>
    <col min="5124" max="5124" width="12.625" style="9" customWidth="1"/>
    <col min="5125" max="5125" width="7.625" style="9" customWidth="1"/>
    <col min="5126" max="5126" width="12.625" style="9" customWidth="1"/>
    <col min="5127" max="5127" width="7.875" style="9" bestFit="1" customWidth="1"/>
    <col min="5128" max="5375" width="9" style="9"/>
    <col min="5376" max="5376" width="12.625" style="9" customWidth="1"/>
    <col min="5377" max="5377" width="23" style="9" customWidth="1"/>
    <col min="5378" max="5378" width="7.625" style="9" customWidth="1"/>
    <col min="5379" max="5379" width="9.625" style="9" customWidth="1"/>
    <col min="5380" max="5380" width="12.625" style="9" customWidth="1"/>
    <col min="5381" max="5381" width="7.625" style="9" customWidth="1"/>
    <col min="5382" max="5382" width="12.625" style="9" customWidth="1"/>
    <col min="5383" max="5383" width="7.875" style="9" bestFit="1" customWidth="1"/>
    <col min="5384" max="5631" width="9" style="9"/>
    <col min="5632" max="5632" width="12.625" style="9" customWidth="1"/>
    <col min="5633" max="5633" width="23" style="9" customWidth="1"/>
    <col min="5634" max="5634" width="7.625" style="9" customWidth="1"/>
    <col min="5635" max="5635" width="9.625" style="9" customWidth="1"/>
    <col min="5636" max="5636" width="12.625" style="9" customWidth="1"/>
    <col min="5637" max="5637" width="7.625" style="9" customWidth="1"/>
    <col min="5638" max="5638" width="12.625" style="9" customWidth="1"/>
    <col min="5639" max="5639" width="7.875" style="9" bestFit="1" customWidth="1"/>
    <col min="5640" max="5887" width="9" style="9"/>
    <col min="5888" max="5888" width="12.625" style="9" customWidth="1"/>
    <col min="5889" max="5889" width="23" style="9" customWidth="1"/>
    <col min="5890" max="5890" width="7.625" style="9" customWidth="1"/>
    <col min="5891" max="5891" width="9.625" style="9" customWidth="1"/>
    <col min="5892" max="5892" width="12.625" style="9" customWidth="1"/>
    <col min="5893" max="5893" width="7.625" style="9" customWidth="1"/>
    <col min="5894" max="5894" width="12.625" style="9" customWidth="1"/>
    <col min="5895" max="5895" width="7.875" style="9" bestFit="1" customWidth="1"/>
    <col min="5896" max="6143" width="9" style="9"/>
    <col min="6144" max="6144" width="12.625" style="9" customWidth="1"/>
    <col min="6145" max="6145" width="23" style="9" customWidth="1"/>
    <col min="6146" max="6146" width="7.625" style="9" customWidth="1"/>
    <col min="6147" max="6147" width="9.625" style="9" customWidth="1"/>
    <col min="6148" max="6148" width="12.625" style="9" customWidth="1"/>
    <col min="6149" max="6149" width="7.625" style="9" customWidth="1"/>
    <col min="6150" max="6150" width="12.625" style="9" customWidth="1"/>
    <col min="6151" max="6151" width="7.875" style="9" bestFit="1" customWidth="1"/>
    <col min="6152" max="6399" width="9" style="9"/>
    <col min="6400" max="6400" width="12.625" style="9" customWidth="1"/>
    <col min="6401" max="6401" width="23" style="9" customWidth="1"/>
    <col min="6402" max="6402" width="7.625" style="9" customWidth="1"/>
    <col min="6403" max="6403" width="9.625" style="9" customWidth="1"/>
    <col min="6404" max="6404" width="12.625" style="9" customWidth="1"/>
    <col min="6405" max="6405" width="7.625" style="9" customWidth="1"/>
    <col min="6406" max="6406" width="12.625" style="9" customWidth="1"/>
    <col min="6407" max="6407" width="7.875" style="9" bestFit="1" customWidth="1"/>
    <col min="6408" max="6655" width="9" style="9"/>
    <col min="6656" max="6656" width="12.625" style="9" customWidth="1"/>
    <col min="6657" max="6657" width="23" style="9" customWidth="1"/>
    <col min="6658" max="6658" width="7.625" style="9" customWidth="1"/>
    <col min="6659" max="6659" width="9.625" style="9" customWidth="1"/>
    <col min="6660" max="6660" width="12.625" style="9" customWidth="1"/>
    <col min="6661" max="6661" width="7.625" style="9" customWidth="1"/>
    <col min="6662" max="6662" width="12.625" style="9" customWidth="1"/>
    <col min="6663" max="6663" width="7.875" style="9" bestFit="1" customWidth="1"/>
    <col min="6664" max="6911" width="9" style="9"/>
    <col min="6912" max="6912" width="12.625" style="9" customWidth="1"/>
    <col min="6913" max="6913" width="23" style="9" customWidth="1"/>
    <col min="6914" max="6914" width="7.625" style="9" customWidth="1"/>
    <col min="6915" max="6915" width="9.625" style="9" customWidth="1"/>
    <col min="6916" max="6916" width="12.625" style="9" customWidth="1"/>
    <col min="6917" max="6917" width="7.625" style="9" customWidth="1"/>
    <col min="6918" max="6918" width="12.625" style="9" customWidth="1"/>
    <col min="6919" max="6919" width="7.875" style="9" bestFit="1" customWidth="1"/>
    <col min="6920" max="7167" width="9" style="9"/>
    <col min="7168" max="7168" width="12.625" style="9" customWidth="1"/>
    <col min="7169" max="7169" width="23" style="9" customWidth="1"/>
    <col min="7170" max="7170" width="7.625" style="9" customWidth="1"/>
    <col min="7171" max="7171" width="9.625" style="9" customWidth="1"/>
    <col min="7172" max="7172" width="12.625" style="9" customWidth="1"/>
    <col min="7173" max="7173" width="7.625" style="9" customWidth="1"/>
    <col min="7174" max="7174" width="12.625" style="9" customWidth="1"/>
    <col min="7175" max="7175" width="7.875" style="9" bestFit="1" customWidth="1"/>
    <col min="7176" max="7423" width="9" style="9"/>
    <col min="7424" max="7424" width="12.625" style="9" customWidth="1"/>
    <col min="7425" max="7425" width="23" style="9" customWidth="1"/>
    <col min="7426" max="7426" width="7.625" style="9" customWidth="1"/>
    <col min="7427" max="7427" width="9.625" style="9" customWidth="1"/>
    <col min="7428" max="7428" width="12.625" style="9" customWidth="1"/>
    <col min="7429" max="7429" width="7.625" style="9" customWidth="1"/>
    <col min="7430" max="7430" width="12.625" style="9" customWidth="1"/>
    <col min="7431" max="7431" width="7.875" style="9" bestFit="1" customWidth="1"/>
    <col min="7432" max="7679" width="9" style="9"/>
    <col min="7680" max="7680" width="12.625" style="9" customWidth="1"/>
    <col min="7681" max="7681" width="23" style="9" customWidth="1"/>
    <col min="7682" max="7682" width="7.625" style="9" customWidth="1"/>
    <col min="7683" max="7683" width="9.625" style="9" customWidth="1"/>
    <col min="7684" max="7684" width="12.625" style="9" customWidth="1"/>
    <col min="7685" max="7685" width="7.625" style="9" customWidth="1"/>
    <col min="7686" max="7686" width="12.625" style="9" customWidth="1"/>
    <col min="7687" max="7687" width="7.875" style="9" bestFit="1" customWidth="1"/>
    <col min="7688" max="7935" width="9" style="9"/>
    <col min="7936" max="7936" width="12.625" style="9" customWidth="1"/>
    <col min="7937" max="7937" width="23" style="9" customWidth="1"/>
    <col min="7938" max="7938" width="7.625" style="9" customWidth="1"/>
    <col min="7939" max="7939" width="9.625" style="9" customWidth="1"/>
    <col min="7940" max="7940" width="12.625" style="9" customWidth="1"/>
    <col min="7941" max="7941" width="7.625" style="9" customWidth="1"/>
    <col min="7942" max="7942" width="12.625" style="9" customWidth="1"/>
    <col min="7943" max="7943" width="7.875" style="9" bestFit="1" customWidth="1"/>
    <col min="7944" max="8191" width="9" style="9"/>
    <col min="8192" max="8192" width="12.625" style="9" customWidth="1"/>
    <col min="8193" max="8193" width="23" style="9" customWidth="1"/>
    <col min="8194" max="8194" width="7.625" style="9" customWidth="1"/>
    <col min="8195" max="8195" width="9.625" style="9" customWidth="1"/>
    <col min="8196" max="8196" width="12.625" style="9" customWidth="1"/>
    <col min="8197" max="8197" width="7.625" style="9" customWidth="1"/>
    <col min="8198" max="8198" width="12.625" style="9" customWidth="1"/>
    <col min="8199" max="8199" width="7.875" style="9" bestFit="1" customWidth="1"/>
    <col min="8200" max="8447" width="9" style="9"/>
    <col min="8448" max="8448" width="12.625" style="9" customWidth="1"/>
    <col min="8449" max="8449" width="23" style="9" customWidth="1"/>
    <col min="8450" max="8450" width="7.625" style="9" customWidth="1"/>
    <col min="8451" max="8451" width="9.625" style="9" customWidth="1"/>
    <col min="8452" max="8452" width="12.625" style="9" customWidth="1"/>
    <col min="8453" max="8453" width="7.625" style="9" customWidth="1"/>
    <col min="8454" max="8454" width="12.625" style="9" customWidth="1"/>
    <col min="8455" max="8455" width="7.875" style="9" bestFit="1" customWidth="1"/>
    <col min="8456" max="8703" width="9" style="9"/>
    <col min="8704" max="8704" width="12.625" style="9" customWidth="1"/>
    <col min="8705" max="8705" width="23" style="9" customWidth="1"/>
    <col min="8706" max="8706" width="7.625" style="9" customWidth="1"/>
    <col min="8707" max="8707" width="9.625" style="9" customWidth="1"/>
    <col min="8708" max="8708" width="12.625" style="9" customWidth="1"/>
    <col min="8709" max="8709" width="7.625" style="9" customWidth="1"/>
    <col min="8710" max="8710" width="12.625" style="9" customWidth="1"/>
    <col min="8711" max="8711" width="7.875" style="9" bestFit="1" customWidth="1"/>
    <col min="8712" max="8959" width="9" style="9"/>
    <col min="8960" max="8960" width="12.625" style="9" customWidth="1"/>
    <col min="8961" max="8961" width="23" style="9" customWidth="1"/>
    <col min="8962" max="8962" width="7.625" style="9" customWidth="1"/>
    <col min="8963" max="8963" width="9.625" style="9" customWidth="1"/>
    <col min="8964" max="8964" width="12.625" style="9" customWidth="1"/>
    <col min="8965" max="8965" width="7.625" style="9" customWidth="1"/>
    <col min="8966" max="8966" width="12.625" style="9" customWidth="1"/>
    <col min="8967" max="8967" width="7.875" style="9" bestFit="1" customWidth="1"/>
    <col min="8968" max="9215" width="9" style="9"/>
    <col min="9216" max="9216" width="12.625" style="9" customWidth="1"/>
    <col min="9217" max="9217" width="23" style="9" customWidth="1"/>
    <col min="9218" max="9218" width="7.625" style="9" customWidth="1"/>
    <col min="9219" max="9219" width="9.625" style="9" customWidth="1"/>
    <col min="9220" max="9220" width="12.625" style="9" customWidth="1"/>
    <col min="9221" max="9221" width="7.625" style="9" customWidth="1"/>
    <col min="9222" max="9222" width="12.625" style="9" customWidth="1"/>
    <col min="9223" max="9223" width="7.875" style="9" bestFit="1" customWidth="1"/>
    <col min="9224" max="9471" width="9" style="9"/>
    <col min="9472" max="9472" width="12.625" style="9" customWidth="1"/>
    <col min="9473" max="9473" width="23" style="9" customWidth="1"/>
    <col min="9474" max="9474" width="7.625" style="9" customWidth="1"/>
    <col min="9475" max="9475" width="9.625" style="9" customWidth="1"/>
    <col min="9476" max="9476" width="12.625" style="9" customWidth="1"/>
    <col min="9477" max="9477" width="7.625" style="9" customWidth="1"/>
    <col min="9478" max="9478" width="12.625" style="9" customWidth="1"/>
    <col min="9479" max="9479" width="7.875" style="9" bestFit="1" customWidth="1"/>
    <col min="9480" max="9727" width="9" style="9"/>
    <col min="9728" max="9728" width="12.625" style="9" customWidth="1"/>
    <col min="9729" max="9729" width="23" style="9" customWidth="1"/>
    <col min="9730" max="9730" width="7.625" style="9" customWidth="1"/>
    <col min="9731" max="9731" width="9.625" style="9" customWidth="1"/>
    <col min="9732" max="9732" width="12.625" style="9" customWidth="1"/>
    <col min="9733" max="9733" width="7.625" style="9" customWidth="1"/>
    <col min="9734" max="9734" width="12.625" style="9" customWidth="1"/>
    <col min="9735" max="9735" width="7.875" style="9" bestFit="1" customWidth="1"/>
    <col min="9736" max="9983" width="9" style="9"/>
    <col min="9984" max="9984" width="12.625" style="9" customWidth="1"/>
    <col min="9985" max="9985" width="23" style="9" customWidth="1"/>
    <col min="9986" max="9986" width="7.625" style="9" customWidth="1"/>
    <col min="9987" max="9987" width="9.625" style="9" customWidth="1"/>
    <col min="9988" max="9988" width="12.625" style="9" customWidth="1"/>
    <col min="9989" max="9989" width="7.625" style="9" customWidth="1"/>
    <col min="9990" max="9990" width="12.625" style="9" customWidth="1"/>
    <col min="9991" max="9991" width="7.875" style="9" bestFit="1" customWidth="1"/>
    <col min="9992" max="10239" width="9" style="9"/>
    <col min="10240" max="10240" width="12.625" style="9" customWidth="1"/>
    <col min="10241" max="10241" width="23" style="9" customWidth="1"/>
    <col min="10242" max="10242" width="7.625" style="9" customWidth="1"/>
    <col min="10243" max="10243" width="9.625" style="9" customWidth="1"/>
    <col min="10244" max="10244" width="12.625" style="9" customWidth="1"/>
    <col min="10245" max="10245" width="7.625" style="9" customWidth="1"/>
    <col min="10246" max="10246" width="12.625" style="9" customWidth="1"/>
    <col min="10247" max="10247" width="7.875" style="9" bestFit="1" customWidth="1"/>
    <col min="10248" max="10495" width="9" style="9"/>
    <col min="10496" max="10496" width="12.625" style="9" customWidth="1"/>
    <col min="10497" max="10497" width="23" style="9" customWidth="1"/>
    <col min="10498" max="10498" width="7.625" style="9" customWidth="1"/>
    <col min="10499" max="10499" width="9.625" style="9" customWidth="1"/>
    <col min="10500" max="10500" width="12.625" style="9" customWidth="1"/>
    <col min="10501" max="10501" width="7.625" style="9" customWidth="1"/>
    <col min="10502" max="10502" width="12.625" style="9" customWidth="1"/>
    <col min="10503" max="10503" width="7.875" style="9" bestFit="1" customWidth="1"/>
    <col min="10504" max="10751" width="9" style="9"/>
    <col min="10752" max="10752" width="12.625" style="9" customWidth="1"/>
    <col min="10753" max="10753" width="23" style="9" customWidth="1"/>
    <col min="10754" max="10754" width="7.625" style="9" customWidth="1"/>
    <col min="10755" max="10755" width="9.625" style="9" customWidth="1"/>
    <col min="10756" max="10756" width="12.625" style="9" customWidth="1"/>
    <col min="10757" max="10757" width="7.625" style="9" customWidth="1"/>
    <col min="10758" max="10758" width="12.625" style="9" customWidth="1"/>
    <col min="10759" max="10759" width="7.875" style="9" bestFit="1" customWidth="1"/>
    <col min="10760" max="11007" width="9" style="9"/>
    <col min="11008" max="11008" width="12.625" style="9" customWidth="1"/>
    <col min="11009" max="11009" width="23" style="9" customWidth="1"/>
    <col min="11010" max="11010" width="7.625" style="9" customWidth="1"/>
    <col min="11011" max="11011" width="9.625" style="9" customWidth="1"/>
    <col min="11012" max="11012" width="12.625" style="9" customWidth="1"/>
    <col min="11013" max="11013" width="7.625" style="9" customWidth="1"/>
    <col min="11014" max="11014" width="12.625" style="9" customWidth="1"/>
    <col min="11015" max="11015" width="7.875" style="9" bestFit="1" customWidth="1"/>
    <col min="11016" max="11263" width="9" style="9"/>
    <col min="11264" max="11264" width="12.625" style="9" customWidth="1"/>
    <col min="11265" max="11265" width="23" style="9" customWidth="1"/>
    <col min="11266" max="11266" width="7.625" style="9" customWidth="1"/>
    <col min="11267" max="11267" width="9.625" style="9" customWidth="1"/>
    <col min="11268" max="11268" width="12.625" style="9" customWidth="1"/>
    <col min="11269" max="11269" width="7.625" style="9" customWidth="1"/>
    <col min="11270" max="11270" width="12.625" style="9" customWidth="1"/>
    <col min="11271" max="11271" width="7.875" style="9" bestFit="1" customWidth="1"/>
    <col min="11272" max="11519" width="9" style="9"/>
    <col min="11520" max="11520" width="12.625" style="9" customWidth="1"/>
    <col min="11521" max="11521" width="23" style="9" customWidth="1"/>
    <col min="11522" max="11522" width="7.625" style="9" customWidth="1"/>
    <col min="11523" max="11523" width="9.625" style="9" customWidth="1"/>
    <col min="11524" max="11524" width="12.625" style="9" customWidth="1"/>
    <col min="11525" max="11525" width="7.625" style="9" customWidth="1"/>
    <col min="11526" max="11526" width="12.625" style="9" customWidth="1"/>
    <col min="11527" max="11527" width="7.875" style="9" bestFit="1" customWidth="1"/>
    <col min="11528" max="11775" width="9" style="9"/>
    <col min="11776" max="11776" width="12.625" style="9" customWidth="1"/>
    <col min="11777" max="11777" width="23" style="9" customWidth="1"/>
    <col min="11778" max="11778" width="7.625" style="9" customWidth="1"/>
    <col min="11779" max="11779" width="9.625" style="9" customWidth="1"/>
    <col min="11780" max="11780" width="12.625" style="9" customWidth="1"/>
    <col min="11781" max="11781" width="7.625" style="9" customWidth="1"/>
    <col min="11782" max="11782" width="12.625" style="9" customWidth="1"/>
    <col min="11783" max="11783" width="7.875" style="9" bestFit="1" customWidth="1"/>
    <col min="11784" max="12031" width="9" style="9"/>
    <col min="12032" max="12032" width="12.625" style="9" customWidth="1"/>
    <col min="12033" max="12033" width="23" style="9" customWidth="1"/>
    <col min="12034" max="12034" width="7.625" style="9" customWidth="1"/>
    <col min="12035" max="12035" width="9.625" style="9" customWidth="1"/>
    <col min="12036" max="12036" width="12.625" style="9" customWidth="1"/>
    <col min="12037" max="12037" width="7.625" style="9" customWidth="1"/>
    <col min="12038" max="12038" width="12.625" style="9" customWidth="1"/>
    <col min="12039" max="12039" width="7.875" style="9" bestFit="1" customWidth="1"/>
    <col min="12040" max="12287" width="9" style="9"/>
    <col min="12288" max="12288" width="12.625" style="9" customWidth="1"/>
    <col min="12289" max="12289" width="23" style="9" customWidth="1"/>
    <col min="12290" max="12290" width="7.625" style="9" customWidth="1"/>
    <col min="12291" max="12291" width="9.625" style="9" customWidth="1"/>
    <col min="12292" max="12292" width="12.625" style="9" customWidth="1"/>
    <col min="12293" max="12293" width="7.625" style="9" customWidth="1"/>
    <col min="12294" max="12294" width="12.625" style="9" customWidth="1"/>
    <col min="12295" max="12295" width="7.875" style="9" bestFit="1" customWidth="1"/>
    <col min="12296" max="12543" width="9" style="9"/>
    <col min="12544" max="12544" width="12.625" style="9" customWidth="1"/>
    <col min="12545" max="12545" width="23" style="9" customWidth="1"/>
    <col min="12546" max="12546" width="7.625" style="9" customWidth="1"/>
    <col min="12547" max="12547" width="9.625" style="9" customWidth="1"/>
    <col min="12548" max="12548" width="12.625" style="9" customWidth="1"/>
    <col min="12549" max="12549" width="7.625" style="9" customWidth="1"/>
    <col min="12550" max="12550" width="12.625" style="9" customWidth="1"/>
    <col min="12551" max="12551" width="7.875" style="9" bestFit="1" customWidth="1"/>
    <col min="12552" max="12799" width="9" style="9"/>
    <col min="12800" max="12800" width="12.625" style="9" customWidth="1"/>
    <col min="12801" max="12801" width="23" style="9" customWidth="1"/>
    <col min="12802" max="12802" width="7.625" style="9" customWidth="1"/>
    <col min="12803" max="12803" width="9.625" style="9" customWidth="1"/>
    <col min="12804" max="12804" width="12.625" style="9" customWidth="1"/>
    <col min="12805" max="12805" width="7.625" style="9" customWidth="1"/>
    <col min="12806" max="12806" width="12.625" style="9" customWidth="1"/>
    <col min="12807" max="12807" width="7.875" style="9" bestFit="1" customWidth="1"/>
    <col min="12808" max="13055" width="9" style="9"/>
    <col min="13056" max="13056" width="12.625" style="9" customWidth="1"/>
    <col min="13057" max="13057" width="23" style="9" customWidth="1"/>
    <col min="13058" max="13058" width="7.625" style="9" customWidth="1"/>
    <col min="13059" max="13059" width="9.625" style="9" customWidth="1"/>
    <col min="13060" max="13060" width="12.625" style="9" customWidth="1"/>
    <col min="13061" max="13061" width="7.625" style="9" customWidth="1"/>
    <col min="13062" max="13062" width="12.625" style="9" customWidth="1"/>
    <col min="13063" max="13063" width="7.875" style="9" bestFit="1" customWidth="1"/>
    <col min="13064" max="13311" width="9" style="9"/>
    <col min="13312" max="13312" width="12.625" style="9" customWidth="1"/>
    <col min="13313" max="13313" width="23" style="9" customWidth="1"/>
    <col min="13314" max="13314" width="7.625" style="9" customWidth="1"/>
    <col min="13315" max="13315" width="9.625" style="9" customWidth="1"/>
    <col min="13316" max="13316" width="12.625" style="9" customWidth="1"/>
    <col min="13317" max="13317" width="7.625" style="9" customWidth="1"/>
    <col min="13318" max="13318" width="12.625" style="9" customWidth="1"/>
    <col min="13319" max="13319" width="7.875" style="9" bestFit="1" customWidth="1"/>
    <col min="13320" max="13567" width="9" style="9"/>
    <col min="13568" max="13568" width="12.625" style="9" customWidth="1"/>
    <col min="13569" max="13569" width="23" style="9" customWidth="1"/>
    <col min="13570" max="13570" width="7.625" style="9" customWidth="1"/>
    <col min="13571" max="13571" width="9.625" style="9" customWidth="1"/>
    <col min="13572" max="13572" width="12.625" style="9" customWidth="1"/>
    <col min="13573" max="13573" width="7.625" style="9" customWidth="1"/>
    <col min="13574" max="13574" width="12.625" style="9" customWidth="1"/>
    <col min="13575" max="13575" width="7.875" style="9" bestFit="1" customWidth="1"/>
    <col min="13576" max="13823" width="9" style="9"/>
    <col min="13824" max="13824" width="12.625" style="9" customWidth="1"/>
    <col min="13825" max="13825" width="23" style="9" customWidth="1"/>
    <col min="13826" max="13826" width="7.625" style="9" customWidth="1"/>
    <col min="13827" max="13827" width="9.625" style="9" customWidth="1"/>
    <col min="13828" max="13828" width="12.625" style="9" customWidth="1"/>
    <col min="13829" max="13829" width="7.625" style="9" customWidth="1"/>
    <col min="13830" max="13830" width="12.625" style="9" customWidth="1"/>
    <col min="13831" max="13831" width="7.875" style="9" bestFit="1" customWidth="1"/>
    <col min="13832" max="14079" width="9" style="9"/>
    <col min="14080" max="14080" width="12.625" style="9" customWidth="1"/>
    <col min="14081" max="14081" width="23" style="9" customWidth="1"/>
    <col min="14082" max="14082" width="7.625" style="9" customWidth="1"/>
    <col min="14083" max="14083" width="9.625" style="9" customWidth="1"/>
    <col min="14084" max="14084" width="12.625" style="9" customWidth="1"/>
    <col min="14085" max="14085" width="7.625" style="9" customWidth="1"/>
    <col min="14086" max="14086" width="12.625" style="9" customWidth="1"/>
    <col min="14087" max="14087" width="7.875" style="9" bestFit="1" customWidth="1"/>
    <col min="14088" max="14335" width="9" style="9"/>
    <col min="14336" max="14336" width="12.625" style="9" customWidth="1"/>
    <col min="14337" max="14337" width="23" style="9" customWidth="1"/>
    <col min="14338" max="14338" width="7.625" style="9" customWidth="1"/>
    <col min="14339" max="14339" width="9.625" style="9" customWidth="1"/>
    <col min="14340" max="14340" width="12.625" style="9" customWidth="1"/>
    <col min="14341" max="14341" width="7.625" style="9" customWidth="1"/>
    <col min="14342" max="14342" width="12.625" style="9" customWidth="1"/>
    <col min="14343" max="14343" width="7.875" style="9" bestFit="1" customWidth="1"/>
    <col min="14344" max="14591" width="9" style="9"/>
    <col min="14592" max="14592" width="12.625" style="9" customWidth="1"/>
    <col min="14593" max="14593" width="23" style="9" customWidth="1"/>
    <col min="14594" max="14594" width="7.625" style="9" customWidth="1"/>
    <col min="14595" max="14595" width="9.625" style="9" customWidth="1"/>
    <col min="14596" max="14596" width="12.625" style="9" customWidth="1"/>
    <col min="14597" max="14597" width="7.625" style="9" customWidth="1"/>
    <col min="14598" max="14598" width="12.625" style="9" customWidth="1"/>
    <col min="14599" max="14599" width="7.875" style="9" bestFit="1" customWidth="1"/>
    <col min="14600" max="14847" width="9" style="9"/>
    <col min="14848" max="14848" width="12.625" style="9" customWidth="1"/>
    <col min="14849" max="14849" width="23" style="9" customWidth="1"/>
    <col min="14850" max="14850" width="7.625" style="9" customWidth="1"/>
    <col min="14851" max="14851" width="9.625" style="9" customWidth="1"/>
    <col min="14852" max="14852" width="12.625" style="9" customWidth="1"/>
    <col min="14853" max="14853" width="7.625" style="9" customWidth="1"/>
    <col min="14854" max="14854" width="12.625" style="9" customWidth="1"/>
    <col min="14855" max="14855" width="7.875" style="9" bestFit="1" customWidth="1"/>
    <col min="14856" max="15103" width="9" style="9"/>
    <col min="15104" max="15104" width="12.625" style="9" customWidth="1"/>
    <col min="15105" max="15105" width="23" style="9" customWidth="1"/>
    <col min="15106" max="15106" width="7.625" style="9" customWidth="1"/>
    <col min="15107" max="15107" width="9.625" style="9" customWidth="1"/>
    <col min="15108" max="15108" width="12.625" style="9" customWidth="1"/>
    <col min="15109" max="15109" width="7.625" style="9" customWidth="1"/>
    <col min="15110" max="15110" width="12.625" style="9" customWidth="1"/>
    <col min="15111" max="15111" width="7.875" style="9" bestFit="1" customWidth="1"/>
    <col min="15112" max="15359" width="9" style="9"/>
    <col min="15360" max="15360" width="12.625" style="9" customWidth="1"/>
    <col min="15361" max="15361" width="23" style="9" customWidth="1"/>
    <col min="15362" max="15362" width="7.625" style="9" customWidth="1"/>
    <col min="15363" max="15363" width="9.625" style="9" customWidth="1"/>
    <col min="15364" max="15364" width="12.625" style="9" customWidth="1"/>
    <col min="15365" max="15365" width="7.625" style="9" customWidth="1"/>
    <col min="15366" max="15366" width="12.625" style="9" customWidth="1"/>
    <col min="15367" max="15367" width="7.875" style="9" bestFit="1" customWidth="1"/>
    <col min="15368" max="15615" width="9" style="9"/>
    <col min="15616" max="15616" width="12.625" style="9" customWidth="1"/>
    <col min="15617" max="15617" width="23" style="9" customWidth="1"/>
    <col min="15618" max="15618" width="7.625" style="9" customWidth="1"/>
    <col min="15619" max="15619" width="9.625" style="9" customWidth="1"/>
    <col min="15620" max="15620" width="12.625" style="9" customWidth="1"/>
    <col min="15621" max="15621" width="7.625" style="9" customWidth="1"/>
    <col min="15622" max="15622" width="12.625" style="9" customWidth="1"/>
    <col min="15623" max="15623" width="7.875" style="9" bestFit="1" customWidth="1"/>
    <col min="15624" max="15871" width="9" style="9"/>
    <col min="15872" max="15872" width="12.625" style="9" customWidth="1"/>
    <col min="15873" max="15873" width="23" style="9" customWidth="1"/>
    <col min="15874" max="15874" width="7.625" style="9" customWidth="1"/>
    <col min="15875" max="15875" width="9.625" style="9" customWidth="1"/>
    <col min="15876" max="15876" width="12.625" style="9" customWidth="1"/>
    <col min="15877" max="15877" width="7.625" style="9" customWidth="1"/>
    <col min="15878" max="15878" width="12.625" style="9" customWidth="1"/>
    <col min="15879" max="15879" width="7.875" style="9" bestFit="1" customWidth="1"/>
    <col min="15880" max="16127" width="9" style="9"/>
    <col min="16128" max="16128" width="12.625" style="9" customWidth="1"/>
    <col min="16129" max="16129" width="23" style="9" customWidth="1"/>
    <col min="16130" max="16130" width="7.625" style="9" customWidth="1"/>
    <col min="16131" max="16131" width="9.625" style="9" customWidth="1"/>
    <col min="16132" max="16132" width="12.625" style="9" customWidth="1"/>
    <col min="16133" max="16133" width="7.625" style="9" customWidth="1"/>
    <col min="16134" max="16134" width="12.625" style="9" customWidth="1"/>
    <col min="16135" max="16135" width="7.875" style="9" bestFit="1" customWidth="1"/>
    <col min="16136" max="16384" width="9" style="9"/>
  </cols>
  <sheetData>
    <row r="1" spans="1:33" ht="34.5" customHeight="1" x14ac:dyDescent="0.15">
      <c r="E1" s="3"/>
    </row>
    <row r="2" spans="1:33" s="1" customFormat="1" x14ac:dyDescent="0.15">
      <c r="E2" s="205" t="s">
        <v>150</v>
      </c>
      <c r="F2" s="205"/>
      <c r="G2" s="205"/>
      <c r="H2" s="11"/>
      <c r="I2" s="11"/>
      <c r="J2" s="11"/>
      <c r="K2" s="11"/>
      <c r="L2" s="11"/>
      <c r="M2" s="11"/>
    </row>
    <row r="3" spans="1:33" s="1" customFormat="1" ht="18.75" x14ac:dyDescent="0.15">
      <c r="A3" s="69" t="s">
        <v>0</v>
      </c>
      <c r="B3" s="69"/>
      <c r="C3" s="69"/>
      <c r="D3" s="69"/>
      <c r="E3" s="69"/>
      <c r="F3" s="69"/>
      <c r="G3" s="69"/>
      <c r="H3" s="2"/>
      <c r="I3" s="2"/>
      <c r="J3" s="2"/>
      <c r="K3" s="2"/>
      <c r="L3" s="2"/>
      <c r="M3" s="2"/>
      <c r="N3" s="2"/>
      <c r="O3" s="2"/>
      <c r="P3" s="2"/>
      <c r="Q3" s="2"/>
      <c r="R3" s="2"/>
      <c r="S3" s="2"/>
      <c r="T3" s="2"/>
      <c r="U3" s="2"/>
      <c r="V3" s="2"/>
      <c r="W3" s="2"/>
      <c r="X3" s="2"/>
      <c r="Y3" s="2"/>
      <c r="Z3" s="2"/>
      <c r="AA3" s="2"/>
      <c r="AB3" s="2"/>
      <c r="AC3" s="2"/>
      <c r="AD3" s="2"/>
      <c r="AE3" s="2"/>
      <c r="AF3" s="2"/>
      <c r="AG3" s="2"/>
    </row>
    <row r="4" spans="1:33" ht="15.95" customHeight="1" thickBot="1" x14ac:dyDescent="0.2">
      <c r="A4" s="1"/>
    </row>
    <row r="5" spans="1:33" x14ac:dyDescent="0.15">
      <c r="A5" s="206" t="s">
        <v>12</v>
      </c>
      <c r="B5" s="208" t="s">
        <v>21</v>
      </c>
      <c r="C5" s="221" t="s">
        <v>105</v>
      </c>
      <c r="D5" s="222"/>
      <c r="E5" s="194" t="s">
        <v>106</v>
      </c>
      <c r="F5" s="195"/>
      <c r="G5" s="12" t="s">
        <v>107</v>
      </c>
    </row>
    <row r="6" spans="1:33" ht="14.25" thickBot="1" x14ac:dyDescent="0.2">
      <c r="A6" s="207"/>
      <c r="B6" s="209"/>
      <c r="C6" s="13" t="s">
        <v>22</v>
      </c>
      <c r="D6" s="14" t="s">
        <v>23</v>
      </c>
      <c r="E6" s="13" t="s">
        <v>22</v>
      </c>
      <c r="F6" s="14" t="s">
        <v>23</v>
      </c>
      <c r="G6" s="15" t="s">
        <v>108</v>
      </c>
    </row>
    <row r="7" spans="1:33" x14ac:dyDescent="0.15">
      <c r="A7" s="196" t="s">
        <v>24</v>
      </c>
      <c r="B7" s="31" t="s">
        <v>25</v>
      </c>
      <c r="C7" s="51">
        <v>2</v>
      </c>
      <c r="D7" s="52">
        <v>200000</v>
      </c>
      <c r="E7" s="53">
        <v>1</v>
      </c>
      <c r="F7" s="52">
        <v>100000</v>
      </c>
      <c r="G7" s="197"/>
    </row>
    <row r="8" spans="1:33" x14ac:dyDescent="0.15">
      <c r="A8" s="196"/>
      <c r="B8" s="35" t="s">
        <v>26</v>
      </c>
      <c r="C8" s="54">
        <v>1</v>
      </c>
      <c r="D8" s="55">
        <v>100000</v>
      </c>
      <c r="E8" s="56">
        <v>1</v>
      </c>
      <c r="F8" s="55">
        <v>100000</v>
      </c>
      <c r="G8" s="198"/>
    </row>
    <row r="9" spans="1:33" x14ac:dyDescent="0.15">
      <c r="A9" s="196"/>
      <c r="B9" s="35" t="s">
        <v>27</v>
      </c>
      <c r="C9" s="54"/>
      <c r="D9" s="55"/>
      <c r="E9" s="56"/>
      <c r="F9" s="55"/>
      <c r="G9" s="198"/>
    </row>
    <row r="10" spans="1:33" x14ac:dyDescent="0.15">
      <c r="A10" s="196"/>
      <c r="B10" s="35" t="s">
        <v>28</v>
      </c>
      <c r="C10" s="54"/>
      <c r="D10" s="55"/>
      <c r="E10" s="56"/>
      <c r="F10" s="55"/>
      <c r="G10" s="198"/>
    </row>
    <row r="11" spans="1:33" x14ac:dyDescent="0.15">
      <c r="A11" s="196"/>
      <c r="B11" s="35" t="s">
        <v>29</v>
      </c>
      <c r="C11" s="54">
        <v>1</v>
      </c>
      <c r="D11" s="55">
        <v>70000</v>
      </c>
      <c r="E11" s="56">
        <v>1</v>
      </c>
      <c r="F11" s="55">
        <v>70000</v>
      </c>
      <c r="G11" s="198"/>
    </row>
    <row r="12" spans="1:33" x14ac:dyDescent="0.15">
      <c r="A12" s="196"/>
      <c r="B12" s="35" t="s">
        <v>30</v>
      </c>
      <c r="C12" s="54">
        <v>1</v>
      </c>
      <c r="D12" s="55">
        <v>20000</v>
      </c>
      <c r="E12" s="56"/>
      <c r="F12" s="55"/>
      <c r="G12" s="198"/>
    </row>
    <row r="13" spans="1:33" x14ac:dyDescent="0.15">
      <c r="A13" s="196"/>
      <c r="B13" s="35" t="s">
        <v>31</v>
      </c>
      <c r="C13" s="54">
        <v>1</v>
      </c>
      <c r="D13" s="55">
        <v>25000</v>
      </c>
      <c r="E13" s="56"/>
      <c r="F13" s="55"/>
      <c r="G13" s="198"/>
    </row>
    <row r="14" spans="1:33" x14ac:dyDescent="0.15">
      <c r="A14" s="196"/>
      <c r="B14" s="35" t="s">
        <v>32</v>
      </c>
      <c r="C14" s="54"/>
      <c r="D14" s="55"/>
      <c r="E14" s="56"/>
      <c r="F14" s="55"/>
      <c r="G14" s="198"/>
    </row>
    <row r="15" spans="1:33" x14ac:dyDescent="0.15">
      <c r="A15" s="196"/>
      <c r="B15" s="35" t="s">
        <v>33</v>
      </c>
      <c r="C15" s="54">
        <v>1</v>
      </c>
      <c r="D15" s="55">
        <v>80000</v>
      </c>
      <c r="E15" s="56"/>
      <c r="F15" s="55"/>
      <c r="G15" s="198"/>
    </row>
    <row r="16" spans="1:33" x14ac:dyDescent="0.15">
      <c r="A16" s="196"/>
      <c r="B16" s="35" t="s">
        <v>34</v>
      </c>
      <c r="C16" s="54"/>
      <c r="D16" s="55"/>
      <c r="E16" s="56"/>
      <c r="F16" s="55"/>
      <c r="G16" s="198"/>
    </row>
    <row r="17" spans="1:7" x14ac:dyDescent="0.15">
      <c r="A17" s="196"/>
      <c r="B17" s="35" t="s">
        <v>35</v>
      </c>
      <c r="C17" s="54">
        <v>1</v>
      </c>
      <c r="D17" s="55">
        <v>50000</v>
      </c>
      <c r="E17" s="56">
        <v>1</v>
      </c>
      <c r="F17" s="55">
        <v>50000</v>
      </c>
      <c r="G17" s="198"/>
    </row>
    <row r="18" spans="1:7" x14ac:dyDescent="0.15">
      <c r="A18" s="196"/>
      <c r="B18" s="35" t="s">
        <v>36</v>
      </c>
      <c r="C18" s="54">
        <v>2</v>
      </c>
      <c r="D18" s="55">
        <v>45000</v>
      </c>
      <c r="E18" s="56">
        <v>2</v>
      </c>
      <c r="F18" s="55">
        <v>45000</v>
      </c>
      <c r="G18" s="198"/>
    </row>
    <row r="19" spans="1:7" x14ac:dyDescent="0.15">
      <c r="A19" s="196"/>
      <c r="B19" s="35" t="s">
        <v>37</v>
      </c>
      <c r="C19" s="54">
        <v>4</v>
      </c>
      <c r="D19" s="55">
        <v>150000</v>
      </c>
      <c r="E19" s="56">
        <v>2</v>
      </c>
      <c r="F19" s="55">
        <v>80000</v>
      </c>
      <c r="G19" s="198"/>
    </row>
    <row r="20" spans="1:7" x14ac:dyDescent="0.15">
      <c r="A20" s="196"/>
      <c r="B20" s="35" t="s">
        <v>38</v>
      </c>
      <c r="C20" s="54">
        <v>1</v>
      </c>
      <c r="D20" s="55">
        <v>40000</v>
      </c>
      <c r="E20" s="56"/>
      <c r="F20" s="55"/>
      <c r="G20" s="198"/>
    </row>
    <row r="21" spans="1:7" x14ac:dyDescent="0.15">
      <c r="A21" s="196"/>
      <c r="B21" s="35" t="s">
        <v>39</v>
      </c>
      <c r="C21" s="54"/>
      <c r="D21" s="55"/>
      <c r="E21" s="56"/>
      <c r="F21" s="55"/>
      <c r="G21" s="198"/>
    </row>
    <row r="22" spans="1:7" x14ac:dyDescent="0.15">
      <c r="A22" s="196"/>
      <c r="B22" s="35" t="s">
        <v>40</v>
      </c>
      <c r="C22" s="54">
        <v>2</v>
      </c>
      <c r="D22" s="55">
        <v>180000</v>
      </c>
      <c r="E22" s="56"/>
      <c r="F22" s="55"/>
      <c r="G22" s="198"/>
    </row>
    <row r="23" spans="1:7" ht="14.25" thickBot="1" x14ac:dyDescent="0.2">
      <c r="A23" s="196"/>
      <c r="B23" s="39" t="s">
        <v>41</v>
      </c>
      <c r="C23" s="57"/>
      <c r="D23" s="58"/>
      <c r="E23" s="59"/>
      <c r="F23" s="58"/>
      <c r="G23" s="199"/>
    </row>
    <row r="24" spans="1:7" ht="15" thickTop="1" thickBot="1" x14ac:dyDescent="0.2">
      <c r="A24" s="196"/>
      <c r="B24" s="16" t="s">
        <v>42</v>
      </c>
      <c r="C24" s="17"/>
      <c r="D24" s="18">
        <f>SUM(D7:D23)</f>
        <v>960000</v>
      </c>
      <c r="E24" s="19"/>
      <c r="F24" s="18">
        <f>SUM(F7:F23)</f>
        <v>445000</v>
      </c>
      <c r="G24" s="20">
        <f>IF(F24=0,"",ROUND(F24/D24,1))</f>
        <v>0.5</v>
      </c>
    </row>
    <row r="25" spans="1:7" x14ac:dyDescent="0.15">
      <c r="A25" s="212" t="s">
        <v>43</v>
      </c>
      <c r="B25" s="31" t="s">
        <v>123</v>
      </c>
      <c r="C25" s="51">
        <v>8</v>
      </c>
      <c r="D25" s="52">
        <v>100000</v>
      </c>
      <c r="E25" s="53">
        <v>2</v>
      </c>
      <c r="F25" s="52">
        <v>30000</v>
      </c>
      <c r="G25" s="197"/>
    </row>
    <row r="26" spans="1:7" ht="14.25" thickBot="1" x14ac:dyDescent="0.2">
      <c r="A26" s="196"/>
      <c r="B26" s="39" t="s">
        <v>41</v>
      </c>
      <c r="C26" s="57"/>
      <c r="D26" s="58"/>
      <c r="E26" s="59"/>
      <c r="F26" s="58"/>
      <c r="G26" s="199"/>
    </row>
    <row r="27" spans="1:7" ht="15" thickTop="1" thickBot="1" x14ac:dyDescent="0.2">
      <c r="A27" s="213"/>
      <c r="B27" s="21" t="s">
        <v>42</v>
      </c>
      <c r="C27" s="22"/>
      <c r="D27" s="23">
        <f>SUM(D25:D26)</f>
        <v>100000</v>
      </c>
      <c r="E27" s="24"/>
      <c r="F27" s="23">
        <f>SUM(F25:F26)</f>
        <v>30000</v>
      </c>
      <c r="G27" s="20">
        <f>IF(F27=0,"",ROUND(F27/D27,1))</f>
        <v>0.3</v>
      </c>
    </row>
    <row r="28" spans="1:7" x14ac:dyDescent="0.15">
      <c r="A28" s="212" t="s">
        <v>44</v>
      </c>
      <c r="B28" s="31" t="s">
        <v>122</v>
      </c>
      <c r="C28" s="51">
        <v>100</v>
      </c>
      <c r="D28" s="52">
        <v>500000</v>
      </c>
      <c r="E28" s="53">
        <v>40</v>
      </c>
      <c r="F28" s="52">
        <v>200000</v>
      </c>
      <c r="G28" s="197"/>
    </row>
    <row r="29" spans="1:7" x14ac:dyDescent="0.15">
      <c r="A29" s="196"/>
      <c r="B29" s="35" t="s">
        <v>45</v>
      </c>
      <c r="C29" s="54">
        <v>2</v>
      </c>
      <c r="D29" s="55">
        <v>300000</v>
      </c>
      <c r="E29" s="56"/>
      <c r="F29" s="55"/>
      <c r="G29" s="198"/>
    </row>
    <row r="30" spans="1:7" x14ac:dyDescent="0.15">
      <c r="A30" s="196"/>
      <c r="B30" s="35" t="s">
        <v>46</v>
      </c>
      <c r="C30" s="54">
        <v>20</v>
      </c>
      <c r="D30" s="55">
        <v>200000</v>
      </c>
      <c r="E30" s="56">
        <v>20</v>
      </c>
      <c r="F30" s="55">
        <v>200000</v>
      </c>
      <c r="G30" s="198"/>
    </row>
    <row r="31" spans="1:7" x14ac:dyDescent="0.15">
      <c r="A31" s="196"/>
      <c r="B31" s="35" t="s">
        <v>47</v>
      </c>
      <c r="C31" s="54">
        <v>5</v>
      </c>
      <c r="D31" s="55">
        <v>70000</v>
      </c>
      <c r="E31" s="56"/>
      <c r="F31" s="55"/>
      <c r="G31" s="198"/>
    </row>
    <row r="32" spans="1:7" ht="14.25" thickBot="1" x14ac:dyDescent="0.2">
      <c r="A32" s="196"/>
      <c r="B32" s="39" t="s">
        <v>41</v>
      </c>
      <c r="C32" s="57"/>
      <c r="D32" s="58"/>
      <c r="E32" s="59"/>
      <c r="F32" s="58"/>
      <c r="G32" s="199"/>
    </row>
    <row r="33" spans="1:7" ht="15" thickTop="1" thickBot="1" x14ac:dyDescent="0.2">
      <c r="A33" s="213"/>
      <c r="B33" s="21" t="s">
        <v>42</v>
      </c>
      <c r="C33" s="22"/>
      <c r="D33" s="23">
        <f>SUM(D28:D32)</f>
        <v>1070000</v>
      </c>
      <c r="E33" s="24"/>
      <c r="F33" s="23">
        <f>SUM(F28:F32)</f>
        <v>400000</v>
      </c>
      <c r="G33" s="20">
        <f>IF(F33=0,"",ROUND(F33/D33,1))</f>
        <v>0.4</v>
      </c>
    </row>
    <row r="34" spans="1:7" x14ac:dyDescent="0.15">
      <c r="A34" s="212" t="s">
        <v>48</v>
      </c>
      <c r="B34" s="31" t="s">
        <v>49</v>
      </c>
      <c r="C34" s="51">
        <v>1</v>
      </c>
      <c r="D34" s="52">
        <v>200000</v>
      </c>
      <c r="E34" s="53"/>
      <c r="F34" s="52"/>
      <c r="G34" s="197"/>
    </row>
    <row r="35" spans="1:7" x14ac:dyDescent="0.15">
      <c r="A35" s="196"/>
      <c r="B35" s="35" t="s">
        <v>50</v>
      </c>
      <c r="C35" s="54">
        <v>1</v>
      </c>
      <c r="D35" s="55">
        <v>50000</v>
      </c>
      <c r="E35" s="56">
        <v>1</v>
      </c>
      <c r="F35" s="55">
        <v>50000</v>
      </c>
      <c r="G35" s="198"/>
    </row>
    <row r="36" spans="1:7" x14ac:dyDescent="0.15">
      <c r="A36" s="196"/>
      <c r="B36" s="35" t="s">
        <v>51</v>
      </c>
      <c r="C36" s="54">
        <v>3</v>
      </c>
      <c r="D36" s="55">
        <v>30000</v>
      </c>
      <c r="E36" s="56">
        <v>3</v>
      </c>
      <c r="F36" s="55">
        <v>30000</v>
      </c>
      <c r="G36" s="198"/>
    </row>
    <row r="37" spans="1:7" x14ac:dyDescent="0.15">
      <c r="A37" s="196"/>
      <c r="B37" s="35" t="s">
        <v>52</v>
      </c>
      <c r="C37" s="54"/>
      <c r="D37" s="55"/>
      <c r="E37" s="56"/>
      <c r="F37" s="55"/>
      <c r="G37" s="198"/>
    </row>
    <row r="38" spans="1:7" x14ac:dyDescent="0.15">
      <c r="A38" s="196"/>
      <c r="B38" s="35" t="s">
        <v>53</v>
      </c>
      <c r="C38" s="54"/>
      <c r="D38" s="55"/>
      <c r="E38" s="56"/>
      <c r="F38" s="55"/>
      <c r="G38" s="198"/>
    </row>
    <row r="39" spans="1:7" x14ac:dyDescent="0.15">
      <c r="A39" s="196"/>
      <c r="B39" s="35" t="s">
        <v>54</v>
      </c>
      <c r="C39" s="54">
        <v>4</v>
      </c>
      <c r="D39" s="55">
        <v>35000</v>
      </c>
      <c r="E39" s="56">
        <v>4</v>
      </c>
      <c r="F39" s="55">
        <v>35000</v>
      </c>
      <c r="G39" s="198"/>
    </row>
    <row r="40" spans="1:7" x14ac:dyDescent="0.15">
      <c r="A40" s="196"/>
      <c r="B40" s="35" t="s">
        <v>55</v>
      </c>
      <c r="C40" s="54"/>
      <c r="D40" s="55"/>
      <c r="E40" s="56"/>
      <c r="F40" s="55"/>
      <c r="G40" s="198"/>
    </row>
    <row r="41" spans="1:7" x14ac:dyDescent="0.15">
      <c r="A41" s="196"/>
      <c r="B41" s="35" t="s">
        <v>124</v>
      </c>
      <c r="C41" s="54"/>
      <c r="D41" s="55">
        <v>200000</v>
      </c>
      <c r="E41" s="56"/>
      <c r="F41" s="55">
        <v>50000</v>
      </c>
      <c r="G41" s="198"/>
    </row>
    <row r="42" spans="1:7" x14ac:dyDescent="0.15">
      <c r="A42" s="196"/>
      <c r="B42" s="35" t="s">
        <v>57</v>
      </c>
      <c r="C42" s="54">
        <v>2</v>
      </c>
      <c r="D42" s="55">
        <v>10000</v>
      </c>
      <c r="E42" s="56"/>
      <c r="F42" s="55"/>
      <c r="G42" s="198"/>
    </row>
    <row r="43" spans="1:7" x14ac:dyDescent="0.15">
      <c r="A43" s="196"/>
      <c r="B43" s="35" t="s">
        <v>58</v>
      </c>
      <c r="C43" s="54">
        <v>2</v>
      </c>
      <c r="D43" s="55">
        <v>400000</v>
      </c>
      <c r="E43" s="56">
        <v>1</v>
      </c>
      <c r="F43" s="55">
        <v>200000</v>
      </c>
      <c r="G43" s="198"/>
    </row>
    <row r="44" spans="1:7" x14ac:dyDescent="0.15">
      <c r="A44" s="196"/>
      <c r="B44" s="35" t="s">
        <v>59</v>
      </c>
      <c r="C44" s="54">
        <v>1</v>
      </c>
      <c r="D44" s="55">
        <v>50000</v>
      </c>
      <c r="E44" s="56"/>
      <c r="F44" s="55"/>
      <c r="G44" s="198"/>
    </row>
    <row r="45" spans="1:7" x14ac:dyDescent="0.15">
      <c r="A45" s="196"/>
      <c r="B45" s="35" t="s">
        <v>60</v>
      </c>
      <c r="C45" s="54"/>
      <c r="D45" s="55"/>
      <c r="E45" s="56"/>
      <c r="F45" s="55"/>
      <c r="G45" s="198"/>
    </row>
    <row r="46" spans="1:7" x14ac:dyDescent="0.15">
      <c r="A46" s="196"/>
      <c r="B46" s="35" t="s">
        <v>61</v>
      </c>
      <c r="C46" s="54"/>
      <c r="D46" s="55"/>
      <c r="E46" s="56"/>
      <c r="F46" s="55"/>
      <c r="G46" s="198"/>
    </row>
    <row r="47" spans="1:7" x14ac:dyDescent="0.15">
      <c r="A47" s="196"/>
      <c r="B47" s="35" t="s">
        <v>62</v>
      </c>
      <c r="C47" s="54">
        <v>1</v>
      </c>
      <c r="D47" s="55">
        <v>100000</v>
      </c>
      <c r="E47" s="56"/>
      <c r="F47" s="55"/>
      <c r="G47" s="198"/>
    </row>
    <row r="48" spans="1:7" x14ac:dyDescent="0.15">
      <c r="A48" s="196"/>
      <c r="B48" s="35" t="s">
        <v>63</v>
      </c>
      <c r="C48" s="54"/>
      <c r="D48" s="55"/>
      <c r="E48" s="56"/>
      <c r="F48" s="55"/>
      <c r="G48" s="198"/>
    </row>
    <row r="49" spans="1:7" x14ac:dyDescent="0.15">
      <c r="A49" s="196"/>
      <c r="B49" s="35" t="s">
        <v>64</v>
      </c>
      <c r="C49" s="54">
        <v>3</v>
      </c>
      <c r="D49" s="55">
        <v>200000</v>
      </c>
      <c r="E49" s="56">
        <v>2</v>
      </c>
      <c r="F49" s="55">
        <v>150000</v>
      </c>
      <c r="G49" s="198"/>
    </row>
    <row r="50" spans="1:7" x14ac:dyDescent="0.15">
      <c r="A50" s="196"/>
      <c r="B50" s="35" t="s">
        <v>65</v>
      </c>
      <c r="C50" s="54"/>
      <c r="D50" s="55"/>
      <c r="E50" s="56"/>
      <c r="F50" s="55"/>
      <c r="G50" s="198"/>
    </row>
    <row r="51" spans="1:7" x14ac:dyDescent="0.15">
      <c r="A51" s="196"/>
      <c r="B51" s="35" t="s">
        <v>66</v>
      </c>
      <c r="C51" s="54">
        <v>1</v>
      </c>
      <c r="D51" s="55">
        <v>30000</v>
      </c>
      <c r="E51" s="56"/>
      <c r="F51" s="55"/>
      <c r="G51" s="198"/>
    </row>
    <row r="52" spans="1:7" x14ac:dyDescent="0.15">
      <c r="A52" s="196"/>
      <c r="B52" s="35" t="s">
        <v>67</v>
      </c>
      <c r="C52" s="54">
        <v>1</v>
      </c>
      <c r="D52" s="55">
        <v>250000</v>
      </c>
      <c r="E52" s="56">
        <v>1</v>
      </c>
      <c r="F52" s="55">
        <v>250000</v>
      </c>
      <c r="G52" s="198"/>
    </row>
    <row r="53" spans="1:7" x14ac:dyDescent="0.15">
      <c r="A53" s="196"/>
      <c r="B53" s="35" t="s">
        <v>68</v>
      </c>
      <c r="C53" s="54">
        <v>1</v>
      </c>
      <c r="D53" s="55">
        <v>20000</v>
      </c>
      <c r="E53" s="56"/>
      <c r="F53" s="55"/>
      <c r="G53" s="198"/>
    </row>
    <row r="54" spans="1:7" x14ac:dyDescent="0.15">
      <c r="A54" s="196"/>
      <c r="B54" s="35" t="s">
        <v>69</v>
      </c>
      <c r="C54" s="54"/>
      <c r="D54" s="55"/>
      <c r="E54" s="56"/>
      <c r="F54" s="55"/>
      <c r="G54" s="198"/>
    </row>
    <row r="55" spans="1:7" x14ac:dyDescent="0.15">
      <c r="A55" s="196"/>
      <c r="B55" s="35" t="s">
        <v>70</v>
      </c>
      <c r="C55" s="54"/>
      <c r="D55" s="55"/>
      <c r="E55" s="56"/>
      <c r="F55" s="55"/>
      <c r="G55" s="198"/>
    </row>
    <row r="56" spans="1:7" x14ac:dyDescent="0.15">
      <c r="A56" s="196"/>
      <c r="B56" s="35" t="s">
        <v>71</v>
      </c>
      <c r="C56" s="54">
        <v>1</v>
      </c>
      <c r="D56" s="55">
        <v>10000</v>
      </c>
      <c r="E56" s="56"/>
      <c r="F56" s="55"/>
      <c r="G56" s="198"/>
    </row>
    <row r="57" spans="1:7" x14ac:dyDescent="0.15">
      <c r="A57" s="196"/>
      <c r="B57" s="35" t="s">
        <v>72</v>
      </c>
      <c r="C57" s="54"/>
      <c r="D57" s="55"/>
      <c r="E57" s="56"/>
      <c r="F57" s="55"/>
      <c r="G57" s="198"/>
    </row>
    <row r="58" spans="1:7" x14ac:dyDescent="0.15">
      <c r="A58" s="196"/>
      <c r="B58" s="35" t="s">
        <v>73</v>
      </c>
      <c r="C58" s="54">
        <v>1</v>
      </c>
      <c r="D58" s="55">
        <v>15000</v>
      </c>
      <c r="E58" s="56">
        <v>1</v>
      </c>
      <c r="F58" s="55">
        <v>15000</v>
      </c>
      <c r="G58" s="198"/>
    </row>
    <row r="59" spans="1:7" x14ac:dyDescent="0.15">
      <c r="A59" s="196"/>
      <c r="B59" s="35" t="s">
        <v>74</v>
      </c>
      <c r="C59" s="54"/>
      <c r="D59" s="55"/>
      <c r="E59" s="56"/>
      <c r="F59" s="55"/>
      <c r="G59" s="198"/>
    </row>
    <row r="60" spans="1:7" x14ac:dyDescent="0.15">
      <c r="A60" s="196"/>
      <c r="B60" s="35" t="s">
        <v>75</v>
      </c>
      <c r="C60" s="54"/>
      <c r="D60" s="55"/>
      <c r="E60" s="56"/>
      <c r="F60" s="55"/>
      <c r="G60" s="198"/>
    </row>
    <row r="61" spans="1:7" x14ac:dyDescent="0.15">
      <c r="A61" s="196"/>
      <c r="B61" s="35" t="s">
        <v>76</v>
      </c>
      <c r="C61" s="54">
        <v>1</v>
      </c>
      <c r="D61" s="55">
        <v>100000</v>
      </c>
      <c r="E61" s="56">
        <v>1</v>
      </c>
      <c r="F61" s="55">
        <v>100000</v>
      </c>
      <c r="G61" s="198"/>
    </row>
    <row r="62" spans="1:7" x14ac:dyDescent="0.15">
      <c r="A62" s="196"/>
      <c r="B62" s="35" t="s">
        <v>77</v>
      </c>
      <c r="C62" s="54"/>
      <c r="D62" s="55"/>
      <c r="E62" s="56"/>
      <c r="F62" s="55"/>
      <c r="G62" s="198"/>
    </row>
    <row r="63" spans="1:7" x14ac:dyDescent="0.15">
      <c r="A63" s="196"/>
      <c r="B63" s="35" t="s">
        <v>78</v>
      </c>
      <c r="C63" s="54">
        <v>1</v>
      </c>
      <c r="D63" s="55">
        <v>15000</v>
      </c>
      <c r="E63" s="56"/>
      <c r="F63" s="55"/>
      <c r="G63" s="198"/>
    </row>
    <row r="64" spans="1:7" x14ac:dyDescent="0.15">
      <c r="A64" s="196"/>
      <c r="B64" s="35" t="s">
        <v>79</v>
      </c>
      <c r="C64" s="54">
        <v>2</v>
      </c>
      <c r="D64" s="55">
        <v>10000</v>
      </c>
      <c r="E64" s="56"/>
      <c r="F64" s="55"/>
      <c r="G64" s="198"/>
    </row>
    <row r="65" spans="1:7" x14ac:dyDescent="0.15">
      <c r="A65" s="196"/>
      <c r="B65" s="35" t="s">
        <v>80</v>
      </c>
      <c r="C65" s="54"/>
      <c r="D65" s="55"/>
      <c r="E65" s="56"/>
      <c r="F65" s="55"/>
      <c r="G65" s="198"/>
    </row>
    <row r="66" spans="1:7" x14ac:dyDescent="0.15">
      <c r="A66" s="196"/>
      <c r="B66" s="35" t="s">
        <v>81</v>
      </c>
      <c r="C66" s="54"/>
      <c r="D66" s="55"/>
      <c r="E66" s="56"/>
      <c r="F66" s="55"/>
      <c r="G66" s="198"/>
    </row>
    <row r="67" spans="1:7" x14ac:dyDescent="0.15">
      <c r="A67" s="196"/>
      <c r="B67" s="35" t="s">
        <v>82</v>
      </c>
      <c r="C67" s="54"/>
      <c r="D67" s="55"/>
      <c r="E67" s="56"/>
      <c r="F67" s="55"/>
      <c r="G67" s="198"/>
    </row>
    <row r="68" spans="1:7" ht="14.25" thickBot="1" x14ac:dyDescent="0.2">
      <c r="A68" s="196"/>
      <c r="B68" s="39" t="s">
        <v>41</v>
      </c>
      <c r="C68" s="57"/>
      <c r="D68" s="58"/>
      <c r="E68" s="59"/>
      <c r="F68" s="58"/>
      <c r="G68" s="199"/>
    </row>
    <row r="69" spans="1:7" ht="15" thickTop="1" thickBot="1" x14ac:dyDescent="0.2">
      <c r="A69" s="213"/>
      <c r="B69" s="21" t="s">
        <v>42</v>
      </c>
      <c r="C69" s="22"/>
      <c r="D69" s="23">
        <f>SUM(D34:D68)</f>
        <v>1725000</v>
      </c>
      <c r="E69" s="24"/>
      <c r="F69" s="23">
        <f>SUM(F34:F68)</f>
        <v>880000</v>
      </c>
      <c r="G69" s="25">
        <f>IF(F69=0,"",ROUND(F69/D69,1))</f>
        <v>0.5</v>
      </c>
    </row>
    <row r="70" spans="1:7" ht="13.5" customHeight="1" x14ac:dyDescent="0.15">
      <c r="A70" s="214" t="s">
        <v>126</v>
      </c>
      <c r="B70" s="43" t="s">
        <v>95</v>
      </c>
      <c r="C70" s="60" t="s">
        <v>83</v>
      </c>
      <c r="D70" s="61" t="s">
        <v>83</v>
      </c>
      <c r="E70" s="60" t="s">
        <v>83</v>
      </c>
      <c r="F70" s="61" t="s">
        <v>83</v>
      </c>
      <c r="G70" s="215"/>
    </row>
    <row r="71" spans="1:7" ht="20.100000000000001" customHeight="1" x14ac:dyDescent="0.15">
      <c r="A71" s="214"/>
      <c r="B71" s="35" t="s">
        <v>125</v>
      </c>
      <c r="C71" s="62">
        <v>1</v>
      </c>
      <c r="D71" s="63">
        <v>4000000</v>
      </c>
      <c r="E71" s="64">
        <v>1</v>
      </c>
      <c r="F71" s="63">
        <v>1500000</v>
      </c>
      <c r="G71" s="216"/>
    </row>
    <row r="72" spans="1:7" ht="20.100000000000001" customHeight="1" x14ac:dyDescent="0.15">
      <c r="A72" s="214"/>
      <c r="B72" s="35"/>
      <c r="C72" s="62"/>
      <c r="D72" s="63"/>
      <c r="E72" s="64"/>
      <c r="F72" s="63"/>
      <c r="G72" s="216"/>
    </row>
    <row r="73" spans="1:7" ht="20.100000000000001" customHeight="1" thickBot="1" x14ac:dyDescent="0.2">
      <c r="A73" s="214"/>
      <c r="B73" s="39"/>
      <c r="C73" s="65"/>
      <c r="D73" s="66"/>
      <c r="E73" s="67"/>
      <c r="F73" s="66"/>
      <c r="G73" s="217"/>
    </row>
    <row r="74" spans="1:7" ht="15" thickTop="1" thickBot="1" x14ac:dyDescent="0.2">
      <c r="A74" s="214"/>
      <c r="B74" s="16" t="s">
        <v>42</v>
      </c>
      <c r="C74" s="17"/>
      <c r="D74" s="18">
        <f>SUM(D71:D73)</f>
        <v>4000000</v>
      </c>
      <c r="E74" s="19"/>
      <c r="F74" s="18">
        <f>SUM(F71:F73)</f>
        <v>1500000</v>
      </c>
      <c r="G74" s="20">
        <f>IF(F74=0,"",ROUND(F74/D74,1))</f>
        <v>0.4</v>
      </c>
    </row>
    <row r="75" spans="1:7" x14ac:dyDescent="0.15">
      <c r="A75" s="218" t="s">
        <v>18</v>
      </c>
      <c r="B75" s="31" t="s">
        <v>84</v>
      </c>
      <c r="C75" s="51">
        <v>50</v>
      </c>
      <c r="D75" s="52">
        <v>100000</v>
      </c>
      <c r="E75" s="53">
        <v>20</v>
      </c>
      <c r="F75" s="52">
        <v>40000</v>
      </c>
      <c r="G75" s="197"/>
    </row>
    <row r="76" spans="1:7" x14ac:dyDescent="0.15">
      <c r="A76" s="219"/>
      <c r="B76" s="35" t="s">
        <v>85</v>
      </c>
      <c r="C76" s="54"/>
      <c r="D76" s="55"/>
      <c r="E76" s="56"/>
      <c r="F76" s="55"/>
      <c r="G76" s="198"/>
    </row>
    <row r="77" spans="1:7" x14ac:dyDescent="0.15">
      <c r="A77" s="219"/>
      <c r="B77" s="35" t="s">
        <v>86</v>
      </c>
      <c r="C77" s="54"/>
      <c r="D77" s="55"/>
      <c r="E77" s="56"/>
      <c r="F77" s="55"/>
      <c r="G77" s="198"/>
    </row>
    <row r="78" spans="1:7" x14ac:dyDescent="0.15">
      <c r="A78" s="219"/>
      <c r="B78" s="35" t="s">
        <v>87</v>
      </c>
      <c r="C78" s="54"/>
      <c r="D78" s="55"/>
      <c r="E78" s="56"/>
      <c r="F78" s="55"/>
      <c r="G78" s="198"/>
    </row>
    <row r="79" spans="1:7" x14ac:dyDescent="0.15">
      <c r="A79" s="219"/>
      <c r="B79" s="35" t="s">
        <v>88</v>
      </c>
      <c r="C79" s="54"/>
      <c r="D79" s="55"/>
      <c r="E79" s="56"/>
      <c r="F79" s="55"/>
      <c r="G79" s="198"/>
    </row>
    <row r="80" spans="1:7" x14ac:dyDescent="0.15">
      <c r="A80" s="219"/>
      <c r="B80" s="35" t="s">
        <v>89</v>
      </c>
      <c r="C80" s="54"/>
      <c r="D80" s="55"/>
      <c r="E80" s="56"/>
      <c r="F80" s="55"/>
      <c r="G80" s="198"/>
    </row>
    <row r="81" spans="1:33" x14ac:dyDescent="0.15">
      <c r="A81" s="219"/>
      <c r="B81" s="35" t="s">
        <v>90</v>
      </c>
      <c r="C81" s="54"/>
      <c r="D81" s="55"/>
      <c r="E81" s="56"/>
      <c r="F81" s="55"/>
      <c r="G81" s="198"/>
    </row>
    <row r="82" spans="1:33" x14ac:dyDescent="0.15">
      <c r="A82" s="219"/>
      <c r="B82" s="35" t="s">
        <v>91</v>
      </c>
      <c r="C82" s="54"/>
      <c r="D82" s="55"/>
      <c r="E82" s="56"/>
      <c r="F82" s="55"/>
      <c r="G82" s="198"/>
    </row>
    <row r="83" spans="1:33" x14ac:dyDescent="0.15">
      <c r="A83" s="219"/>
      <c r="B83" s="35" t="s">
        <v>92</v>
      </c>
      <c r="C83" s="54"/>
      <c r="D83" s="55"/>
      <c r="E83" s="56"/>
      <c r="F83" s="55"/>
      <c r="G83" s="198"/>
    </row>
    <row r="84" spans="1:33" x14ac:dyDescent="0.15">
      <c r="A84" s="219"/>
      <c r="B84" s="35" t="s">
        <v>93</v>
      </c>
      <c r="C84" s="54"/>
      <c r="D84" s="55"/>
      <c r="E84" s="56"/>
      <c r="F84" s="55"/>
      <c r="G84" s="198"/>
    </row>
    <row r="85" spans="1:33" x14ac:dyDescent="0.15">
      <c r="A85" s="219"/>
      <c r="B85" s="35" t="s">
        <v>94</v>
      </c>
      <c r="C85" s="54"/>
      <c r="D85" s="55"/>
      <c r="E85" s="56"/>
      <c r="F85" s="55"/>
      <c r="G85" s="198"/>
    </row>
    <row r="86" spans="1:33" x14ac:dyDescent="0.15">
      <c r="A86" s="219"/>
      <c r="B86" s="47" t="s">
        <v>128</v>
      </c>
      <c r="C86" s="54"/>
      <c r="D86" s="55"/>
      <c r="E86" s="56"/>
      <c r="F86" s="55"/>
      <c r="G86" s="198"/>
    </row>
    <row r="87" spans="1:33" x14ac:dyDescent="0.15">
      <c r="A87" s="219"/>
      <c r="B87" s="35" t="s">
        <v>127</v>
      </c>
      <c r="C87" s="54">
        <v>1</v>
      </c>
      <c r="D87" s="55">
        <v>30000</v>
      </c>
      <c r="E87" s="56">
        <v>1</v>
      </c>
      <c r="F87" s="55">
        <v>30000</v>
      </c>
      <c r="G87" s="198"/>
    </row>
    <row r="88" spans="1:33" x14ac:dyDescent="0.15">
      <c r="A88" s="219"/>
      <c r="B88" s="35"/>
      <c r="C88" s="54"/>
      <c r="D88" s="55"/>
      <c r="E88" s="56"/>
      <c r="F88" s="55"/>
      <c r="G88" s="198"/>
    </row>
    <row r="89" spans="1:33" x14ac:dyDescent="0.15">
      <c r="A89" s="219"/>
      <c r="B89" s="35"/>
      <c r="C89" s="54"/>
      <c r="D89" s="55"/>
      <c r="E89" s="56"/>
      <c r="F89" s="55"/>
      <c r="G89" s="198"/>
    </row>
    <row r="90" spans="1:33" ht="14.25" thickBot="1" x14ac:dyDescent="0.2">
      <c r="A90" s="219"/>
      <c r="B90" s="39"/>
      <c r="C90" s="57"/>
      <c r="D90" s="58"/>
      <c r="E90" s="59"/>
      <c r="F90" s="58"/>
      <c r="G90" s="199"/>
    </row>
    <row r="91" spans="1:33" ht="15" thickTop="1" thickBot="1" x14ac:dyDescent="0.2">
      <c r="A91" s="220"/>
      <c r="B91" s="21" t="s">
        <v>42</v>
      </c>
      <c r="C91" s="22"/>
      <c r="D91" s="23">
        <f>SUM(D75:D90)</f>
        <v>130000</v>
      </c>
      <c r="E91" s="24"/>
      <c r="F91" s="23">
        <f>SUM(F75:F90)</f>
        <v>70000</v>
      </c>
      <c r="G91" s="20">
        <f>IF(F91=0,"",ROUND(F91/D91,1))</f>
        <v>0.5</v>
      </c>
    </row>
    <row r="92" spans="1:33" ht="20.100000000000001" customHeight="1" thickBot="1" x14ac:dyDescent="0.2">
      <c r="A92" s="210" t="s">
        <v>19</v>
      </c>
      <c r="B92" s="211"/>
      <c r="C92" s="26"/>
      <c r="D92" s="27">
        <f>D24+D27+D33+D69+D74+D91</f>
        <v>7985000</v>
      </c>
      <c r="E92" s="26"/>
      <c r="F92" s="27">
        <f>F24+F27+F33+F69+F74+F91</f>
        <v>3325000</v>
      </c>
      <c r="G92" s="28">
        <f>IF(F92=0,"",ROUND(F92/D92,1))</f>
        <v>0.4</v>
      </c>
    </row>
    <row r="93" spans="1:33" ht="68.25" customHeight="1" thickBot="1" x14ac:dyDescent="0.2">
      <c r="A93" s="49"/>
      <c r="B93" s="50" t="s">
        <v>129</v>
      </c>
      <c r="C93" s="200" t="s">
        <v>130</v>
      </c>
      <c r="D93" s="201"/>
      <c r="E93" s="202" t="s">
        <v>131</v>
      </c>
      <c r="F93" s="203"/>
      <c r="G93" s="204"/>
    </row>
    <row r="94" spans="1:33" s="29" customFormat="1" x14ac:dyDescent="0.15">
      <c r="A94" s="5" t="s">
        <v>109</v>
      </c>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row>
    <row r="95" spans="1:33" x14ac:dyDescent="0.15">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row>
    <row r="96" spans="1:33" x14ac:dyDescent="0.15">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row>
    <row r="97" spans="1:33" x14ac:dyDescent="0.15">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row>
    <row r="98" spans="1:33" x14ac:dyDescent="0.15">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row>
    <row r="99" spans="1:33" x14ac:dyDescent="0.15">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row>
    <row r="100" spans="1:33" x14ac:dyDescent="0.15">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row>
    <row r="101" spans="1:33" ht="31.5" customHeight="1" x14ac:dyDescent="0.15">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row>
    <row r="102" spans="1:33" x14ac:dyDescent="0.15">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row>
  </sheetData>
  <sheetProtection selectLockedCells="1"/>
  <mergeCells count="21">
    <mergeCell ref="A70:A74"/>
    <mergeCell ref="G70:G73"/>
    <mergeCell ref="A75:A91"/>
    <mergeCell ref="G75:G90"/>
    <mergeCell ref="C93:D93"/>
    <mergeCell ref="E93:G93"/>
    <mergeCell ref="A92:B92"/>
    <mergeCell ref="E2:G2"/>
    <mergeCell ref="A3:G3"/>
    <mergeCell ref="A5:A6"/>
    <mergeCell ref="B5:B6"/>
    <mergeCell ref="C5:D5"/>
    <mergeCell ref="E5:F5"/>
    <mergeCell ref="A34:A69"/>
    <mergeCell ref="G34:G68"/>
    <mergeCell ref="A7:A24"/>
    <mergeCell ref="G7:G23"/>
    <mergeCell ref="A25:A27"/>
    <mergeCell ref="G25:G26"/>
    <mergeCell ref="A28:A33"/>
    <mergeCell ref="G28:G32"/>
  </mergeCells>
  <phoneticPr fontId="1"/>
  <conditionalFormatting sqref="G24:G91">
    <cfRule type="expression" dxfId="1" priority="1" stopIfTrue="1">
      <formula>ISERROR(G24)</formula>
    </cfRule>
  </conditionalFormatting>
  <conditionalFormatting sqref="G92">
    <cfRule type="expression" dxfId="0" priority="2" stopIfTrue="1">
      <formula>ISERROR(G92)</formula>
    </cfRule>
  </conditionalFormatting>
  <pageMargins left="0.70866141732283472" right="0.42" top="0.43" bottom="0.22" header="0.31496062992125984" footer="0.23"/>
  <pageSetup paperSize="9" scale="99" fitToHeight="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住居</vt:lpstr>
      <vt:lpstr>家財</vt:lpstr>
      <vt:lpstr>住居 (記載例)</vt:lpstr>
      <vt:lpstr>家財 (記載例)</vt:lpstr>
      <vt:lpstr>家財!Print_Area</vt:lpstr>
      <vt:lpstr>'家財 (記載例)'!Print_Area</vt:lpstr>
      <vt:lpstr>住居!Print_Area</vt:lpstr>
      <vt:lpstr>'住居 (記載例)'!Print_Area</vt:lpstr>
      <vt:lpstr>家財!Print_Titles</vt:lpstr>
      <vt:lpstr>'家財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2024-10-16T04:44:20Z</dcterms:modified>
</cp:coreProperties>
</file>