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5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7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8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経営管理班\掛金免除様式\変更後(最新ver） - コピー\"/>
    </mc:Choice>
  </mc:AlternateContent>
  <xr:revisionPtr revIDLastSave="0" documentId="13_ncr:1_{250FC60E-96CD-49C7-96B6-95C28E033203}" xr6:coauthVersionLast="36" xr6:coauthVersionMax="36" xr10:uidLastSave="{00000000-0000-0000-0000-000000000000}"/>
  <bookViews>
    <workbookView xWindow="0" yWindow="0" windowWidth="20490" windowHeight="7560" tabRatio="714" xr2:uid="{00000000-000D-0000-FFFF-FFFF00000000}"/>
  </bookViews>
  <sheets>
    <sheet name="流れ" sheetId="12" r:id="rId1"/>
    <sheet name="様式" sheetId="11" r:id="rId2"/>
    <sheet name="記入例１" sheetId="13" r:id="rId3"/>
    <sheet name="記入例２" sheetId="14" r:id="rId4"/>
    <sheet name="記入例３" sheetId="15" r:id="rId5"/>
    <sheet name="記入例４" sheetId="16" r:id="rId6"/>
    <sheet name="記入例５" sheetId="17" r:id="rId7"/>
    <sheet name="記入例６" sheetId="18" r:id="rId8"/>
    <sheet name="記入例７" sheetId="19" r:id="rId9"/>
  </sheets>
  <definedNames>
    <definedName name="_xlnm.Print_Area" localSheetId="2">記入例１!$A$11:$AL$75</definedName>
    <definedName name="_xlnm.Print_Area" localSheetId="3">記入例２!$A$12:$AL$76</definedName>
    <definedName name="_xlnm.Print_Area" localSheetId="4">記入例３!$A$13:$AL$77</definedName>
    <definedName name="_xlnm.Print_Area" localSheetId="5">記入例４!$A$12:$AL$76</definedName>
    <definedName name="_xlnm.Print_Area" localSheetId="6">記入例５!$A$12:$AL$76</definedName>
    <definedName name="_xlnm.Print_Area" localSheetId="7">記入例６!$A$13:$AL$77</definedName>
    <definedName name="_xlnm.Print_Area" localSheetId="8">記入例７!$A$12:$AL$76</definedName>
    <definedName name="_xlnm.Print_Area" localSheetId="1">様式!$A$1:$AK$64</definedName>
    <definedName name="_xlnm.Print_Area" localSheetId="0">流れ!$A$1:$K$21</definedName>
  </definedNames>
  <calcPr calcId="191029"/>
</workbook>
</file>

<file path=xl/calcChain.xml><?xml version="1.0" encoding="utf-8"?>
<calcChain xmlns="http://schemas.openxmlformats.org/spreadsheetml/2006/main">
  <c r="AO18" i="13" l="1"/>
  <c r="AO7" i="11"/>
  <c r="AO11" i="11" s="1"/>
  <c r="AP7" i="11"/>
  <c r="AO8" i="11"/>
  <c r="AO12" i="11" s="1"/>
  <c r="AP8" i="11"/>
  <c r="AP11" i="11"/>
  <c r="AP12" i="11"/>
  <c r="AO20" i="18" l="1"/>
  <c r="AO24" i="18" s="1"/>
  <c r="AP20" i="18"/>
  <c r="AP24" i="18"/>
  <c r="AO24" i="19"/>
  <c r="AO25" i="18"/>
  <c r="AO24" i="17"/>
  <c r="AO25" i="15"/>
  <c r="AO24" i="14"/>
  <c r="AO23" i="13"/>
  <c r="AO22" i="13"/>
  <c r="AO19" i="17"/>
  <c r="AO23" i="17" s="1"/>
  <c r="AP19" i="17"/>
  <c r="AO20" i="17"/>
  <c r="AP20" i="17"/>
  <c r="AP24" i="19"/>
  <c r="AP23" i="19"/>
  <c r="AP20" i="19"/>
  <c r="AO20" i="19"/>
  <c r="AP19" i="19"/>
  <c r="AO19" i="19"/>
  <c r="AO23" i="19" s="1"/>
  <c r="AP25" i="18"/>
  <c r="AP21" i="18"/>
  <c r="AO21" i="18"/>
  <c r="AP24" i="17"/>
  <c r="AP23" i="17"/>
  <c r="AP24" i="16"/>
  <c r="AP23" i="16"/>
  <c r="AP20" i="16"/>
  <c r="AO20" i="16"/>
  <c r="AO24" i="16"/>
  <c r="AP19" i="16"/>
  <c r="AO19" i="16"/>
  <c r="AO23" i="16" s="1"/>
  <c r="AP25" i="15"/>
  <c r="AP24" i="15"/>
  <c r="AP21" i="15"/>
  <c r="AO21" i="15"/>
  <c r="AP20" i="15"/>
  <c r="AO20" i="15"/>
  <c r="AO24" i="15"/>
  <c r="AP24" i="14"/>
  <c r="AP23" i="14"/>
  <c r="AP20" i="14"/>
  <c r="AO20" i="14"/>
  <c r="AP19" i="14"/>
  <c r="AO19" i="14"/>
  <c r="AO23" i="14" s="1"/>
  <c r="AP23" i="13"/>
  <c r="AP22" i="13"/>
  <c r="AP19" i="13"/>
  <c r="AO19" i="13"/>
  <c r="AP1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中鉢　勝幸</author>
    <author>（福利課）安藤　茜</author>
  </authors>
  <commentList>
    <comment ref="C5" authorId="0" shapeId="0" xr:uid="{00000000-0006-0000-0000-000001000000}">
      <text>
        <r>
          <rPr>
            <u/>
            <sz val="11"/>
            <color indexed="30"/>
            <rFont val="ＭＳ Ｐゴシック"/>
            <family val="3"/>
            <charset val="128"/>
          </rPr>
          <t xml:space="preserve">
</t>
        </r>
        <r>
          <rPr>
            <sz val="11"/>
            <color indexed="30"/>
            <rFont val="ＭＳ Ｐゴシック"/>
            <family val="3"/>
            <charset val="128"/>
          </rPr>
          <t>　</t>
        </r>
        <r>
          <rPr>
            <u/>
            <sz val="11"/>
            <color indexed="30"/>
            <rFont val="ＭＳ Ｐゴシック"/>
            <family val="3"/>
            <charset val="128"/>
          </rPr>
          <t>記入例</t>
        </r>
        <r>
          <rPr>
            <sz val="11"/>
            <color indexed="81"/>
            <rFont val="ＭＳ Ｐゴシック"/>
            <family val="3"/>
            <charset val="128"/>
          </rPr>
          <t>をクリックすると、該当ページにジャンプします。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1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【注意】
出産前に「産前産後休業掛金等免除申出書」を提出している場合は、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出産後忘れずに</t>
        </r>
        <r>
          <rPr>
            <b/>
            <sz val="11"/>
            <color indexed="81"/>
            <rFont val="MS P ゴシック"/>
            <family val="3"/>
            <charset val="128"/>
          </rPr>
          <t>「産前産後休業掛金等免除変更申出書」を提出してください！！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</author>
  </authors>
  <commentList>
    <comment ref="Z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　プルダウンメニューより、
　和暦を選択してください。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中鉢　勝幸</author>
  </authors>
  <commentList>
    <comment ref="AG23" authorId="0" shapeId="0" xr:uid="{00000000-0006-0000-04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
　産前産後休業の初日は、産前産後休暇の初日より前になることはないため、令和元年12月18日ではなく令和元年12月21日となります。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中鉢　勝幸</author>
  </authors>
  <commentList>
    <comment ref="AG23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
　産前産後休業の初日は、産前産後休暇の初日より前になることはないため、令和元年12月18日ではなく令和元年12月21日となります。</t>
        </r>
      </text>
    </comment>
  </commentList>
</comments>
</file>

<file path=xl/sharedStrings.xml><?xml version="1.0" encoding="utf-8"?>
<sst xmlns="http://schemas.openxmlformats.org/spreadsheetml/2006/main" count="1162" uniqueCount="143">
  <si>
    <t>生年月日</t>
    <rPh sb="0" eb="2">
      <t>セイネン</t>
    </rPh>
    <rPh sb="2" eb="4">
      <t>ガッピ</t>
    </rPh>
    <phoneticPr fontId="1"/>
  </si>
  <si>
    <t>公立学校共済組合宮城支部長　殿</t>
    <rPh sb="0" eb="12">
      <t>コウリツ</t>
    </rPh>
    <rPh sb="12" eb="13">
      <t>チョウ</t>
    </rPh>
    <rPh sb="14" eb="15">
      <t>ドノ</t>
    </rPh>
    <phoneticPr fontId="1"/>
  </si>
  <si>
    <t>申出者</t>
    <rPh sb="0" eb="2">
      <t>モウシデ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</si>
  <si>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</si>
  <si>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</si>
  <si>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上記の記載事項は，事実と相違ないものと認めます。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</si>
  <si>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</si>
  <si>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印</t>
    <rPh sb="0" eb="1">
      <t>イン</t>
    </rPh>
    <phoneticPr fontId="1"/>
  </si>
  <si>
    <t>組合員</t>
    <rPh sb="0" eb="3">
      <t>クミアイイン</t>
    </rPh>
    <phoneticPr fontId="1"/>
  </si>
  <si>
    <t>組合員証番号</t>
    <rPh sb="0" eb="3">
      <t>クミアイイン</t>
    </rPh>
    <rPh sb="3" eb="4">
      <t>ショウ</t>
    </rPh>
    <rPh sb="4" eb="6">
      <t>バンゴウ</t>
    </rPh>
    <phoneticPr fontId="1"/>
  </si>
  <si>
    <t>終了日</t>
    <rPh sb="0" eb="2">
      <t>シュウリョウ</t>
    </rPh>
    <rPh sb="2" eb="3">
      <t>ヒ</t>
    </rPh>
    <phoneticPr fontId="1"/>
  </si>
  <si>
    <t>氏　　　　名</t>
    <rPh sb="0" eb="1">
      <t>シ</t>
    </rPh>
    <rPh sb="5" eb="6">
      <t>メイ</t>
    </rPh>
    <phoneticPr fontId="1"/>
  </si>
  <si>
    <t>所属所所在地</t>
    <rPh sb="0" eb="2">
      <t>ショゾク</t>
    </rPh>
    <rPh sb="2" eb="3">
      <t>ショ</t>
    </rPh>
    <rPh sb="3" eb="6">
      <t>ショザイチ</t>
    </rPh>
    <phoneticPr fontId="1"/>
  </si>
  <si>
    <t>出産予定日</t>
    <rPh sb="0" eb="2">
      <t>シュッサン</t>
    </rPh>
    <rPh sb="2" eb="5">
      <t>ヨテイビ</t>
    </rPh>
    <phoneticPr fontId="1"/>
  </si>
  <si>
    <t>出産日</t>
    <rPh sb="0" eb="2">
      <t>シュッサン</t>
    </rPh>
    <rPh sb="2" eb="3">
      <t>ビ</t>
    </rPh>
    <phoneticPr fontId="1"/>
  </si>
  <si>
    <t>出産（予定）種別</t>
    <rPh sb="0" eb="2">
      <t>シュッサン</t>
    </rPh>
    <rPh sb="3" eb="5">
      <t>ヨテイ</t>
    </rPh>
    <rPh sb="6" eb="8">
      <t>シュベツ</t>
    </rPh>
    <phoneticPr fontId="1"/>
  </si>
  <si>
    <t>別紙様式第１４号の１の４</t>
    <rPh sb="0" eb="2">
      <t>ベッシ</t>
    </rPh>
    <rPh sb="2" eb="4">
      <t>ヨウシキ</t>
    </rPh>
    <rPh sb="4" eb="5">
      <t>ダイ</t>
    </rPh>
    <rPh sb="7" eb="8">
      <t>ゴウ</t>
    </rPh>
    <phoneticPr fontId="1"/>
  </si>
  <si>
    <t>産前産後休業掛金等免除申出書</t>
    <rPh sb="8" eb="9">
      <t>トウ</t>
    </rPh>
    <rPh sb="11" eb="13">
      <t>モウシデ</t>
    </rPh>
    <rPh sb="13" eb="14">
      <t>ショ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</si>
  <si>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</si>
  <si>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</si>
  <si>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phoneticPr fontId="1"/>
  </si>
  <si>
    <t>所属所コード</t>
    <rPh sb="0" eb="2">
      <t>ショゾク</t>
    </rPh>
    <rPh sb="2" eb="3">
      <t>ショ</t>
    </rPh>
    <phoneticPr fontId="1"/>
  </si>
  <si>
    <t>年</t>
    <rPh sb="0" eb="1">
      <t>ネン</t>
    </rPh>
    <phoneticPr fontId="1"/>
  </si>
  <si>
    <t>を申し出ます。</t>
    <rPh sb="1" eb="2">
      <t>モウ</t>
    </rPh>
    <rPh sb="3" eb="4">
      <t>デ</t>
    </rPh>
    <phoneticPr fontId="1"/>
  </si>
  <si>
    <t>㊞</t>
    <phoneticPr fontId="1"/>
  </si>
  <si>
    <t>【注意事項】</t>
  </si>
  <si>
    <t>担当者名</t>
    <rPh sb="0" eb="3">
      <t>タントウシャ</t>
    </rPh>
    <rPh sb="3" eb="4">
      <t>メイ</t>
    </rPh>
    <phoneticPr fontId="1"/>
  </si>
  <si>
    <t>産前産後休業開始</t>
    <rPh sb="0" eb="2">
      <t>サンゼン</t>
    </rPh>
    <rPh sb="2" eb="4">
      <t>サンゴ</t>
    </rPh>
    <rPh sb="4" eb="6">
      <t>キュウギョウ</t>
    </rPh>
    <rPh sb="6" eb="8">
      <t>カイシ</t>
    </rPh>
    <phoneticPr fontId="1"/>
  </si>
  <si>
    <t>産前産後休業終了</t>
    <rPh sb="0" eb="2">
      <t>サンゼン</t>
    </rPh>
    <rPh sb="2" eb="4">
      <t>サンゴ</t>
    </rPh>
    <rPh sb="4" eb="6">
      <t>キュウギョウ</t>
    </rPh>
    <rPh sb="6" eb="8">
      <t>シュウリョウ</t>
    </rPh>
    <phoneticPr fontId="1"/>
  </si>
  <si>
    <t>産前産後休業掛金等免除変更申出書</t>
    <rPh sb="8" eb="9">
      <t>トウ</t>
    </rPh>
    <rPh sb="11" eb="13">
      <t>ヘンコウ</t>
    </rPh>
    <rPh sb="13" eb="15">
      <t>モウシデ</t>
    </rPh>
    <rPh sb="15" eb="16">
      <t>ショ</t>
    </rPh>
    <phoneticPr fontId="1"/>
  </si>
  <si>
    <t>　地方公務員等共済組合法第１１４条の２の２の規定により，産前産後休業期間に係る掛金等免除（変更）</t>
    <rPh sb="28" eb="30">
      <t>サンゼン</t>
    </rPh>
    <rPh sb="30" eb="32">
      <t>サンゴ</t>
    </rPh>
    <rPh sb="32" eb="34">
      <t>キュウギョウ</t>
    </rPh>
    <rPh sb="34" eb="36">
      <t>キカン</t>
    </rPh>
    <rPh sb="41" eb="42">
      <t>トウ</t>
    </rPh>
    <rPh sb="45" eb="47">
      <t>ヘンコウ</t>
    </rPh>
    <phoneticPr fontId="1"/>
  </si>
  <si>
    <r>
      <t>承認された</t>
    </r>
    <r>
      <rPr>
        <b/>
        <sz val="10"/>
        <rFont val="ＭＳ 明朝"/>
        <family val="1"/>
        <charset val="128"/>
      </rPr>
      <t>産前産後休暇</t>
    </r>
    <r>
      <rPr>
        <sz val="10"/>
        <rFont val="ＭＳ 明朝"/>
        <family val="1"/>
        <charset val="128"/>
      </rPr>
      <t>の開始日</t>
    </r>
    <rPh sb="0" eb="2">
      <t>ショウニン</t>
    </rPh>
    <rPh sb="5" eb="7">
      <t>サンゼン</t>
    </rPh>
    <rPh sb="7" eb="9">
      <t>サンゴ</t>
    </rPh>
    <rPh sb="9" eb="11">
      <t>キュウカ</t>
    </rPh>
    <rPh sb="12" eb="15">
      <t>カイシビ</t>
    </rPh>
    <phoneticPr fontId="1"/>
  </si>
  <si>
    <r>
      <t xml:space="preserve">産前産後休業の期間
</t>
    </r>
    <r>
      <rPr>
        <b/>
        <sz val="10"/>
        <rFont val="ＭＳ 明朝"/>
        <family val="1"/>
        <charset val="128"/>
      </rPr>
      <t>（当初予定）</t>
    </r>
    <r>
      <rPr>
        <sz val="10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サンゼン</t>
    </rPh>
    <rPh sb="2" eb="4">
      <t>サンゴ</t>
    </rPh>
    <rPh sb="4" eb="6">
      <t>キュウギョウ</t>
    </rPh>
    <rPh sb="7" eb="9">
      <t>キカン</t>
    </rPh>
    <rPh sb="11" eb="13">
      <t>トウショ</t>
    </rPh>
    <rPh sb="13" eb="15">
      <t>ヨテイ</t>
    </rPh>
    <phoneticPr fontId="1"/>
  </si>
  <si>
    <r>
      <t xml:space="preserve">産前産後休業の期間
</t>
    </r>
    <r>
      <rPr>
        <b/>
        <sz val="10"/>
        <rFont val="ＭＳ 明朝"/>
        <family val="1"/>
        <charset val="128"/>
      </rPr>
      <t>（変更後）</t>
    </r>
    <r>
      <rPr>
        <sz val="10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サンゼン</t>
    </rPh>
    <rPh sb="2" eb="4">
      <t>サンゴ</t>
    </rPh>
    <rPh sb="4" eb="6">
      <t>キュウギョウ</t>
    </rPh>
    <rPh sb="7" eb="9">
      <t>キカン</t>
    </rPh>
    <rPh sb="11" eb="13">
      <t>ヘンコウ</t>
    </rPh>
    <rPh sb="13" eb="14">
      <t>ゴ</t>
    </rPh>
    <phoneticPr fontId="1"/>
  </si>
  <si>
    <t>出産日後56日</t>
    <phoneticPr fontId="1"/>
  </si>
  <si>
    <t xml:space="preserve">初  日  </t>
    <rPh sb="0" eb="1">
      <t>ショ</t>
    </rPh>
    <rPh sb="3" eb="4">
      <t>ヒ</t>
    </rPh>
    <phoneticPr fontId="1"/>
  </si>
  <si>
    <t>出産日以前42日
 （多胎の場合 98日）</t>
    <phoneticPr fontId="1"/>
  </si>
  <si>
    <t>単　胎　　・　　多　胎</t>
    <phoneticPr fontId="1"/>
  </si>
  <si>
    <t>出産予定日後56日</t>
    <rPh sb="2" eb="4">
      <t>ヨテイ</t>
    </rPh>
    <phoneticPr fontId="1"/>
  </si>
  <si>
    <t>出産予定日</t>
    <rPh sb="0" eb="2">
      <t>シュッサン</t>
    </rPh>
    <rPh sb="2" eb="4">
      <t>ヨテイ</t>
    </rPh>
    <rPh sb="4" eb="5">
      <t>ヒ</t>
    </rPh>
    <phoneticPr fontId="1"/>
  </si>
  <si>
    <t>出産日</t>
    <rPh sb="0" eb="2">
      <t>シュッサン</t>
    </rPh>
    <rPh sb="2" eb="3">
      <t>ヒ</t>
    </rPh>
    <phoneticPr fontId="1"/>
  </si>
  <si>
    <t>出産種別</t>
    <rPh sb="0" eb="2">
      <t>シュッサン</t>
    </rPh>
    <rPh sb="2" eb="4">
      <t>シュベツ</t>
    </rPh>
    <phoneticPr fontId="1"/>
  </si>
  <si>
    <t>出産予定種別</t>
    <rPh sb="0" eb="2">
      <t>シュッサン</t>
    </rPh>
    <rPh sb="2" eb="4">
      <t>ヨテイ</t>
    </rPh>
    <rPh sb="4" eb="6">
      <t>シュベツ</t>
    </rPh>
    <phoneticPr fontId="1"/>
  </si>
  <si>
    <t>単　胎</t>
    <rPh sb="0" eb="1">
      <t>タン</t>
    </rPh>
    <rPh sb="2" eb="3">
      <t>ハラ</t>
    </rPh>
    <phoneticPr fontId="1"/>
  </si>
  <si>
    <t>多　胎</t>
    <rPh sb="0" eb="1">
      <t>タ</t>
    </rPh>
    <rPh sb="2" eb="3">
      <t>ハラ</t>
    </rPh>
    <phoneticPr fontId="1"/>
  </si>
  <si>
    <t>出産予定日以前42日 
（多胎の場合 98日）</t>
    <phoneticPr fontId="1"/>
  </si>
  <si>
    <t>※多胎妊娠の場合は，出産予定日以前98日（14週間）から出産日後56日（8週間）まで</t>
    <phoneticPr fontId="1"/>
  </si>
  <si>
    <t>※多胎妊娠の場合は，出産日以前98日（14週間）から出産日後56日（8週間）まで</t>
    <phoneticPr fontId="1"/>
  </si>
  <si>
    <t>※産前休暇が条例等により56日で付与されている場合において，掛金免除の対象となる期間は，出産の日以前42日からとなりますので記入の際はご注意ください。</t>
    <rPh sb="1" eb="3">
      <t>サンゼン</t>
    </rPh>
    <rPh sb="3" eb="5">
      <t>キュウカ</t>
    </rPh>
    <rPh sb="6" eb="8">
      <t>ジョウレイ</t>
    </rPh>
    <rPh sb="8" eb="9">
      <t>トウ</t>
    </rPh>
    <rPh sb="14" eb="15">
      <t>ヒ</t>
    </rPh>
    <rPh sb="16" eb="18">
      <t>フヨ</t>
    </rPh>
    <rPh sb="23" eb="25">
      <t>バアイ</t>
    </rPh>
    <rPh sb="30" eb="32">
      <t>カケキン</t>
    </rPh>
    <rPh sb="32" eb="34">
      <t>メンジョ</t>
    </rPh>
    <rPh sb="35" eb="37">
      <t>タイショウ</t>
    </rPh>
    <rPh sb="40" eb="42">
      <t>キカン</t>
    </rPh>
    <rPh sb="44" eb="46">
      <t>シュッサン</t>
    </rPh>
    <rPh sb="47" eb="48">
      <t>ヒ</t>
    </rPh>
    <rPh sb="48" eb="50">
      <t>イゼン</t>
    </rPh>
    <rPh sb="52" eb="53">
      <t>ヒ</t>
    </rPh>
    <rPh sb="62" eb="64">
      <t>キニュウ</t>
    </rPh>
    <rPh sb="65" eb="66">
      <t>サイ</t>
    </rPh>
    <rPh sb="68" eb="70">
      <t>チュウイ</t>
    </rPh>
    <phoneticPr fontId="1"/>
  </si>
  <si>
    <t>産前産後休暇承認</t>
    <rPh sb="0" eb="2">
      <t>サンゼン</t>
    </rPh>
    <rPh sb="2" eb="4">
      <t>サンゴ</t>
    </rPh>
    <rPh sb="4" eb="6">
      <t>キュウカ</t>
    </rPh>
    <rPh sb="6" eb="8">
      <t>ショウニン</t>
    </rPh>
    <phoneticPr fontId="1"/>
  </si>
  <si>
    <t>出産</t>
    <rPh sb="0" eb="2">
      <t>シュッサン</t>
    </rPh>
    <phoneticPr fontId="1"/>
  </si>
  <si>
    <t>No</t>
    <phoneticPr fontId="1"/>
  </si>
  <si>
    <t>Yes</t>
    <phoneticPr fontId="1"/>
  </si>
  <si>
    <t>提出済</t>
    <rPh sb="0" eb="2">
      <t>テイシュツ</t>
    </rPh>
    <rPh sb="2" eb="3">
      <t>スミ</t>
    </rPh>
    <phoneticPr fontId="1"/>
  </si>
  <si>
    <t>未提出</t>
    <rPh sb="0" eb="3">
      <t>ミテイシュツ</t>
    </rPh>
    <phoneticPr fontId="1"/>
  </si>
  <si>
    <t>所属所連絡先</t>
    <rPh sb="0" eb="2">
      <t>ショゾク</t>
    </rPh>
    <rPh sb="2" eb="3">
      <t>ショ</t>
    </rPh>
    <rPh sb="3" eb="5">
      <t>レンラク</t>
    </rPh>
    <rPh sb="5" eb="6">
      <t>サキ</t>
    </rPh>
    <phoneticPr fontId="1"/>
  </si>
  <si>
    <t>※</t>
    <phoneticPr fontId="1"/>
  </si>
  <si>
    <t>宮城小学校</t>
    <rPh sb="0" eb="2">
      <t>ミヤギ</t>
    </rPh>
    <rPh sb="2" eb="5">
      <t>ショウガッコウ</t>
    </rPh>
    <phoneticPr fontId="1"/>
  </si>
  <si>
    <t>○○○○○○</t>
    <phoneticPr fontId="1"/>
  </si>
  <si>
    <t>宮城　花子</t>
    <rPh sb="0" eb="2">
      <t>ミヤギ</t>
    </rPh>
    <rPh sb="3" eb="5">
      <t>ハナコ</t>
    </rPh>
    <phoneticPr fontId="1"/>
  </si>
  <si>
    <t>○</t>
    <phoneticPr fontId="1"/>
  </si>
  <si>
    <t>○○</t>
    <phoneticPr fontId="1"/>
  </si>
  <si>
    <t>仙台市宮城野区○○-○○</t>
    <rPh sb="0" eb="3">
      <t>センダイシ</t>
    </rPh>
    <rPh sb="3" eb="6">
      <t>ミヤギノ</t>
    </rPh>
    <rPh sb="6" eb="7">
      <t>ク</t>
    </rPh>
    <phoneticPr fontId="1"/>
  </si>
  <si>
    <t>○○○-○○○-○○○○</t>
    <phoneticPr fontId="1"/>
  </si>
  <si>
    <t>公立　学</t>
    <phoneticPr fontId="1"/>
  </si>
  <si>
    <t>仙台市青葉区○○-○○</t>
    <rPh sb="0" eb="3">
      <t>センダイシ</t>
    </rPh>
    <rPh sb="3" eb="6">
      <t>アオバク</t>
    </rPh>
    <phoneticPr fontId="1"/>
  </si>
  <si>
    <t>仙台　太郎</t>
    <rPh sb="0" eb="2">
      <t>センダイ</t>
    </rPh>
    <rPh sb="3" eb="5">
      <t>タロウ</t>
    </rPh>
    <phoneticPr fontId="1"/>
  </si>
  <si>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</si>
  <si>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</si>
  <si>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記入例３</t>
    <rPh sb="0" eb="2">
      <t>キニュウ</t>
    </rPh>
    <rPh sb="2" eb="3">
      <t>レイ</t>
    </rPh>
    <phoneticPr fontId="1"/>
  </si>
  <si>
    <t>記入例４</t>
    <rPh sb="0" eb="2">
      <t>キニュウ</t>
    </rPh>
    <rPh sb="2" eb="3">
      <t>レイ</t>
    </rPh>
    <phoneticPr fontId="1"/>
  </si>
  <si>
    <t>記入例５</t>
    <rPh sb="0" eb="2">
      <t>キニュウ</t>
    </rPh>
    <rPh sb="2" eb="3">
      <t>レイ</t>
    </rPh>
    <phoneticPr fontId="1"/>
  </si>
  <si>
    <t>記入例６</t>
    <rPh sb="0" eb="2">
      <t>キニュウ</t>
    </rPh>
    <rPh sb="2" eb="3">
      <t>レイ</t>
    </rPh>
    <phoneticPr fontId="1"/>
  </si>
  <si>
    <t>記入例７</t>
    <rPh sb="0" eb="2">
      <t>キニュウ</t>
    </rPh>
    <rPh sb="2" eb="3">
      <t>レイ</t>
    </rPh>
    <phoneticPr fontId="1"/>
  </si>
  <si>
    <t>産前産後休暇</t>
    <rPh sb="0" eb="2">
      <t>サンゼン</t>
    </rPh>
    <rPh sb="2" eb="4">
      <t>サンゴ</t>
    </rPh>
    <rPh sb="4" eb="6">
      <t>キュウカ</t>
    </rPh>
    <phoneticPr fontId="1"/>
  </si>
  <si>
    <t>産前産後休業</t>
    <rPh sb="0" eb="2">
      <t>サンゼン</t>
    </rPh>
    <rPh sb="2" eb="4">
      <t>サンゴ</t>
    </rPh>
    <rPh sb="4" eb="6">
      <t>キュウギョウ</t>
    </rPh>
    <phoneticPr fontId="1"/>
  </si>
  <si>
    <t>出産予定日以前
42日（6週間）</t>
    <phoneticPr fontId="1"/>
  </si>
  <si>
    <t>出産予定日以前
56日（8週間）</t>
    <phoneticPr fontId="1"/>
  </si>
  <si>
    <t>出産予定日後
56日（8週間）</t>
    <rPh sb="5" eb="6">
      <t>ゴ</t>
    </rPh>
    <phoneticPr fontId="1"/>
  </si>
  <si>
    <t>出産予定日
以前56日</t>
    <phoneticPr fontId="1"/>
  </si>
  <si>
    <t>出産予定日後
56日</t>
    <rPh sb="5" eb="6">
      <t>ゴ</t>
    </rPh>
    <phoneticPr fontId="1"/>
  </si>
  <si>
    <t>出産前に「産前産後休業掛金等免除申出書」提出</t>
    <phoneticPr fontId="1"/>
  </si>
  <si>
    <t>出産予定日と出産日が同日</t>
    <phoneticPr fontId="1"/>
  </si>
  <si>
    <t>出産予定日より早く生まれた場合</t>
    <phoneticPr fontId="1"/>
  </si>
  <si>
    <t>出産予定日より遅く生まれた場合</t>
  </si>
  <si>
    <t>出産日
以前42日</t>
    <phoneticPr fontId="1"/>
  </si>
  <si>
    <t>出産日後
56日</t>
    <rPh sb="3" eb="4">
      <t>ゴ</t>
    </rPh>
    <phoneticPr fontId="1"/>
  </si>
  <si>
    <t>　・出産予定日と出産日が同日</t>
    <rPh sb="2" eb="4">
      <t>シュッサン</t>
    </rPh>
    <rPh sb="4" eb="6">
      <t>ヨテイ</t>
    </rPh>
    <rPh sb="6" eb="7">
      <t>ヒ</t>
    </rPh>
    <rPh sb="8" eb="10">
      <t>シュッサン</t>
    </rPh>
    <rPh sb="10" eb="11">
      <t>ヒ</t>
    </rPh>
    <rPh sb="12" eb="14">
      <t>ドウジツ</t>
    </rPh>
    <phoneticPr fontId="1"/>
  </si>
  <si>
    <t>　・出産予定日より早く生まれた場合</t>
    <rPh sb="2" eb="4">
      <t>シュッサン</t>
    </rPh>
    <rPh sb="4" eb="6">
      <t>ヨテイ</t>
    </rPh>
    <rPh sb="6" eb="7">
      <t>ヒ</t>
    </rPh>
    <rPh sb="9" eb="10">
      <t>ハヤ</t>
    </rPh>
    <rPh sb="11" eb="12">
      <t>ウ</t>
    </rPh>
    <rPh sb="15" eb="17">
      <t>バアイ</t>
    </rPh>
    <phoneticPr fontId="1"/>
  </si>
  <si>
    <t>　・出産予定日より遅く生まれた場合</t>
    <rPh sb="2" eb="4">
      <t>シュッサン</t>
    </rPh>
    <rPh sb="4" eb="6">
      <t>ヨテイ</t>
    </rPh>
    <rPh sb="6" eb="7">
      <t>ヒ</t>
    </rPh>
    <rPh sb="9" eb="10">
      <t>オソ</t>
    </rPh>
    <rPh sb="11" eb="12">
      <t>ウ</t>
    </rPh>
    <rPh sb="15" eb="17">
      <t>バアイ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</si>
  <si>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記入例２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</si>
  <si>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記入例３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</si>
  <si>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記入例４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</si>
  <si>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記入例５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</si>
  <si>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記入例６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</si>
  <si>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r>
      <t>　　⇒　</t>
    </r>
    <r>
      <rPr>
        <u/>
        <sz val="11"/>
        <color indexed="12"/>
        <rFont val="ＭＳ Ｐゴシック"/>
        <family val="3"/>
        <charset val="128"/>
      </rPr>
      <t>記入例７</t>
    </r>
    <r>
      <rPr>
        <sz val="11"/>
        <rFont val="ＭＳ Ｐゴシック"/>
        <family val="3"/>
        <charset val="128"/>
      </rPr>
      <t>　へ</t>
    </r>
    <rPh sb="4" eb="6">
      <t>キニュウ</t>
    </rPh>
    <rPh sb="6" eb="7">
      <t>レイ</t>
    </rPh>
    <phoneticPr fontId="1"/>
  </si>
  <si>
    <t>※産前産後休暇の開始日より前になることはない。</t>
    <rPh sb="1" eb="3">
      <t>サンゼン</t>
    </rPh>
    <rPh sb="3" eb="5">
      <t>サンゴ</t>
    </rPh>
    <rPh sb="5" eb="7">
      <t>キュウカ</t>
    </rPh>
    <rPh sb="8" eb="11">
      <t>カイシビ</t>
    </rPh>
    <rPh sb="13" eb="14">
      <t>マエ</t>
    </rPh>
    <phoneticPr fontId="1"/>
  </si>
  <si>
    <t>出産予定日
以前42日</t>
    <rPh sb="2" eb="5">
      <t>ヨテイビ</t>
    </rPh>
    <phoneticPr fontId="1"/>
  </si>
  <si>
    <r>
      <t>出産日
以前42日</t>
    </r>
    <r>
      <rPr>
        <b/>
        <sz val="8"/>
        <color indexed="10"/>
        <rFont val="ＭＳ 明朝"/>
        <family val="1"/>
        <charset val="128"/>
      </rPr>
      <t>※</t>
    </r>
    <phoneticPr fontId="1"/>
  </si>
  <si>
    <r>
      <t>出産日
以前42日</t>
    </r>
    <r>
      <rPr>
        <b/>
        <sz val="8"/>
        <color indexed="10"/>
        <rFont val="ＭＳ 明朝"/>
        <family val="1"/>
        <charset val="128"/>
      </rPr>
      <t>※</t>
    </r>
    <phoneticPr fontId="1"/>
  </si>
  <si>
    <t>産前産後休業初日</t>
  </si>
  <si>
    <t>産前産後休業初日</t>
    <rPh sb="0" eb="2">
      <t>サンゼン</t>
    </rPh>
    <rPh sb="2" eb="4">
      <t>サンゴ</t>
    </rPh>
    <rPh sb="4" eb="6">
      <t>キュウギョウ</t>
    </rPh>
    <rPh sb="6" eb="8">
      <t>ショニチ</t>
    </rPh>
    <phoneticPr fontId="1"/>
  </si>
  <si>
    <t>産前産後休業終了日</t>
  </si>
  <si>
    <t>産前産後休業終了日</t>
    <rPh sb="0" eb="2">
      <t>サンゼン</t>
    </rPh>
    <rPh sb="2" eb="4">
      <t>サンゴ</t>
    </rPh>
    <rPh sb="4" eb="6">
      <t>キュウギョウ</t>
    </rPh>
    <rPh sb="6" eb="8">
      <t>シュウリョウ</t>
    </rPh>
    <rPh sb="8" eb="9">
      <t>ヒ</t>
    </rPh>
    <phoneticPr fontId="1"/>
  </si>
  <si>
    <t>１出産予定日が分かった時点で申出をする場合</t>
    <rPh sb="1" eb="3">
      <t>シュッサン</t>
    </rPh>
    <rPh sb="3" eb="5">
      <t>ヨテイ</t>
    </rPh>
    <rPh sb="5" eb="6">
      <t>ヒ</t>
    </rPh>
    <rPh sb="7" eb="8">
      <t>ワ</t>
    </rPh>
    <rPh sb="11" eb="12">
      <t>ジ</t>
    </rPh>
    <rPh sb="12" eb="13">
      <t>テン</t>
    </rPh>
    <rPh sb="14" eb="16">
      <t>モウシデ</t>
    </rPh>
    <rPh sb="19" eb="20">
      <t>バ</t>
    </rPh>
    <rPh sb="20" eb="21">
      <t>ア</t>
    </rPh>
    <phoneticPr fontId="1"/>
  </si>
  <si>
    <t>２出産後に変更の申出をする場合（出産前に申出している場合）</t>
    <rPh sb="1" eb="3">
      <t>シュッサン</t>
    </rPh>
    <rPh sb="3" eb="4">
      <t>ゴ</t>
    </rPh>
    <rPh sb="5" eb="7">
      <t>ヘンコウ</t>
    </rPh>
    <rPh sb="8" eb="10">
      <t>モウシデ</t>
    </rPh>
    <rPh sb="13" eb="15">
      <t>バアイ</t>
    </rPh>
    <rPh sb="16" eb="18">
      <t>シュッサン</t>
    </rPh>
    <rPh sb="18" eb="19">
      <t>マエ</t>
    </rPh>
    <rPh sb="20" eb="22">
      <t>モウシデ</t>
    </rPh>
    <rPh sb="26" eb="28">
      <t>バアイ</t>
    </rPh>
    <phoneticPr fontId="1"/>
  </si>
  <si>
    <t>３出産後に申出をする場合（出産前に申出をしていない場合）</t>
    <rPh sb="1" eb="3">
      <t>シュッサン</t>
    </rPh>
    <rPh sb="3" eb="4">
      <t>ゴ</t>
    </rPh>
    <rPh sb="5" eb="7">
      <t>モウシデ</t>
    </rPh>
    <rPh sb="10" eb="12">
      <t>バアイ</t>
    </rPh>
    <rPh sb="13" eb="15">
      <t>シュッサン</t>
    </rPh>
    <rPh sb="15" eb="16">
      <t>マエ</t>
    </rPh>
    <rPh sb="17" eb="19">
      <t>モウシデ</t>
    </rPh>
    <rPh sb="25" eb="27">
      <t>バアイ</t>
    </rPh>
    <phoneticPr fontId="1"/>
  </si>
  <si>
    <r>
      <t>※産前休暇が条例等により56日で付与されている場合において、掛金免除の対象となる期間は、</t>
    </r>
    <r>
      <rPr>
        <b/>
        <sz val="10"/>
        <color indexed="10"/>
        <rFont val="ＭＳ ゴシック"/>
        <family val="3"/>
        <charset val="128"/>
      </rPr>
      <t>出産の日以前42日から</t>
    </r>
    <r>
      <rPr>
        <sz val="10"/>
        <rFont val="ＭＳ ゴシック"/>
        <family val="3"/>
        <charset val="128"/>
      </rPr>
      <t>となりますので記入の際はご注意ください。
※各期間の記入誤りが多々見受けられます。記入する前に</t>
    </r>
    <r>
      <rPr>
        <b/>
        <sz val="10"/>
        <color indexed="10"/>
        <rFont val="ＭＳ ゴシック"/>
        <family val="3"/>
        <charset val="128"/>
      </rPr>
      <t>記入例</t>
    </r>
    <r>
      <rPr>
        <sz val="10"/>
        <rFont val="ＭＳ ゴシック"/>
        <family val="3"/>
        <charset val="128"/>
      </rPr>
      <t>をご覧ください。</t>
    </r>
    <rPh sb="1" eb="3">
      <t>サンゼン</t>
    </rPh>
    <rPh sb="3" eb="5">
      <t>キュウカ</t>
    </rPh>
    <rPh sb="6" eb="8">
      <t>ジョウレイ</t>
    </rPh>
    <rPh sb="8" eb="9">
      <t>トウ</t>
    </rPh>
    <rPh sb="14" eb="15">
      <t>ヒ</t>
    </rPh>
    <rPh sb="16" eb="18">
      <t>フヨ</t>
    </rPh>
    <rPh sb="23" eb="25">
      <t>バアイ</t>
    </rPh>
    <rPh sb="30" eb="32">
      <t>カケキン</t>
    </rPh>
    <rPh sb="32" eb="34">
      <t>メンジョ</t>
    </rPh>
    <rPh sb="35" eb="37">
      <t>タイショウ</t>
    </rPh>
    <rPh sb="40" eb="42">
      <t>キカン</t>
    </rPh>
    <rPh sb="44" eb="46">
      <t>シュッサン</t>
    </rPh>
    <rPh sb="47" eb="48">
      <t>ヒ</t>
    </rPh>
    <rPh sb="48" eb="50">
      <t>イゼン</t>
    </rPh>
    <rPh sb="52" eb="53">
      <t>ヒ</t>
    </rPh>
    <rPh sb="62" eb="64">
      <t>キニュウ</t>
    </rPh>
    <rPh sb="65" eb="66">
      <t>サイ</t>
    </rPh>
    <rPh sb="68" eb="70">
      <t>チュウイ</t>
    </rPh>
    <phoneticPr fontId="1"/>
  </si>
  <si>
    <t>【添付書類】※□に✓を入れ、いずれも添付すること。</t>
    <rPh sb="11" eb="12">
      <t>イ</t>
    </rPh>
    <rPh sb="18" eb="20">
      <t>テンプ</t>
    </rPh>
    <phoneticPr fontId="1"/>
  </si>
  <si>
    <r>
      <rPr>
        <b/>
        <sz val="7.5"/>
        <rFont val="ＭＳ 明朝"/>
        <family val="1"/>
        <charset val="128"/>
      </rPr>
      <t>産前休暇の初日</t>
    </r>
    <r>
      <rPr>
        <sz val="7.5"/>
        <rFont val="ＭＳ 明朝"/>
        <family val="1"/>
        <charset val="128"/>
      </rPr>
      <t>が確認できる書類　（特別休暇簿・特別休暇届出書・特別休暇等届の写し等）</t>
    </r>
    <rPh sb="0" eb="2">
      <t>サンゼン</t>
    </rPh>
    <rPh sb="2" eb="4">
      <t>キュウカ</t>
    </rPh>
    <rPh sb="5" eb="7">
      <t>ショニチ</t>
    </rPh>
    <rPh sb="8" eb="10">
      <t>カクニン</t>
    </rPh>
    <rPh sb="13" eb="15">
      <t>ショルイ</t>
    </rPh>
    <rPh sb="17" eb="19">
      <t>トクベツ</t>
    </rPh>
    <rPh sb="19" eb="21">
      <t>キュウカ</t>
    </rPh>
    <rPh sb="21" eb="22">
      <t>ボ</t>
    </rPh>
    <rPh sb="23" eb="25">
      <t>トクベツ</t>
    </rPh>
    <rPh sb="25" eb="27">
      <t>キュウカ</t>
    </rPh>
    <rPh sb="27" eb="28">
      <t>トド</t>
    </rPh>
    <rPh sb="28" eb="29">
      <t>デ</t>
    </rPh>
    <rPh sb="29" eb="30">
      <t>ショ</t>
    </rPh>
    <rPh sb="31" eb="33">
      <t>トクベツ</t>
    </rPh>
    <rPh sb="33" eb="35">
      <t>キュウカ</t>
    </rPh>
    <rPh sb="35" eb="36">
      <t>トウ</t>
    </rPh>
    <rPh sb="36" eb="37">
      <t>トドケ</t>
    </rPh>
    <rPh sb="38" eb="39">
      <t>ウツ</t>
    </rPh>
    <rPh sb="40" eb="41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</si>
  <si>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出産予定日</t>
    </r>
    <r>
      <rPr>
        <sz val="7.5"/>
        <rFont val="ＭＳ 明朝"/>
        <family val="1"/>
        <charset val="128"/>
      </rPr>
      <t>（出産人数）が確認できる書類　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7" eb="40">
      <t>シンダンショ</t>
    </rPh>
    <rPh sb="41" eb="42">
      <t>ウツ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</si>
  <si>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出産予定日</t>
    </r>
    <r>
      <rPr>
        <sz val="7.5"/>
        <rFont val="ＭＳ 明朝"/>
        <family val="1"/>
        <charset val="128"/>
      </rPr>
      <t>（出産人数）が確認できる書類（母子手帳・診断書の写し等）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6" eb="39">
      <t>シンダンショ</t>
    </rPh>
    <phoneticPr fontId="1"/>
  </si>
  <si>
    <r>
      <t>１「産前産後休業の期間（当初予定）」の初日の欄には，</t>
    </r>
    <r>
      <rPr>
        <b/>
        <sz val="7.5"/>
        <rFont val="ＭＳ 明朝"/>
        <family val="1"/>
        <charset val="128"/>
      </rPr>
      <t>出産予定日以前４２日（６週間）</t>
    </r>
    <r>
      <rPr>
        <sz val="7.5"/>
        <rFont val="ＭＳ 明朝"/>
        <family val="1"/>
        <charset val="128"/>
      </rPr>
      <t>，多胎妊娠の場合は，</t>
    </r>
    <rPh sb="12" eb="14">
      <t>トウショ</t>
    </rPh>
    <rPh sb="14" eb="16">
      <t>ヨテイ</t>
    </rPh>
    <rPh sb="19" eb="21">
      <t>ショニチ</t>
    </rPh>
    <rPh sb="26" eb="28">
      <t>シュッサン</t>
    </rPh>
    <rPh sb="28" eb="30">
      <t>ヨテイ</t>
    </rPh>
    <rPh sb="30" eb="31">
      <t>ヒ</t>
    </rPh>
    <rPh sb="31" eb="33">
      <t>イゼン</t>
    </rPh>
    <phoneticPr fontId="1"/>
  </si>
  <si>
    <r>
      <t>　</t>
    </r>
    <r>
      <rPr>
        <b/>
        <sz val="7.5"/>
        <rFont val="ＭＳ 明朝"/>
        <family val="1"/>
        <charset val="128"/>
      </rPr>
      <t>出産予定日以前９８日（１４週間）</t>
    </r>
    <r>
      <rPr>
        <sz val="7.5"/>
        <rFont val="ＭＳ 明朝"/>
        <family val="1"/>
        <charset val="128"/>
      </rPr>
      <t>を記入してください。</t>
    </r>
    <rPh sb="1" eb="3">
      <t>シュッサン</t>
    </rPh>
    <rPh sb="3" eb="5">
      <t>ヨテイ</t>
    </rPh>
    <rPh sb="5" eb="6">
      <t>ヒ</t>
    </rPh>
    <rPh sb="6" eb="8">
      <t>イゼン</t>
    </rPh>
    <phoneticPr fontId="1"/>
  </si>
  <si>
    <r>
      <t>２「産前産後休業の期間（当初予定）」の終了日の欄には，</t>
    </r>
    <r>
      <rPr>
        <b/>
        <sz val="7.5"/>
        <rFont val="ＭＳ 明朝"/>
        <family val="1"/>
        <charset val="128"/>
      </rPr>
      <t>出産予定日後５６日（８週間）</t>
    </r>
    <r>
      <rPr>
        <sz val="7.5"/>
        <rFont val="ＭＳ 明朝"/>
        <family val="1"/>
        <charset val="128"/>
      </rPr>
      <t>を記入してください。</t>
    </r>
    <rPh sb="19" eb="21">
      <t>シュウリョウ</t>
    </rPh>
    <rPh sb="27" eb="29">
      <t>シュッサン</t>
    </rPh>
    <rPh sb="29" eb="31">
      <t>ヨテイ</t>
    </rPh>
    <rPh sb="31" eb="32">
      <t>ヒ</t>
    </rPh>
    <rPh sb="32" eb="33">
      <t>ゴ</t>
    </rPh>
    <rPh sb="35" eb="36">
      <t>ヒ</t>
    </rPh>
    <rPh sb="38" eb="40">
      <t>シュウカン</t>
    </rPh>
    <rPh sb="42" eb="44">
      <t>キニュウ</t>
    </rPh>
    <phoneticPr fontId="1"/>
  </si>
  <si>
    <r>
      <t>３「産前産後休業の期間（変更後）」の初日の欄には，</t>
    </r>
    <r>
      <rPr>
        <b/>
        <sz val="7.5"/>
        <rFont val="ＭＳ 明朝"/>
        <family val="1"/>
        <charset val="128"/>
      </rPr>
      <t>出産日以前４２日（６週間）</t>
    </r>
    <r>
      <rPr>
        <sz val="7.5"/>
        <rFont val="ＭＳ 明朝"/>
        <family val="1"/>
        <charset val="128"/>
      </rPr>
      <t>，多胎妊娠の場合は，出産日</t>
    </r>
    <rPh sb="12" eb="14">
      <t>ヘンコウ</t>
    </rPh>
    <rPh sb="14" eb="15">
      <t>ゴ</t>
    </rPh>
    <rPh sb="18" eb="20">
      <t>ショニチ</t>
    </rPh>
    <rPh sb="25" eb="27">
      <t>シュッサン</t>
    </rPh>
    <rPh sb="27" eb="28">
      <t>ヒ</t>
    </rPh>
    <rPh sb="28" eb="29">
      <t>イ</t>
    </rPh>
    <rPh sb="29" eb="30">
      <t>ゼン</t>
    </rPh>
    <phoneticPr fontId="1"/>
  </si>
  <si>
    <r>
      <t>　</t>
    </r>
    <r>
      <rPr>
        <b/>
        <sz val="7.5"/>
        <rFont val="ＭＳ 明朝"/>
        <family val="1"/>
        <charset val="128"/>
      </rPr>
      <t>以前９８日（１４週間）</t>
    </r>
    <r>
      <rPr>
        <sz val="7.5"/>
        <rFont val="ＭＳ 明朝"/>
        <family val="1"/>
        <charset val="128"/>
      </rPr>
      <t>を記入してください。</t>
    </r>
    <rPh sb="1" eb="3">
      <t>イゼン</t>
    </rPh>
    <phoneticPr fontId="1"/>
  </si>
  <si>
    <r>
      <t>４「産前産後休業の期間（変更後）」の終了日の欄には，</t>
    </r>
    <r>
      <rPr>
        <b/>
        <sz val="7.5"/>
        <rFont val="ＭＳ 明朝"/>
        <family val="1"/>
        <charset val="128"/>
      </rPr>
      <t>出産日後５６日（８週間）</t>
    </r>
    <r>
      <rPr>
        <sz val="7.5"/>
        <rFont val="ＭＳ 明朝"/>
        <family val="1"/>
        <charset val="128"/>
      </rPr>
      <t>を記入してください。</t>
    </r>
    <phoneticPr fontId="1"/>
  </si>
  <si>
    <t>添付書類は、組合員氏名が確認できる（記載されている）書類を添付すること。</t>
    <rPh sb="0" eb="2">
      <t>テンプ</t>
    </rPh>
    <rPh sb="2" eb="4">
      <t>ショルイ</t>
    </rPh>
    <rPh sb="6" eb="8">
      <t>クミアイ</t>
    </rPh>
    <rPh sb="8" eb="9">
      <t>イン</t>
    </rPh>
    <rPh sb="9" eb="11">
      <t>シメイ</t>
    </rPh>
    <rPh sb="12" eb="14">
      <t>カクニン</t>
    </rPh>
    <rPh sb="18" eb="20">
      <t>キサイ</t>
    </rPh>
    <rPh sb="26" eb="28">
      <t>ショルイ</t>
    </rPh>
    <rPh sb="29" eb="31">
      <t>テンプ</t>
    </rPh>
    <phoneticPr fontId="1"/>
  </si>
  <si>
    <r>
      <rPr>
        <b/>
        <sz val="7.5"/>
        <color indexed="10"/>
        <rFont val="ＭＳ 明朝"/>
        <family val="1"/>
        <charset val="128"/>
      </rPr>
      <t>産前休暇の初日</t>
    </r>
    <r>
      <rPr>
        <sz val="7.5"/>
        <color indexed="10"/>
        <rFont val="ＭＳ 明朝"/>
        <family val="1"/>
        <charset val="128"/>
      </rPr>
      <t>が確認できる書類　（特別休暇簿・特別休暇届出書・特別休暇等届の写し等）</t>
    </r>
    <rPh sb="0" eb="2">
      <t>サンゼン</t>
    </rPh>
    <rPh sb="2" eb="4">
      <t>キュウカ</t>
    </rPh>
    <rPh sb="5" eb="7">
      <t>ショニチ</t>
    </rPh>
    <rPh sb="8" eb="10">
      <t>カクニン</t>
    </rPh>
    <rPh sb="13" eb="15">
      <t>ショルイ</t>
    </rPh>
    <rPh sb="17" eb="19">
      <t>トクベツ</t>
    </rPh>
    <rPh sb="19" eb="21">
      <t>キュウカ</t>
    </rPh>
    <rPh sb="21" eb="22">
      <t>ボ</t>
    </rPh>
    <rPh sb="23" eb="25">
      <t>トクベツ</t>
    </rPh>
    <rPh sb="25" eb="27">
      <t>キュウカ</t>
    </rPh>
    <rPh sb="27" eb="28">
      <t>トド</t>
    </rPh>
    <rPh sb="28" eb="29">
      <t>デ</t>
    </rPh>
    <rPh sb="29" eb="30">
      <t>ショ</t>
    </rPh>
    <rPh sb="31" eb="33">
      <t>トクベツ</t>
    </rPh>
    <rPh sb="33" eb="35">
      <t>キュウカ</t>
    </rPh>
    <rPh sb="35" eb="36">
      <t>トウ</t>
    </rPh>
    <rPh sb="36" eb="37">
      <t>トドケ</t>
    </rPh>
    <rPh sb="38" eb="39">
      <t>ウツ</t>
    </rPh>
    <rPh sb="40" eb="41">
      <t>トウ</t>
    </rPh>
    <phoneticPr fontId="1"/>
  </si>
  <si>
    <r>
      <t>産前産後休業に係る子の</t>
    </r>
    <r>
      <rPr>
        <b/>
        <sz val="7.5"/>
        <color indexed="10"/>
        <rFont val="ＭＳ 明朝"/>
        <family val="1"/>
        <charset val="128"/>
      </rPr>
      <t>出産予定日</t>
    </r>
    <r>
      <rPr>
        <sz val="7.5"/>
        <color indexed="10"/>
        <rFont val="ＭＳ 明朝"/>
        <family val="1"/>
        <charset val="128"/>
      </rPr>
      <t>（出産人数）が確認できる書類　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7" eb="40">
      <t>シンダンショ</t>
    </rPh>
    <rPh sb="41" eb="42">
      <t>ウツ</t>
    </rPh>
    <phoneticPr fontId="1"/>
  </si>
  <si>
    <r>
      <t>産前産後休業に係る子の</t>
    </r>
    <r>
      <rPr>
        <b/>
        <sz val="7.5"/>
        <color indexed="10"/>
        <rFont val="ＭＳ 明朝"/>
        <family val="1"/>
        <charset val="128"/>
      </rPr>
      <t>出産予定日</t>
    </r>
    <r>
      <rPr>
        <sz val="7.5"/>
        <color indexed="10"/>
        <rFont val="ＭＳ 明朝"/>
        <family val="1"/>
        <charset val="128"/>
      </rPr>
      <t>（出産人数）が確認できる書類（母子手帳・診断書の写し等）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6" eb="39">
      <t>シンダンショ</t>
    </rPh>
    <phoneticPr fontId="1"/>
  </si>
  <si>
    <r>
      <t>育児休業取得時</t>
    </r>
    <r>
      <rPr>
        <sz val="11"/>
        <rFont val="ＭＳ Ｐゴシック"/>
        <family val="3"/>
        <charset val="128"/>
      </rPr>
      <t>に</t>
    </r>
    <r>
      <rPr>
        <b/>
        <sz val="11"/>
        <rFont val="ＭＳ Ｐゴシック"/>
        <family val="3"/>
        <charset val="128"/>
      </rPr>
      <t>「育児休業等掛金等免除申出書」</t>
    </r>
    <r>
      <rPr>
        <sz val="11"/>
        <rFont val="ＭＳ Ｐゴシック"/>
        <family val="3"/>
        <charset val="128"/>
      </rPr>
      <t>提出</t>
    </r>
    <rPh sb="0" eb="2">
      <t>イクジ</t>
    </rPh>
    <rPh sb="2" eb="4">
      <t>キュウギョウ</t>
    </rPh>
    <rPh sb="4" eb="6">
      <t>シュトク</t>
    </rPh>
    <rPh sb="6" eb="7">
      <t>ジ</t>
    </rPh>
    <rPh sb="9" eb="11">
      <t>イクジ</t>
    </rPh>
    <rPh sb="11" eb="13">
      <t>キュウギョウ</t>
    </rPh>
    <rPh sb="13" eb="14">
      <t>トウ</t>
    </rPh>
    <rPh sb="14" eb="16">
      <t>カケキン</t>
    </rPh>
    <rPh sb="16" eb="17">
      <t>トウ</t>
    </rPh>
    <rPh sb="17" eb="19">
      <t>メンジョ</t>
    </rPh>
    <phoneticPr fontId="1"/>
  </si>
  <si>
    <r>
      <rPr>
        <b/>
        <sz val="11"/>
        <color indexed="10"/>
        <rFont val="ＭＳ Ｐゴシック"/>
        <family val="3"/>
        <charset val="128"/>
      </rPr>
      <t>出産前</t>
    </r>
    <r>
      <rPr>
        <sz val="11"/>
        <rFont val="ＭＳ Ｐゴシック"/>
        <family val="3"/>
        <charset val="128"/>
      </rPr>
      <t>に</t>
    </r>
    <r>
      <rPr>
        <b/>
        <sz val="11"/>
        <rFont val="ＭＳ Ｐゴシック"/>
        <family val="3"/>
        <charset val="128"/>
      </rPr>
      <t>「産前産後休業掛金等免除申出書」</t>
    </r>
    <r>
      <rPr>
        <sz val="11"/>
        <rFont val="ＭＳ Ｐゴシック"/>
        <family val="3"/>
        <charset val="128"/>
      </rPr>
      <t xml:space="preserve">を提出
</t>
    </r>
    <r>
      <rPr>
        <u/>
        <sz val="11"/>
        <color indexed="12"/>
        <rFont val="ＭＳ Ｐゴシック"/>
        <family val="3"/>
        <charset val="128"/>
      </rPr>
      <t>記入例１</t>
    </r>
    <r>
      <rPr>
        <sz val="11"/>
        <rFont val="ＭＳ Ｐゴシック"/>
        <family val="3"/>
        <charset val="128"/>
      </rPr>
      <t>　へ</t>
    </r>
    <rPh sb="0" eb="2">
      <t>シュッサン</t>
    </rPh>
    <rPh sb="2" eb="3">
      <t>マエ</t>
    </rPh>
    <rPh sb="24" eb="26">
      <t>キニュウ</t>
    </rPh>
    <rPh sb="26" eb="27">
      <t>レイ</t>
    </rPh>
    <phoneticPr fontId="1"/>
  </si>
  <si>
    <r>
      <t>出産後</t>
    </r>
    <r>
      <rPr>
        <sz val="11"/>
        <rFont val="ＭＳ Ｐゴシック"/>
        <family val="3"/>
        <charset val="128"/>
      </rPr>
      <t>に</t>
    </r>
    <r>
      <rPr>
        <b/>
        <sz val="11"/>
        <rFont val="ＭＳ Ｐゴシック"/>
        <family val="3"/>
        <charset val="128"/>
      </rPr>
      <t>「産前産後休業掛金等免除</t>
    </r>
    <r>
      <rPr>
        <b/>
        <u val="double"/>
        <sz val="11"/>
        <rFont val="ＭＳ Ｐゴシック"/>
        <family val="3"/>
        <charset val="128"/>
      </rPr>
      <t>変更</t>
    </r>
    <r>
      <rPr>
        <b/>
        <sz val="11"/>
        <rFont val="ＭＳ Ｐゴシック"/>
        <family val="3"/>
        <charset val="128"/>
      </rPr>
      <t>申出書」</t>
    </r>
    <r>
      <rPr>
        <sz val="11"/>
        <rFont val="ＭＳ Ｐゴシック"/>
        <family val="3"/>
        <charset val="128"/>
      </rPr>
      <t>を提出</t>
    </r>
    <rPh sb="0" eb="2">
      <t>シュッサン</t>
    </rPh>
    <rPh sb="2" eb="3">
      <t>ゴ</t>
    </rPh>
    <rPh sb="16" eb="18">
      <t>ヘンコウ</t>
    </rPh>
    <phoneticPr fontId="1"/>
  </si>
  <si>
    <r>
      <rPr>
        <b/>
        <sz val="7.5"/>
        <rFont val="ＭＳ 明朝"/>
        <family val="1"/>
        <charset val="128"/>
      </rPr>
      <t>産後休暇の終了日</t>
    </r>
    <r>
      <rPr>
        <sz val="7.5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サンゴ</t>
    </rPh>
    <rPh sb="2" eb="4">
      <t>キュウカ</t>
    </rPh>
    <rPh sb="5" eb="8">
      <t>シュウリョウビ</t>
    </rPh>
    <rPh sb="9" eb="11">
      <t>カクニン</t>
    </rPh>
    <rPh sb="14" eb="16">
      <t>ショルイ</t>
    </rPh>
    <rPh sb="18" eb="20">
      <t>トクベツ</t>
    </rPh>
    <rPh sb="20" eb="22">
      <t>キュウカ</t>
    </rPh>
    <rPh sb="22" eb="23">
      <t>ボ</t>
    </rPh>
    <rPh sb="24" eb="26">
      <t>トクベツ</t>
    </rPh>
    <rPh sb="26" eb="28">
      <t>キュウカ</t>
    </rPh>
    <rPh sb="28" eb="29">
      <t>トド</t>
    </rPh>
    <rPh sb="29" eb="30">
      <t>デ</t>
    </rPh>
    <rPh sb="30" eb="31">
      <t>ショ</t>
    </rPh>
    <rPh sb="32" eb="34">
      <t>トクベツ</t>
    </rPh>
    <rPh sb="34" eb="36">
      <t>キュウカ</t>
    </rPh>
    <rPh sb="36" eb="37">
      <t>トウ</t>
    </rPh>
    <rPh sb="37" eb="38">
      <t>トドケ</t>
    </rPh>
    <rPh sb="39" eb="41">
      <t>ショウニン</t>
    </rPh>
    <rPh sb="41" eb="43">
      <t>トリケシ</t>
    </rPh>
    <rPh sb="43" eb="46">
      <t>シンセイショ</t>
    </rPh>
    <rPh sb="46" eb="47">
      <t>トウ</t>
    </rPh>
    <rPh sb="48" eb="49">
      <t>ウツ</t>
    </rPh>
    <rPh sb="50" eb="51">
      <t>トウ</t>
    </rPh>
    <phoneticPr fontId="1"/>
  </si>
  <si>
    <r>
      <rPr>
        <b/>
        <sz val="7.5"/>
        <rFont val="ＭＳ 明朝"/>
        <family val="1"/>
        <charset val="128"/>
      </rPr>
      <t>産前産後休暇の期間</t>
    </r>
    <r>
      <rPr>
        <sz val="7.5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サンゼン</t>
    </rPh>
    <rPh sb="2" eb="4">
      <t>サンゴ</t>
    </rPh>
    <rPh sb="4" eb="6">
      <t>キュウカ</t>
    </rPh>
    <rPh sb="7" eb="9">
      <t>キカン</t>
    </rPh>
    <rPh sb="10" eb="12">
      <t>カクニン</t>
    </rPh>
    <rPh sb="15" eb="17">
      <t>ショルイ</t>
    </rPh>
    <rPh sb="19" eb="21">
      <t>トクベツ</t>
    </rPh>
    <rPh sb="21" eb="23">
      <t>キュウカ</t>
    </rPh>
    <rPh sb="23" eb="24">
      <t>ボ</t>
    </rPh>
    <rPh sb="25" eb="27">
      <t>トクベツ</t>
    </rPh>
    <rPh sb="27" eb="29">
      <t>キュウカ</t>
    </rPh>
    <rPh sb="29" eb="32">
      <t>トドケデショ</t>
    </rPh>
    <rPh sb="33" eb="35">
      <t>トクベツ</t>
    </rPh>
    <rPh sb="35" eb="37">
      <t>キュウカ</t>
    </rPh>
    <rPh sb="37" eb="38">
      <t>トウ</t>
    </rPh>
    <rPh sb="38" eb="39">
      <t>トドケ</t>
    </rPh>
    <rPh sb="40" eb="42">
      <t>ショウニン</t>
    </rPh>
    <rPh sb="42" eb="44">
      <t>トリケシ</t>
    </rPh>
    <rPh sb="44" eb="48">
      <t>シンセイショナド</t>
    </rPh>
    <rPh sb="49" eb="50">
      <t>ウツ</t>
    </rPh>
    <rPh sb="51" eb="52">
      <t>トウ</t>
    </rPh>
    <phoneticPr fontId="1"/>
  </si>
  <si>
    <r>
      <rPr>
        <b/>
        <sz val="7.5"/>
        <color indexed="10"/>
        <rFont val="ＭＳ 明朝"/>
        <family val="1"/>
        <charset val="128"/>
      </rPr>
      <t>産後休暇の終了日</t>
    </r>
    <r>
      <rPr>
        <sz val="7.5"/>
        <color indexed="10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サンゴ</t>
    </rPh>
    <rPh sb="2" eb="4">
      <t>キュウカ</t>
    </rPh>
    <rPh sb="5" eb="8">
      <t>シュウリョウビ</t>
    </rPh>
    <rPh sb="9" eb="11">
      <t>カクニン</t>
    </rPh>
    <rPh sb="14" eb="16">
      <t>ショルイ</t>
    </rPh>
    <rPh sb="18" eb="20">
      <t>トクベツ</t>
    </rPh>
    <rPh sb="20" eb="22">
      <t>キュウカ</t>
    </rPh>
    <rPh sb="22" eb="23">
      <t>ボ</t>
    </rPh>
    <rPh sb="24" eb="26">
      <t>トクベツ</t>
    </rPh>
    <rPh sb="26" eb="28">
      <t>キュウカ</t>
    </rPh>
    <rPh sb="28" eb="29">
      <t>トド</t>
    </rPh>
    <rPh sb="29" eb="30">
      <t>デ</t>
    </rPh>
    <rPh sb="30" eb="31">
      <t>ショ</t>
    </rPh>
    <rPh sb="32" eb="34">
      <t>トクベツ</t>
    </rPh>
    <rPh sb="34" eb="36">
      <t>キュウカ</t>
    </rPh>
    <rPh sb="36" eb="37">
      <t>トウ</t>
    </rPh>
    <rPh sb="37" eb="38">
      <t>トドケ</t>
    </rPh>
    <rPh sb="39" eb="41">
      <t>ショウニン</t>
    </rPh>
    <rPh sb="41" eb="43">
      <t>トリケシ</t>
    </rPh>
    <rPh sb="43" eb="46">
      <t>シンセイショ</t>
    </rPh>
    <rPh sb="46" eb="47">
      <t>トウ</t>
    </rPh>
    <rPh sb="48" eb="49">
      <t>ウツ</t>
    </rPh>
    <rPh sb="50" eb="51">
      <t>トウ</t>
    </rPh>
    <phoneticPr fontId="1"/>
  </si>
  <si>
    <r>
      <rPr>
        <b/>
        <sz val="7.5"/>
        <color indexed="10"/>
        <rFont val="ＭＳ 明朝"/>
        <family val="1"/>
        <charset val="128"/>
      </rPr>
      <t>産前産後休暇の期間</t>
    </r>
    <r>
      <rPr>
        <sz val="7.5"/>
        <color indexed="10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サンゼン</t>
    </rPh>
    <rPh sb="2" eb="4">
      <t>サンゴ</t>
    </rPh>
    <rPh sb="4" eb="6">
      <t>キュウカ</t>
    </rPh>
    <rPh sb="7" eb="9">
      <t>キカン</t>
    </rPh>
    <rPh sb="10" eb="12">
      <t>カクニン</t>
    </rPh>
    <rPh sb="15" eb="17">
      <t>ショルイ</t>
    </rPh>
    <rPh sb="19" eb="21">
      <t>トクベツ</t>
    </rPh>
    <rPh sb="21" eb="23">
      <t>キュウカ</t>
    </rPh>
    <rPh sb="23" eb="24">
      <t>ボ</t>
    </rPh>
    <rPh sb="25" eb="27">
      <t>トクベツ</t>
    </rPh>
    <rPh sb="27" eb="29">
      <t>キュウカ</t>
    </rPh>
    <rPh sb="29" eb="32">
      <t>トドケデショ</t>
    </rPh>
    <rPh sb="33" eb="35">
      <t>トクベツ</t>
    </rPh>
    <rPh sb="35" eb="37">
      <t>キュウカ</t>
    </rPh>
    <rPh sb="37" eb="38">
      <t>トウ</t>
    </rPh>
    <rPh sb="38" eb="39">
      <t>トドケ</t>
    </rPh>
    <rPh sb="40" eb="42">
      <t>ショウニン</t>
    </rPh>
    <rPh sb="42" eb="44">
      <t>トリケシ</t>
    </rPh>
    <rPh sb="44" eb="48">
      <t>シンセイショナド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</si>
  <si>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出産日</t>
    </r>
    <r>
      <rPr>
        <sz val="7.5"/>
        <rFont val="ＭＳ 明朝"/>
        <family val="1"/>
        <charset val="128"/>
      </rPr>
      <t>（出産人数）の確認できる書類　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0" eb="32">
      <t>ボシ</t>
    </rPh>
    <rPh sb="32" eb="34">
      <t>テチョウ</t>
    </rPh>
    <rPh sb="35" eb="37">
      <t>シュッセイ</t>
    </rPh>
    <rPh sb="37" eb="38">
      <t>トドケ</t>
    </rPh>
    <rPh sb="38" eb="40">
      <t>ジュリ</t>
    </rPh>
    <rPh sb="40" eb="43">
      <t>ショウメイショ</t>
    </rPh>
    <rPh sb="44" eb="48">
      <t>コセキトウホン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</si>
  <si>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出産日</t>
    </r>
    <r>
      <rPr>
        <sz val="7.5"/>
        <rFont val="ＭＳ 明朝"/>
        <family val="1"/>
        <charset val="128"/>
      </rPr>
      <t>（出産人数）の確認できる書類（母子手帳・出生届受理証明書・戸籍謄本の写し等）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4" eb="36">
      <t>シュッセイ</t>
    </rPh>
    <rPh sb="36" eb="37">
      <t>トドケ</t>
    </rPh>
    <rPh sb="37" eb="39">
      <t>ジュリ</t>
    </rPh>
    <rPh sb="39" eb="42">
      <t>ショウメイショ</t>
    </rPh>
    <rPh sb="43" eb="45">
      <t>コセキ</t>
    </rPh>
    <rPh sb="45" eb="47">
      <t>トウホン</t>
    </rPh>
    <phoneticPr fontId="1"/>
  </si>
  <si>
    <r>
      <t>産前産後休業に係る子の</t>
    </r>
    <r>
      <rPr>
        <b/>
        <sz val="7.5"/>
        <color indexed="10"/>
        <rFont val="ＭＳ 明朝"/>
        <family val="1"/>
        <charset val="128"/>
      </rPr>
      <t>出産日</t>
    </r>
    <r>
      <rPr>
        <sz val="7.5"/>
        <color indexed="10"/>
        <rFont val="ＭＳ 明朝"/>
        <family val="1"/>
        <charset val="128"/>
      </rPr>
      <t>（出産人数）の確認できる書類　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0" eb="32">
      <t>ボシ</t>
    </rPh>
    <rPh sb="32" eb="34">
      <t>テチョウ</t>
    </rPh>
    <rPh sb="35" eb="37">
      <t>シュッセイ</t>
    </rPh>
    <rPh sb="37" eb="38">
      <t>トドケ</t>
    </rPh>
    <rPh sb="38" eb="40">
      <t>ジュリ</t>
    </rPh>
    <rPh sb="40" eb="43">
      <t>ショウメイショ</t>
    </rPh>
    <rPh sb="44" eb="48">
      <t>コセキトウホン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</si>
  <si>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color indexed="10"/>
        <rFont val="ＭＳ 明朝"/>
        <family val="1"/>
        <charset val="128"/>
      </rPr>
      <t>出産日</t>
    </r>
    <r>
      <rPr>
        <sz val="7.5"/>
        <color indexed="10"/>
        <rFont val="ＭＳ 明朝"/>
        <family val="1"/>
        <charset val="128"/>
      </rPr>
      <t>（出産人数）の確認できる書類（母子手帳・出生届受理証明書・戸籍謄本の写し等）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4" eb="36">
      <t>シュッセイ</t>
    </rPh>
    <rPh sb="36" eb="37">
      <t>トドケ</t>
    </rPh>
    <rPh sb="37" eb="39">
      <t>ジュリ</t>
    </rPh>
    <rPh sb="39" eb="42">
      <t>ショウメイショ</t>
    </rPh>
    <rPh sb="43" eb="45">
      <t>コセキ</t>
    </rPh>
    <rPh sb="45" eb="47">
      <t>トウホン</t>
    </rPh>
    <phoneticPr fontId="1"/>
  </si>
  <si>
    <t>令和</t>
    <rPh sb="0" eb="2">
      <t>レイワ</t>
    </rPh>
    <phoneticPr fontId="1"/>
  </si>
  <si>
    <t>平成</t>
  </si>
  <si>
    <t>元</t>
    <rPh sb="0" eb="1">
      <t>モト</t>
    </rPh>
    <phoneticPr fontId="1"/>
  </si>
  <si>
    <r>
      <rPr>
        <sz val="10"/>
        <color indexed="10"/>
        <rFont val="ＭＳ 明朝"/>
        <family val="1"/>
        <charset val="128"/>
      </rPr>
      <t>※休業</t>
    </r>
    <r>
      <rPr>
        <sz val="10"/>
        <rFont val="ＭＳ 明朝"/>
        <family val="1"/>
        <charset val="128"/>
      </rPr>
      <t>期間検索シート　　　令和2年3月1日の場合は「2020/3/1」と入力する。</t>
    </r>
    <rPh sb="1" eb="3">
      <t>キュウギョウ</t>
    </rPh>
    <rPh sb="3" eb="5">
      <t>キカン</t>
    </rPh>
    <rPh sb="5" eb="7">
      <t>ケンサク</t>
    </rPh>
    <rPh sb="13" eb="15">
      <t>レイワ</t>
    </rPh>
    <phoneticPr fontId="1"/>
  </si>
  <si>
    <t>元</t>
    <rPh sb="0" eb="1">
      <t>ガン</t>
    </rPh>
    <phoneticPr fontId="1"/>
  </si>
  <si>
    <r>
      <rPr>
        <sz val="10"/>
        <color indexed="10"/>
        <rFont val="ＭＳ 明朝"/>
        <family val="1"/>
        <charset val="128"/>
      </rPr>
      <t>※</t>
    </r>
    <r>
      <rPr>
        <b/>
        <sz val="10"/>
        <color indexed="10"/>
        <rFont val="ＭＳ 明朝"/>
        <family val="1"/>
        <charset val="128"/>
      </rPr>
      <t>休業</t>
    </r>
    <r>
      <rPr>
        <sz val="10"/>
        <rFont val="ＭＳ 明朝"/>
        <family val="1"/>
        <charset val="128"/>
      </rPr>
      <t>期間検索シート　　　令和2年3月1日の場合は「2020/3/1」と入力する。</t>
    </r>
    <rPh sb="1" eb="3">
      <t>キュウギョウ</t>
    </rPh>
    <rPh sb="3" eb="5">
      <t>キカン</t>
    </rPh>
    <rPh sb="5" eb="7">
      <t>ケンサク</t>
    </rPh>
    <rPh sb="13" eb="15">
      <t>レイワ</t>
    </rPh>
    <phoneticPr fontId="1"/>
  </si>
  <si>
    <t>出産予定日
2/14</t>
    <rPh sb="0" eb="2">
      <t>シュッサン</t>
    </rPh>
    <rPh sb="2" eb="4">
      <t>ヨテイ</t>
    </rPh>
    <rPh sb="4" eb="5">
      <t>ヒ</t>
    </rPh>
    <phoneticPr fontId="1"/>
  </si>
  <si>
    <t>所属所名</t>
    <rPh sb="0" eb="1">
      <t>ショ</t>
    </rPh>
    <rPh sb="1" eb="2">
      <t>ゾク</t>
    </rPh>
    <rPh sb="2" eb="3">
      <t>ショ</t>
    </rPh>
    <rPh sb="3" eb="4">
      <t>メイ</t>
    </rPh>
    <phoneticPr fontId="1"/>
  </si>
  <si>
    <t>宮城小学校</t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</si>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</sst>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u val="double"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color indexed="10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7.5"/>
      <color indexed="10"/>
      <name val="ＭＳ 明朝"/>
      <family val="1"/>
      <charset val="128"/>
    </font>
    <font>
      <b/>
      <sz val="7.5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7.5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58" fontId="7" fillId="0" borderId="22" xfId="0" applyNumberFormat="1" applyFont="1" applyFill="1" applyBorder="1" applyAlignment="1" applyProtection="1">
      <alignment horizontal="center" vertical="center"/>
      <protection locked="0"/>
    </xf>
    <xf numFmtId="58" fontId="7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0" fillId="0" borderId="34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17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31" fontId="7" fillId="2" borderId="20" xfId="0" applyNumberFormat="1" applyFont="1" applyFill="1" applyBorder="1" applyAlignment="1" applyProtection="1">
      <alignment horizontal="center" vertical="center"/>
      <protection locked="0"/>
    </xf>
    <xf numFmtId="31" fontId="7" fillId="0" borderId="23" xfId="0" applyNumberFormat="1" applyFont="1" applyFill="1" applyBorder="1" applyAlignment="1" applyProtection="1">
      <alignment horizontal="center" vertical="center"/>
    </xf>
    <xf numFmtId="31" fontId="7" fillId="0" borderId="24" xfId="0" applyNumberFormat="1" applyFont="1" applyFill="1" applyBorder="1" applyAlignment="1" applyProtection="1">
      <alignment horizontal="center" vertical="center"/>
    </xf>
    <xf numFmtId="31" fontId="7" fillId="2" borderId="26" xfId="0" applyNumberFormat="1" applyFont="1" applyFill="1" applyBorder="1" applyAlignment="1" applyProtection="1">
      <alignment horizontal="center" vertical="center"/>
      <protection locked="0"/>
    </xf>
    <xf numFmtId="31" fontId="7" fillId="0" borderId="26" xfId="0" applyNumberFormat="1" applyFont="1" applyFill="1" applyBorder="1" applyAlignment="1" applyProtection="1">
      <alignment horizontal="center" vertical="center"/>
    </xf>
    <xf numFmtId="31" fontId="7" fillId="0" borderId="2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71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6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vertical="center"/>
    </xf>
    <xf numFmtId="0" fontId="2" fillId="0" borderId="6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69" xfId="0" applyFont="1" applyBorder="1" applyAlignment="1" applyProtection="1">
      <alignment vertical="center"/>
    </xf>
    <xf numFmtId="0" fontId="2" fillId="0" borderId="70" xfId="0" applyFont="1" applyBorder="1" applyAlignment="1" applyProtection="1">
      <alignment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39" fillId="0" borderId="3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58" fontId="7" fillId="0" borderId="22" xfId="0" applyNumberFormat="1" applyFont="1" applyFill="1" applyBorder="1" applyAlignment="1" applyProtection="1">
      <alignment horizontal="center" vertical="center"/>
    </xf>
    <xf numFmtId="31" fontId="7" fillId="2" borderId="20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58" fontId="7" fillId="0" borderId="25" xfId="0" applyNumberFormat="1" applyFont="1" applyFill="1" applyBorder="1" applyAlignment="1" applyProtection="1">
      <alignment horizontal="center" vertical="center"/>
    </xf>
    <xf numFmtId="31" fontId="7" fillId="2" borderId="2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41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32" fillId="0" borderId="1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vertical="center"/>
    </xf>
    <xf numFmtId="0" fontId="21" fillId="0" borderId="17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69" xfId="0" applyFont="1" applyBorder="1" applyAlignment="1" applyProtection="1">
      <alignment vertical="center" wrapText="1"/>
    </xf>
    <xf numFmtId="0" fontId="42" fillId="0" borderId="0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vertical="center"/>
    </xf>
    <xf numFmtId="0" fontId="31" fillId="0" borderId="35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43" fillId="0" borderId="17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7" fillId="0" borderId="2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8" fontId="2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58" fontId="2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left" vertical="center" wrapText="1"/>
      <protection locked="0"/>
    </xf>
    <xf numFmtId="0" fontId="8" fillId="3" borderId="29" xfId="0" applyFont="1" applyFill="1" applyBorder="1" applyAlignment="1" applyProtection="1">
      <alignment horizontal="left" vertical="center" wrapText="1"/>
      <protection locked="0"/>
    </xf>
    <xf numFmtId="0" fontId="8" fillId="3" borderId="29" xfId="0" applyFont="1" applyFill="1" applyBorder="1" applyAlignment="1" applyProtection="1">
      <alignment horizontal="left" vertical="center"/>
      <protection locked="0"/>
    </xf>
    <xf numFmtId="0" fontId="8" fillId="3" borderId="30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33" xfId="0" applyFont="1" applyFill="1" applyBorder="1" applyAlignment="1" applyProtection="1">
      <alignment horizontal="left" vertical="center"/>
      <protection locked="0"/>
    </xf>
    <xf numFmtId="0" fontId="8" fillId="3" borderId="34" xfId="0" applyFont="1" applyFill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69" xfId="0" applyFont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 wrapText="1"/>
    </xf>
    <xf numFmtId="58" fontId="2" fillId="0" borderId="39" xfId="0" applyNumberFormat="1" applyFont="1" applyFill="1" applyBorder="1" applyAlignment="1" applyProtection="1">
      <alignment horizontal="left" vertical="center" shrinkToFit="1"/>
    </xf>
    <xf numFmtId="58" fontId="2" fillId="0" borderId="29" xfId="0" applyNumberFormat="1" applyFont="1" applyFill="1" applyBorder="1" applyAlignment="1" applyProtection="1">
      <alignment horizontal="left" vertical="center" shrinkToFit="1"/>
    </xf>
    <xf numFmtId="0" fontId="40" fillId="0" borderId="3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0" fillId="0" borderId="43" xfId="0" applyFont="1" applyBorder="1" applyAlignment="1" applyProtection="1">
      <alignment horizontal="center" vertical="center"/>
    </xf>
    <xf numFmtId="0" fontId="40" fillId="0" borderId="4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40" fillId="0" borderId="5" xfId="0" applyFont="1" applyBorder="1" applyAlignment="1" applyProtection="1">
      <alignment horizontal="center" vertical="center"/>
    </xf>
    <xf numFmtId="0" fontId="40" fillId="0" borderId="7" xfId="0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 wrapText="1"/>
    </xf>
    <xf numFmtId="0" fontId="8" fillId="3" borderId="0" xfId="0" applyFont="1" applyFill="1" applyAlignment="1" applyProtection="1">
      <alignment horizontal="left" vertical="center"/>
    </xf>
    <xf numFmtId="0" fontId="2" fillId="0" borderId="57" xfId="0" applyFont="1" applyBorder="1" applyAlignment="1" applyProtection="1">
      <alignment horizontal="center" vertical="center" wrapText="1"/>
    </xf>
    <xf numFmtId="0" fontId="40" fillId="0" borderId="5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horizontal="center" vertical="center"/>
    </xf>
    <xf numFmtId="0" fontId="40" fillId="0" borderId="58" xfId="0" applyFont="1" applyBorder="1" applyAlignment="1" applyProtection="1">
      <alignment horizontal="center" vertical="center"/>
    </xf>
    <xf numFmtId="0" fontId="33" fillId="0" borderId="61" xfId="0" applyFont="1" applyBorder="1" applyAlignment="1" applyProtection="1">
      <alignment horizontal="center" vertical="center"/>
    </xf>
    <xf numFmtId="0" fontId="33" fillId="0" borderId="62" xfId="0" applyFont="1" applyBorder="1" applyAlignment="1" applyProtection="1">
      <alignment horizontal="center" vertical="center"/>
    </xf>
    <xf numFmtId="0" fontId="33" fillId="0" borderId="63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40" fillId="0" borderId="41" xfId="0" applyFont="1" applyBorder="1" applyAlignment="1" applyProtection="1">
      <alignment horizontal="center" vertical="center"/>
    </xf>
    <xf numFmtId="0" fontId="40" fillId="0" borderId="42" xfId="0" applyFont="1" applyBorder="1" applyAlignment="1" applyProtection="1">
      <alignment horizontal="center" vertical="center"/>
    </xf>
    <xf numFmtId="0" fontId="40" fillId="0" borderId="50" xfId="0" applyFont="1" applyBorder="1" applyAlignment="1" applyProtection="1">
      <alignment horizontal="center" vertical="center"/>
    </xf>
    <xf numFmtId="0" fontId="40" fillId="0" borderId="10" xfId="0" applyFont="1" applyBorder="1" applyAlignment="1" applyProtection="1">
      <alignment horizontal="center" vertical="center"/>
    </xf>
    <xf numFmtId="0" fontId="40" fillId="0" borderId="64" xfId="0" applyFont="1" applyBorder="1" applyAlignment="1" applyProtection="1">
      <alignment horizontal="center" vertical="center"/>
    </xf>
    <xf numFmtId="0" fontId="40" fillId="0" borderId="13" xfId="0" applyFont="1" applyBorder="1" applyAlignment="1" applyProtection="1">
      <alignment horizontal="center" vertical="center"/>
    </xf>
    <xf numFmtId="176" fontId="2" fillId="3" borderId="48" xfId="0" applyNumberFormat="1" applyFont="1" applyFill="1" applyBorder="1" applyAlignment="1" applyProtection="1">
      <alignment horizontal="center" vertical="center"/>
    </xf>
    <xf numFmtId="176" fontId="2" fillId="3" borderId="4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176" fontId="34" fillId="0" borderId="0" xfId="0" applyNumberFormat="1" applyFont="1" applyBorder="1" applyAlignment="1" applyProtection="1">
      <alignment horizontal="center" vertical="center"/>
    </xf>
    <xf numFmtId="0" fontId="31" fillId="0" borderId="5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5" fillId="4" borderId="5" xfId="0" applyFont="1" applyFill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0" fontId="31" fillId="0" borderId="49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31" fillId="0" borderId="57" xfId="0" applyFont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58" xfId="0" applyFont="1" applyBorder="1" applyAlignment="1" applyProtection="1">
      <alignment horizontal="center" vertical="center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1" fillId="0" borderId="4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5352;&#20837;&#20363;&#65299;!A1"/><Relationship Id="rId7" Type="http://schemas.openxmlformats.org/officeDocument/2006/relationships/hyperlink" Target="#&#35352;&#20837;&#20363;&#65303;!A1"/><Relationship Id="rId2" Type="http://schemas.openxmlformats.org/officeDocument/2006/relationships/hyperlink" Target="#&#35352;&#20837;&#20363;&#65298;!A1"/><Relationship Id="rId1" Type="http://schemas.openxmlformats.org/officeDocument/2006/relationships/hyperlink" Target="#&#35352;&#20837;&#20363;&#65297;!A1"/><Relationship Id="rId6" Type="http://schemas.openxmlformats.org/officeDocument/2006/relationships/hyperlink" Target="#&#35352;&#20837;&#20363;&#65302;!A1"/><Relationship Id="rId5" Type="http://schemas.openxmlformats.org/officeDocument/2006/relationships/hyperlink" Target="#&#35352;&#20837;&#20363;&#65301;!A1"/><Relationship Id="rId4" Type="http://schemas.openxmlformats.org/officeDocument/2006/relationships/hyperlink" Target="#&#35352;&#20837;&#20363;&#6530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57400" y="11906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57400" y="18859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486400" y="18859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2</xdr:row>
      <xdr:rowOff>9525</xdr:rowOff>
    </xdr:from>
    <xdr:to>
      <xdr:col>5</xdr:col>
      <xdr:colOff>352425</xdr:colOff>
      <xdr:row>3</xdr:row>
      <xdr:rowOff>228600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781425" y="48577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486400" y="14287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19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704975" y="40100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0</xdr:colOff>
      <xdr:row>19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133975" y="40100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4</xdr:row>
      <xdr:rowOff>219075</xdr:rowOff>
    </xdr:from>
    <xdr:to>
      <xdr:col>5</xdr:col>
      <xdr:colOff>571500</xdr:colOff>
      <xdr:row>5</xdr:row>
      <xdr:rowOff>219075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43225" y="1171575"/>
          <a:ext cx="7048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419100</xdr:colOff>
      <xdr:row>10</xdr:row>
      <xdr:rowOff>28575</xdr:rowOff>
    </xdr:from>
    <xdr:to>
      <xdr:col>4</xdr:col>
      <xdr:colOff>342900</xdr:colOff>
      <xdr:row>11</xdr:row>
      <xdr:rowOff>38100</xdr:rowOff>
    </xdr:to>
    <xdr:sp macro="" textlink="">
      <xdr:nvSpPr>
        <xdr:cNvPr id="4" name="テキスト ボックス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24075" y="2847975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400050</xdr:colOff>
      <xdr:row>13</xdr:row>
      <xdr:rowOff>47625</xdr:rowOff>
    </xdr:from>
    <xdr:to>
      <xdr:col>4</xdr:col>
      <xdr:colOff>323850</xdr:colOff>
      <xdr:row>14</xdr:row>
      <xdr:rowOff>57150</xdr:rowOff>
    </xdr:to>
    <xdr:sp macro="" textlink="">
      <xdr:nvSpPr>
        <xdr:cNvPr id="14" name="テキスト ボックス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5025" y="3419475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400050</xdr:colOff>
      <xdr:row>16</xdr:row>
      <xdr:rowOff>38100</xdr:rowOff>
    </xdr:from>
    <xdr:to>
      <xdr:col>4</xdr:col>
      <xdr:colOff>323850</xdr:colOff>
      <xdr:row>17</xdr:row>
      <xdr:rowOff>47625</xdr:rowOff>
    </xdr:to>
    <xdr:sp macro="" textlink="">
      <xdr:nvSpPr>
        <xdr:cNvPr id="16" name="テキスト ボックス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5025" y="3962400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409575</xdr:colOff>
      <xdr:row>10</xdr:row>
      <xdr:rowOff>66675</xdr:rowOff>
    </xdr:from>
    <xdr:to>
      <xdr:col>9</xdr:col>
      <xdr:colOff>333375</xdr:colOff>
      <xdr:row>12</xdr:row>
      <xdr:rowOff>0</xdr:rowOff>
    </xdr:to>
    <xdr:sp macro="" textlink="">
      <xdr:nvSpPr>
        <xdr:cNvPr id="17" name="テキスト ボックス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543550" y="2886075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400050</xdr:colOff>
      <xdr:row>13</xdr:row>
      <xdr:rowOff>9525</xdr:rowOff>
    </xdr:from>
    <xdr:to>
      <xdr:col>9</xdr:col>
      <xdr:colOff>323850</xdr:colOff>
      <xdr:row>14</xdr:row>
      <xdr:rowOff>19050</xdr:rowOff>
    </xdr:to>
    <xdr:sp macro="" textlink="">
      <xdr:nvSpPr>
        <xdr:cNvPr id="18" name="テキスト ボックス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534025" y="3381375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400050</xdr:colOff>
      <xdr:row>16</xdr:row>
      <xdr:rowOff>47625</xdr:rowOff>
    </xdr:from>
    <xdr:to>
      <xdr:col>9</xdr:col>
      <xdr:colOff>323850</xdr:colOff>
      <xdr:row>17</xdr:row>
      <xdr:rowOff>57150</xdr:rowOff>
    </xdr:to>
    <xdr:sp macro="" textlink="">
      <xdr:nvSpPr>
        <xdr:cNvPr id="19" name="テキスト ボックス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534025" y="3971925"/>
          <a:ext cx="609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2</xdr:col>
          <xdr:colOff>47625</xdr:colOff>
          <xdr:row>2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57150</xdr:colOff>
          <xdr:row>3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114300</xdr:rowOff>
        </xdr:from>
        <xdr:to>
          <xdr:col>4</xdr:col>
          <xdr:colOff>47625</xdr:colOff>
          <xdr:row>42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123825</xdr:rowOff>
        </xdr:from>
        <xdr:to>
          <xdr:col>4</xdr:col>
          <xdr:colOff>38100</xdr:colOff>
          <xdr:row>43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114300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123825</xdr:rowOff>
        </xdr:from>
        <xdr:to>
          <xdr:col>4</xdr:col>
          <xdr:colOff>38100</xdr:colOff>
          <xdr:row>53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123825</xdr:rowOff>
        </xdr:from>
        <xdr:to>
          <xdr:col>4</xdr:col>
          <xdr:colOff>47625</xdr:colOff>
          <xdr:row>47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123825</xdr:rowOff>
        </xdr:from>
        <xdr:to>
          <xdr:col>4</xdr:col>
          <xdr:colOff>47625</xdr:colOff>
          <xdr:row>49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133350</xdr:rowOff>
        </xdr:from>
        <xdr:to>
          <xdr:col>4</xdr:col>
          <xdr:colOff>38100</xdr:colOff>
          <xdr:row>54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24</xdr:row>
      <xdr:rowOff>66675</xdr:rowOff>
    </xdr:from>
    <xdr:to>
      <xdr:col>28</xdr:col>
      <xdr:colOff>0</xdr:colOff>
      <xdr:row>24</xdr:row>
      <xdr:rowOff>285750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810125" y="6534150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9525</xdr:rowOff>
        </xdr:from>
        <xdr:to>
          <xdr:col>2</xdr:col>
          <xdr:colOff>47625</xdr:colOff>
          <xdr:row>13</xdr:row>
          <xdr:rowOff>228600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9</xdr:row>
      <xdr:rowOff>133350</xdr:rowOff>
    </xdr:from>
    <xdr:to>
      <xdr:col>38</xdr:col>
      <xdr:colOff>9525</xdr:colOff>
      <xdr:row>9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114300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2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123825</xdr:rowOff>
        </xdr:from>
        <xdr:to>
          <xdr:col>4</xdr:col>
          <xdr:colOff>38100</xdr:colOff>
          <xdr:row>54</xdr:row>
          <xdr:rowOff>47625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2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114300</xdr:rowOff>
        </xdr:from>
        <xdr:to>
          <xdr:col>4</xdr:col>
          <xdr:colOff>47625</xdr:colOff>
          <xdr:row>63</xdr:row>
          <xdr:rowOff>38100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2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123825</xdr:rowOff>
        </xdr:from>
        <xdr:to>
          <xdr:col>4</xdr:col>
          <xdr:colOff>38100</xdr:colOff>
          <xdr:row>64</xdr:row>
          <xdr:rowOff>38100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2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58</xdr:row>
          <xdr:rowOff>57150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2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60</xdr:row>
          <xdr:rowOff>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2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63</xdr:row>
          <xdr:rowOff>133350</xdr:rowOff>
        </xdr:from>
        <xdr:to>
          <xdr:col>4</xdr:col>
          <xdr:colOff>47625</xdr:colOff>
          <xdr:row>65</xdr:row>
          <xdr:rowOff>47625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2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25</xdr:row>
      <xdr:rowOff>66675</xdr:rowOff>
    </xdr:from>
    <xdr:to>
      <xdr:col>28</xdr:col>
      <xdr:colOff>0</xdr:colOff>
      <xdr:row>25</xdr:row>
      <xdr:rowOff>285750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810125" y="667702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114300</xdr:rowOff>
        </xdr:from>
        <xdr:to>
          <xdr:col>4</xdr:col>
          <xdr:colOff>47625</xdr:colOff>
          <xdr:row>54</xdr:row>
          <xdr:rowOff>47625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3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123825</xdr:rowOff>
        </xdr:from>
        <xdr:to>
          <xdr:col>4</xdr:col>
          <xdr:colOff>38100</xdr:colOff>
          <xdr:row>55</xdr:row>
          <xdr:rowOff>47625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3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114300</xdr:rowOff>
        </xdr:from>
        <xdr:to>
          <xdr:col>4</xdr:col>
          <xdr:colOff>47625</xdr:colOff>
          <xdr:row>64</xdr:row>
          <xdr:rowOff>47625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3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123825</xdr:rowOff>
        </xdr:from>
        <xdr:to>
          <xdr:col>4</xdr:col>
          <xdr:colOff>38100</xdr:colOff>
          <xdr:row>65</xdr:row>
          <xdr:rowOff>47625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3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59</xdr:row>
          <xdr:rowOff>57150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3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61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3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133350</xdr:rowOff>
        </xdr:from>
        <xdr:to>
          <xdr:col>4</xdr:col>
          <xdr:colOff>38100</xdr:colOff>
          <xdr:row>66</xdr:row>
          <xdr:rowOff>57150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3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26</xdr:row>
      <xdr:rowOff>47625</xdr:rowOff>
    </xdr:from>
    <xdr:to>
      <xdr:col>28</xdr:col>
      <xdr:colOff>0</xdr:colOff>
      <xdr:row>26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10125" y="5895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9525</xdr:rowOff>
        </xdr:from>
        <xdr:to>
          <xdr:col>2</xdr:col>
          <xdr:colOff>47625</xdr:colOff>
          <xdr:row>16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</xdr:row>
      <xdr:rowOff>133350</xdr:rowOff>
    </xdr:from>
    <xdr:to>
      <xdr:col>38</xdr:col>
      <xdr:colOff>9525</xdr:colOff>
      <xdr:row>11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114300</xdr:rowOff>
        </xdr:from>
        <xdr:to>
          <xdr:col>4</xdr:col>
          <xdr:colOff>47625</xdr:colOff>
          <xdr:row>55</xdr:row>
          <xdr:rowOff>47625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123825</xdr:rowOff>
        </xdr:from>
        <xdr:to>
          <xdr:col>4</xdr:col>
          <xdr:colOff>38100</xdr:colOff>
          <xdr:row>56</xdr:row>
          <xdr:rowOff>47625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114300</xdr:rowOff>
        </xdr:from>
        <xdr:to>
          <xdr:col>4</xdr:col>
          <xdr:colOff>47625</xdr:colOff>
          <xdr:row>65</xdr:row>
          <xdr:rowOff>47625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123825</xdr:rowOff>
        </xdr:from>
        <xdr:to>
          <xdr:col>4</xdr:col>
          <xdr:colOff>38100</xdr:colOff>
          <xdr:row>66</xdr:row>
          <xdr:rowOff>47625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60</xdr:row>
          <xdr:rowOff>57150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123825</xdr:rowOff>
        </xdr:from>
        <xdr:to>
          <xdr:col>4</xdr:col>
          <xdr:colOff>47625</xdr:colOff>
          <xdr:row>62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133350</xdr:rowOff>
        </xdr:from>
        <xdr:to>
          <xdr:col>4</xdr:col>
          <xdr:colOff>38100</xdr:colOff>
          <xdr:row>67</xdr:row>
          <xdr:rowOff>57150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25</xdr:row>
      <xdr:rowOff>47625</xdr:rowOff>
    </xdr:from>
    <xdr:to>
      <xdr:col>27</xdr:col>
      <xdr:colOff>180975</xdr:colOff>
      <xdr:row>25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800600" y="5895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114300</xdr:rowOff>
        </xdr:from>
        <xdr:to>
          <xdr:col>4</xdr:col>
          <xdr:colOff>47625</xdr:colOff>
          <xdr:row>54</xdr:row>
          <xdr:rowOff>47625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5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123825</xdr:rowOff>
        </xdr:from>
        <xdr:to>
          <xdr:col>4</xdr:col>
          <xdr:colOff>38100</xdr:colOff>
          <xdr:row>55</xdr:row>
          <xdr:rowOff>47625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5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114300</xdr:rowOff>
        </xdr:from>
        <xdr:to>
          <xdr:col>4</xdr:col>
          <xdr:colOff>47625</xdr:colOff>
          <xdr:row>64</xdr:row>
          <xdr:rowOff>47625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5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123825</xdr:rowOff>
        </xdr:from>
        <xdr:to>
          <xdr:col>4</xdr:col>
          <xdr:colOff>38100</xdr:colOff>
          <xdr:row>65</xdr:row>
          <xdr:rowOff>47625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5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59</xdr:row>
          <xdr:rowOff>57150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5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61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5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133350</xdr:rowOff>
        </xdr:from>
        <xdr:to>
          <xdr:col>4</xdr:col>
          <xdr:colOff>38100</xdr:colOff>
          <xdr:row>66</xdr:row>
          <xdr:rowOff>57150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5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25</xdr:row>
      <xdr:rowOff>47625</xdr:rowOff>
    </xdr:from>
    <xdr:to>
      <xdr:col>27</xdr:col>
      <xdr:colOff>180975</xdr:colOff>
      <xdr:row>25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800600" y="5895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114300</xdr:rowOff>
        </xdr:from>
        <xdr:to>
          <xdr:col>4</xdr:col>
          <xdr:colOff>47625</xdr:colOff>
          <xdr:row>54</xdr:row>
          <xdr:rowOff>47625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6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123825</xdr:rowOff>
        </xdr:from>
        <xdr:to>
          <xdr:col>4</xdr:col>
          <xdr:colOff>38100</xdr:colOff>
          <xdr:row>55</xdr:row>
          <xdr:rowOff>47625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6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114300</xdr:rowOff>
        </xdr:from>
        <xdr:to>
          <xdr:col>4</xdr:col>
          <xdr:colOff>47625</xdr:colOff>
          <xdr:row>64</xdr:row>
          <xdr:rowOff>47625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6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123825</xdr:rowOff>
        </xdr:from>
        <xdr:to>
          <xdr:col>4</xdr:col>
          <xdr:colOff>38100</xdr:colOff>
          <xdr:row>65</xdr:row>
          <xdr:rowOff>47625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6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59</xdr:row>
          <xdr:rowOff>57150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6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61</xdr:row>
          <xdr:rowOff>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6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133350</xdr:rowOff>
        </xdr:from>
        <xdr:to>
          <xdr:col>4</xdr:col>
          <xdr:colOff>38100</xdr:colOff>
          <xdr:row>66</xdr:row>
          <xdr:rowOff>57150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6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26</xdr:row>
      <xdr:rowOff>38100</xdr:rowOff>
    </xdr:from>
    <xdr:to>
      <xdr:col>28</xdr:col>
      <xdr:colOff>28575</xdr:colOff>
      <xdr:row>26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838700" y="5886450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9525</xdr:rowOff>
        </xdr:from>
        <xdr:to>
          <xdr:col>2</xdr:col>
          <xdr:colOff>47625</xdr:colOff>
          <xdr:row>16</xdr:row>
          <xdr:rowOff>228600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</xdr:row>
      <xdr:rowOff>133350</xdr:rowOff>
    </xdr:from>
    <xdr:to>
      <xdr:col>38</xdr:col>
      <xdr:colOff>9525</xdr:colOff>
      <xdr:row>11</xdr:row>
      <xdr:rowOff>133350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114300</xdr:rowOff>
        </xdr:from>
        <xdr:to>
          <xdr:col>4</xdr:col>
          <xdr:colOff>47625</xdr:colOff>
          <xdr:row>55</xdr:row>
          <xdr:rowOff>47625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7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123825</xdr:rowOff>
        </xdr:from>
        <xdr:to>
          <xdr:col>4</xdr:col>
          <xdr:colOff>38100</xdr:colOff>
          <xdr:row>56</xdr:row>
          <xdr:rowOff>47625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114300</xdr:rowOff>
        </xdr:from>
        <xdr:to>
          <xdr:col>4</xdr:col>
          <xdr:colOff>47625</xdr:colOff>
          <xdr:row>65</xdr:row>
          <xdr:rowOff>47625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7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123825</xdr:rowOff>
        </xdr:from>
        <xdr:to>
          <xdr:col>4</xdr:col>
          <xdr:colOff>38100</xdr:colOff>
          <xdr:row>66</xdr:row>
          <xdr:rowOff>47625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7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60</xdr:row>
          <xdr:rowOff>57150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7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123825</xdr:rowOff>
        </xdr:from>
        <xdr:to>
          <xdr:col>4</xdr:col>
          <xdr:colOff>47625</xdr:colOff>
          <xdr:row>62</xdr:row>
          <xdr:rowOff>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7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133350</xdr:rowOff>
        </xdr:from>
        <xdr:to>
          <xdr:col>4</xdr:col>
          <xdr:colOff>38100</xdr:colOff>
          <xdr:row>67</xdr:row>
          <xdr:rowOff>57150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7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25</xdr:row>
      <xdr:rowOff>38100</xdr:rowOff>
    </xdr:from>
    <xdr:to>
      <xdr:col>28</xdr:col>
      <xdr:colOff>9525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819650" y="5886450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114300</xdr:rowOff>
        </xdr:from>
        <xdr:to>
          <xdr:col>4</xdr:col>
          <xdr:colOff>47625</xdr:colOff>
          <xdr:row>54</xdr:row>
          <xdr:rowOff>47625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8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123825</xdr:rowOff>
        </xdr:from>
        <xdr:to>
          <xdr:col>4</xdr:col>
          <xdr:colOff>38100</xdr:colOff>
          <xdr:row>55</xdr:row>
          <xdr:rowOff>47625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8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114300</xdr:rowOff>
        </xdr:from>
        <xdr:to>
          <xdr:col>4</xdr:col>
          <xdr:colOff>47625</xdr:colOff>
          <xdr:row>64</xdr:row>
          <xdr:rowOff>47625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8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123825</xdr:rowOff>
        </xdr:from>
        <xdr:to>
          <xdr:col>4</xdr:col>
          <xdr:colOff>38100</xdr:colOff>
          <xdr:row>65</xdr:row>
          <xdr:rowOff>47625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8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59</xdr:row>
          <xdr:rowOff>57150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8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123825</xdr:rowOff>
        </xdr:from>
        <xdr:to>
          <xdr:col>4</xdr:col>
          <xdr:colOff>47625</xdr:colOff>
          <xdr:row>61</xdr:row>
          <xdr:rowOff>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8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133350</xdr:rowOff>
        </xdr:from>
        <xdr:to>
          <xdr:col>4</xdr:col>
          <xdr:colOff>38100</xdr:colOff>
          <xdr:row>66</xdr:row>
          <xdr:rowOff>57150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8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0" Type="http://schemas.openxmlformats.org/officeDocument/2006/relationships/ctrlProp" Target="../ctrlProps/ctrlProp5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omments" Target="../comments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5" Type="http://schemas.openxmlformats.org/officeDocument/2006/relationships/ctrlProp" Target="../ctrlProps/ctrlProp56.xml"/><Relationship Id="rId10" Type="http://schemas.openxmlformats.org/officeDocument/2006/relationships/ctrlProp" Target="../ctrlProps/ctrlProp61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0" Type="http://schemas.openxmlformats.org/officeDocument/2006/relationships/ctrlProp" Target="../ctrlProps/ctrlProp7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B1:J21"/>
  <sheetViews>
    <sheetView showGridLines="0" tabSelected="1" zoomScaleNormal="100" workbookViewId="0"/>
  </sheetViews>
  <sheetFormatPr defaultRowHeight="13.5"/>
  <cols>
    <col min="1" max="1" width="4.375" customWidth="1"/>
    <col min="3" max="3" width="9" customWidth="1"/>
    <col min="4" max="8" width="10.125" customWidth="1"/>
    <col min="15" max="15" width="4.125" customWidth="1"/>
  </cols>
  <sheetData>
    <row r="1" spans="2:10" ht="18.75" customHeight="1" thickBot="1"/>
    <row r="2" spans="2:10" ht="18.75" customHeight="1" thickBot="1">
      <c r="C2" s="149" t="s">
        <v>49</v>
      </c>
      <c r="D2" s="150"/>
      <c r="E2" s="150"/>
      <c r="F2" s="150"/>
      <c r="G2" s="150"/>
      <c r="H2" s="150"/>
      <c r="I2" s="151"/>
    </row>
    <row r="3" spans="2:10" ht="18.75" customHeight="1"/>
    <row r="4" spans="2:10" ht="18.75" customHeight="1" thickBot="1"/>
    <row r="5" spans="2:10" ht="18.75" customHeight="1">
      <c r="C5" s="154" t="s">
        <v>123</v>
      </c>
      <c r="D5" s="155"/>
      <c r="E5" s="155"/>
      <c r="F5" s="155"/>
      <c r="G5" s="155"/>
      <c r="H5" s="155"/>
      <c r="I5" s="156"/>
    </row>
    <row r="6" spans="2:10" ht="18.75" customHeight="1" thickBot="1">
      <c r="C6" s="157"/>
      <c r="D6" s="158"/>
      <c r="E6" s="158"/>
      <c r="F6" s="158"/>
      <c r="G6" s="158"/>
      <c r="H6" s="158"/>
      <c r="I6" s="159"/>
    </row>
    <row r="7" spans="2:10" ht="36" customHeight="1" thickBot="1">
      <c r="C7" s="44" t="s">
        <v>52</v>
      </c>
      <c r="D7" s="45" t="s">
        <v>53</v>
      </c>
      <c r="G7" s="37"/>
      <c r="H7" s="43" t="s">
        <v>51</v>
      </c>
      <c r="I7" s="45" t="s">
        <v>54</v>
      </c>
    </row>
    <row r="8" spans="2:10" ht="18.75" customHeight="1" thickBot="1">
      <c r="C8" s="149" t="s">
        <v>50</v>
      </c>
      <c r="D8" s="150"/>
      <c r="E8" s="151"/>
      <c r="F8" s="42"/>
      <c r="G8" s="42"/>
      <c r="H8" s="149" t="s">
        <v>50</v>
      </c>
      <c r="I8" s="150"/>
      <c r="J8" s="151"/>
    </row>
    <row r="9" spans="2:10" ht="36" customHeight="1" thickBot="1">
      <c r="C9" s="34"/>
      <c r="D9" s="152" t="s">
        <v>124</v>
      </c>
      <c r="E9" s="152"/>
      <c r="F9" s="153"/>
      <c r="G9" s="153"/>
      <c r="H9" s="153"/>
    </row>
    <row r="10" spans="2:10" ht="18.75" customHeight="1">
      <c r="B10" s="33" t="s">
        <v>87</v>
      </c>
      <c r="C10" s="34"/>
      <c r="D10" s="34"/>
      <c r="E10" s="35"/>
      <c r="G10" s="33" t="s">
        <v>87</v>
      </c>
      <c r="H10" s="34"/>
      <c r="I10" s="34"/>
      <c r="J10" s="35"/>
    </row>
    <row r="11" spans="2:10" ht="18.75" customHeight="1">
      <c r="B11" s="36"/>
      <c r="C11" s="37"/>
      <c r="D11" s="37" t="s">
        <v>90</v>
      </c>
      <c r="E11" s="38"/>
      <c r="G11" s="36"/>
      <c r="H11" s="37"/>
      <c r="I11" s="37" t="s">
        <v>93</v>
      </c>
      <c r="J11" s="38"/>
    </row>
    <row r="12" spans="2:10" ht="6" customHeight="1">
      <c r="B12" s="36"/>
      <c r="C12" s="37"/>
      <c r="D12" s="37"/>
      <c r="E12" s="38"/>
      <c r="G12" s="36"/>
      <c r="H12" s="37"/>
      <c r="I12" s="37"/>
      <c r="J12" s="38"/>
    </row>
    <row r="13" spans="2:10" ht="18.75" customHeight="1">
      <c r="B13" s="36" t="s">
        <v>88</v>
      </c>
      <c r="C13" s="37"/>
      <c r="D13" s="37"/>
      <c r="E13" s="38"/>
      <c r="G13" s="36" t="s">
        <v>88</v>
      </c>
      <c r="H13" s="37"/>
      <c r="I13" s="37"/>
      <c r="J13" s="38"/>
    </row>
    <row r="14" spans="2:10" ht="18.75" customHeight="1">
      <c r="B14" s="36"/>
      <c r="C14" s="37"/>
      <c r="D14" s="37" t="s">
        <v>91</v>
      </c>
      <c r="E14" s="38"/>
      <c r="G14" s="36"/>
      <c r="H14" s="37"/>
      <c r="I14" s="37" t="s">
        <v>94</v>
      </c>
      <c r="J14" s="38"/>
    </row>
    <row r="15" spans="2:10" ht="6" customHeight="1">
      <c r="B15" s="36"/>
      <c r="C15" s="37"/>
      <c r="D15" s="37"/>
      <c r="E15" s="38"/>
      <c r="G15" s="36"/>
      <c r="H15" s="37"/>
      <c r="I15" s="37"/>
      <c r="J15" s="38"/>
    </row>
    <row r="16" spans="2:10" ht="18.75" customHeight="1">
      <c r="B16" s="36" t="s">
        <v>89</v>
      </c>
      <c r="C16" s="37"/>
      <c r="D16" s="37"/>
      <c r="E16" s="38"/>
      <c r="G16" s="36" t="s">
        <v>89</v>
      </c>
      <c r="H16" s="37"/>
      <c r="I16" s="37"/>
      <c r="J16" s="38"/>
    </row>
    <row r="17" spans="2:10" ht="18.75" customHeight="1">
      <c r="B17" s="36"/>
      <c r="C17" s="37"/>
      <c r="D17" s="37" t="s">
        <v>92</v>
      </c>
      <c r="E17" s="38"/>
      <c r="G17" s="36"/>
      <c r="H17" s="37"/>
      <c r="I17" s="37" t="s">
        <v>95</v>
      </c>
      <c r="J17" s="38"/>
    </row>
    <row r="18" spans="2:10" ht="6" customHeight="1" thickBot="1">
      <c r="B18" s="39"/>
      <c r="C18" s="40"/>
      <c r="D18" s="40"/>
      <c r="E18" s="41"/>
      <c r="G18" s="39"/>
      <c r="H18" s="40"/>
      <c r="I18" s="40"/>
      <c r="J18" s="41"/>
    </row>
    <row r="19" spans="2:10" ht="36" customHeight="1" thickBot="1"/>
    <row r="20" spans="2:10">
      <c r="C20" s="143" t="s">
        <v>122</v>
      </c>
      <c r="D20" s="144"/>
      <c r="E20" s="144"/>
      <c r="F20" s="144"/>
      <c r="G20" s="144"/>
      <c r="H20" s="144"/>
      <c r="I20" s="145"/>
    </row>
    <row r="21" spans="2:10" ht="14.25" thickBot="1">
      <c r="C21" s="146"/>
      <c r="D21" s="147"/>
      <c r="E21" s="147"/>
      <c r="F21" s="147"/>
      <c r="G21" s="147"/>
      <c r="H21" s="147"/>
      <c r="I21" s="148"/>
    </row>
  </sheetData>
  <mergeCells count="6">
    <mergeCell ref="C20:I21"/>
    <mergeCell ref="C2:I2"/>
    <mergeCell ref="D9:H9"/>
    <mergeCell ref="C8:E8"/>
    <mergeCell ref="H8:J8"/>
    <mergeCell ref="C5:I6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Q64"/>
  <sheetViews>
    <sheetView zoomScaleNormal="100" workbookViewId="0"/>
  </sheetViews>
  <sheetFormatPr defaultColWidth="2" defaultRowHeight="18.75" customHeight="1"/>
  <cols>
    <col min="1" max="37" width="2.5" style="1" customWidth="1"/>
    <col min="38" max="38" width="2.875" style="1" customWidth="1"/>
    <col min="39" max="39" width="12.625" style="1" customWidth="1"/>
    <col min="40" max="42" width="18.5" style="1" customWidth="1"/>
    <col min="43" max="16384" width="2" style="1"/>
  </cols>
  <sheetData>
    <row r="1" spans="1:42" ht="17.25" customHeight="1">
      <c r="A1" s="1" t="s">
        <v>16</v>
      </c>
    </row>
    <row r="2" spans="1:42" ht="12" customHeight="1" thickBot="1"/>
    <row r="3" spans="1:42" ht="26.25" customHeight="1">
      <c r="A3" s="2"/>
      <c r="B3" s="2"/>
      <c r="C3" s="3" t="s">
        <v>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"/>
      <c r="T3" s="4"/>
      <c r="U3" s="219" t="s">
        <v>6</v>
      </c>
      <c r="V3" s="219"/>
      <c r="W3" s="219"/>
      <c r="X3" s="219"/>
      <c r="Y3" s="219"/>
      <c r="Z3" s="219"/>
      <c r="AA3" s="219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M3" s="212" t="s">
        <v>107</v>
      </c>
      <c r="AN3" s="213"/>
      <c r="AO3" s="214"/>
      <c r="AP3" s="215"/>
    </row>
    <row r="4" spans="1:42" ht="26.25" customHeight="1" thickBot="1">
      <c r="A4" s="2"/>
      <c r="B4" s="2"/>
      <c r="C4" s="3" t="s">
        <v>29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5"/>
      <c r="U4" s="221" t="s">
        <v>21</v>
      </c>
      <c r="V4" s="221"/>
      <c r="W4" s="221"/>
      <c r="X4" s="221"/>
      <c r="Y4" s="221"/>
      <c r="Z4" s="221"/>
      <c r="AA4" s="221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5"/>
      <c r="AM4" s="216"/>
      <c r="AN4" s="217"/>
      <c r="AO4" s="217"/>
      <c r="AP4" s="218"/>
    </row>
    <row r="5" spans="1:42" ht="30" customHeight="1" thickBot="1">
      <c r="A5" s="210" t="s">
        <v>8</v>
      </c>
      <c r="B5" s="193"/>
      <c r="C5" s="193"/>
      <c r="D5" s="193"/>
      <c r="E5" s="178" t="s">
        <v>11</v>
      </c>
      <c r="F5" s="179"/>
      <c r="G5" s="179"/>
      <c r="H5" s="179"/>
      <c r="I5" s="179"/>
      <c r="J5" s="189"/>
      <c r="K5" s="190"/>
      <c r="L5" s="165"/>
      <c r="M5" s="165"/>
      <c r="N5" s="165"/>
      <c r="O5" s="165"/>
      <c r="P5" s="165"/>
      <c r="Q5" s="165"/>
      <c r="R5" s="165"/>
      <c r="S5" s="165"/>
      <c r="T5" s="191"/>
      <c r="U5" s="192" t="s">
        <v>0</v>
      </c>
      <c r="V5" s="193"/>
      <c r="W5" s="193"/>
      <c r="X5" s="193"/>
      <c r="Y5" s="194"/>
      <c r="Z5" s="192"/>
      <c r="AA5" s="193"/>
      <c r="AB5" s="202"/>
      <c r="AC5" s="202"/>
      <c r="AD5" s="193" t="s">
        <v>20</v>
      </c>
      <c r="AE5" s="202"/>
      <c r="AF5" s="202"/>
      <c r="AG5" s="193" t="s">
        <v>18</v>
      </c>
      <c r="AH5" s="202"/>
      <c r="AI5" s="202"/>
      <c r="AJ5" s="193" t="s">
        <v>19</v>
      </c>
      <c r="AK5" s="6"/>
      <c r="AM5" s="1" t="s">
        <v>138</v>
      </c>
    </row>
    <row r="6" spans="1:42" ht="24" customHeight="1" thickBot="1">
      <c r="A6" s="211"/>
      <c r="B6" s="184"/>
      <c r="C6" s="184"/>
      <c r="D6" s="184"/>
      <c r="E6" s="207" t="s">
        <v>9</v>
      </c>
      <c r="F6" s="208"/>
      <c r="G6" s="208"/>
      <c r="H6" s="208"/>
      <c r="I6" s="208"/>
      <c r="J6" s="209"/>
      <c r="K6" s="52"/>
      <c r="L6" s="52"/>
      <c r="M6" s="52"/>
      <c r="N6" s="52"/>
      <c r="O6" s="52"/>
      <c r="P6" s="52"/>
      <c r="Q6" s="52"/>
      <c r="R6" s="52"/>
      <c r="S6" s="52"/>
      <c r="T6" s="53"/>
      <c r="U6" s="195"/>
      <c r="V6" s="184"/>
      <c r="W6" s="184"/>
      <c r="X6" s="184"/>
      <c r="Y6" s="196"/>
      <c r="Z6" s="222"/>
      <c r="AA6" s="223"/>
      <c r="AB6" s="185"/>
      <c r="AC6" s="185"/>
      <c r="AD6" s="184"/>
      <c r="AE6" s="185"/>
      <c r="AF6" s="185"/>
      <c r="AG6" s="184"/>
      <c r="AH6" s="185"/>
      <c r="AI6" s="185"/>
      <c r="AJ6" s="184"/>
      <c r="AK6" s="9"/>
      <c r="AM6" s="27" t="s">
        <v>42</v>
      </c>
      <c r="AN6" s="28" t="s">
        <v>39</v>
      </c>
      <c r="AO6" s="29" t="s">
        <v>27</v>
      </c>
      <c r="AP6" s="30" t="s">
        <v>28</v>
      </c>
    </row>
    <row r="7" spans="1:42" ht="30" customHeight="1" thickBot="1">
      <c r="A7" s="186" t="s">
        <v>31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87"/>
      <c r="W7" s="163" t="s">
        <v>133</v>
      </c>
      <c r="X7" s="164"/>
      <c r="Y7" s="161"/>
      <c r="Z7" s="161"/>
      <c r="AA7" s="161"/>
      <c r="AB7" s="10" t="s">
        <v>22</v>
      </c>
      <c r="AC7" s="161"/>
      <c r="AD7" s="161"/>
      <c r="AE7" s="161"/>
      <c r="AF7" s="10" t="s">
        <v>18</v>
      </c>
      <c r="AG7" s="161"/>
      <c r="AH7" s="161"/>
      <c r="AI7" s="161"/>
      <c r="AJ7" s="10" t="s">
        <v>19</v>
      </c>
      <c r="AK7" s="11"/>
      <c r="AL7" s="5"/>
      <c r="AM7" s="31" t="s">
        <v>43</v>
      </c>
      <c r="AN7" s="61"/>
      <c r="AO7" s="62" t="str">
        <f>IF(AN7="","",AN7-41)</f>
        <v/>
      </c>
      <c r="AP7" s="63" t="str">
        <f>IF(AN7="","",AN7+56)</f>
        <v/>
      </c>
    </row>
    <row r="8" spans="1:42" ht="30" customHeight="1" thickBot="1">
      <c r="A8" s="169" t="s">
        <v>32</v>
      </c>
      <c r="B8" s="170"/>
      <c r="C8" s="170"/>
      <c r="D8" s="170"/>
      <c r="E8" s="170"/>
      <c r="F8" s="170"/>
      <c r="G8" s="170"/>
      <c r="H8" s="170"/>
      <c r="I8" s="170"/>
      <c r="J8" s="171"/>
      <c r="K8" s="175" t="s">
        <v>35</v>
      </c>
      <c r="L8" s="176"/>
      <c r="M8" s="176"/>
      <c r="N8" s="177"/>
      <c r="O8" s="181" t="s">
        <v>45</v>
      </c>
      <c r="P8" s="182"/>
      <c r="Q8" s="182"/>
      <c r="R8" s="182"/>
      <c r="S8" s="182"/>
      <c r="T8" s="182"/>
      <c r="U8" s="182"/>
      <c r="V8" s="183"/>
      <c r="W8" s="178" t="s">
        <v>133</v>
      </c>
      <c r="X8" s="179"/>
      <c r="Y8" s="165"/>
      <c r="Z8" s="165"/>
      <c r="AA8" s="165"/>
      <c r="AB8" s="12" t="s">
        <v>22</v>
      </c>
      <c r="AC8" s="165"/>
      <c r="AD8" s="165"/>
      <c r="AE8" s="165"/>
      <c r="AF8" s="12" t="s">
        <v>18</v>
      </c>
      <c r="AG8" s="165"/>
      <c r="AH8" s="165"/>
      <c r="AI8" s="165"/>
      <c r="AJ8" s="12" t="s">
        <v>19</v>
      </c>
      <c r="AK8" s="13"/>
      <c r="AL8" s="5"/>
      <c r="AM8" s="32" t="s">
        <v>44</v>
      </c>
      <c r="AN8" s="64"/>
      <c r="AO8" s="65" t="str">
        <f>IF(AN8="","",AN8-97)</f>
        <v/>
      </c>
      <c r="AP8" s="66" t="str">
        <f>IF(AN8="","",AN8+56)</f>
        <v/>
      </c>
    </row>
    <row r="9" spans="1:42" ht="30" customHeight="1" thickBot="1">
      <c r="A9" s="172"/>
      <c r="B9" s="173"/>
      <c r="C9" s="173"/>
      <c r="D9" s="173"/>
      <c r="E9" s="173"/>
      <c r="F9" s="173"/>
      <c r="G9" s="173"/>
      <c r="H9" s="173"/>
      <c r="I9" s="173"/>
      <c r="J9" s="174"/>
      <c r="K9" s="166" t="s">
        <v>10</v>
      </c>
      <c r="L9" s="167"/>
      <c r="M9" s="167"/>
      <c r="N9" s="180"/>
      <c r="O9" s="166" t="s">
        <v>38</v>
      </c>
      <c r="P9" s="167"/>
      <c r="Q9" s="167"/>
      <c r="R9" s="167"/>
      <c r="S9" s="167"/>
      <c r="T9" s="167"/>
      <c r="U9" s="167"/>
      <c r="V9" s="180"/>
      <c r="W9" s="166" t="s">
        <v>133</v>
      </c>
      <c r="X9" s="167"/>
      <c r="Y9" s="162"/>
      <c r="Z9" s="162"/>
      <c r="AA9" s="162"/>
      <c r="AB9" s="14" t="s">
        <v>22</v>
      </c>
      <c r="AC9" s="162"/>
      <c r="AD9" s="162"/>
      <c r="AE9" s="162"/>
      <c r="AF9" s="14" t="s">
        <v>18</v>
      </c>
      <c r="AG9" s="162"/>
      <c r="AH9" s="162"/>
      <c r="AI9" s="162"/>
      <c r="AJ9" s="14" t="s">
        <v>19</v>
      </c>
      <c r="AK9" s="15"/>
      <c r="AL9" s="5"/>
      <c r="AM9" s="168" t="s">
        <v>46</v>
      </c>
      <c r="AN9" s="168"/>
      <c r="AO9" s="168"/>
      <c r="AP9" s="168"/>
    </row>
    <row r="10" spans="1:42" ht="30" customHeight="1" thickBot="1">
      <c r="A10" s="203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75" t="s">
        <v>35</v>
      </c>
      <c r="L10" s="176"/>
      <c r="M10" s="176"/>
      <c r="N10" s="177"/>
      <c r="O10" s="181" t="s">
        <v>36</v>
      </c>
      <c r="P10" s="182"/>
      <c r="Q10" s="182"/>
      <c r="R10" s="182"/>
      <c r="S10" s="182"/>
      <c r="T10" s="182"/>
      <c r="U10" s="182"/>
      <c r="V10" s="183"/>
      <c r="W10" s="178" t="s">
        <v>133</v>
      </c>
      <c r="X10" s="179"/>
      <c r="Y10" s="165"/>
      <c r="Z10" s="165"/>
      <c r="AA10" s="165"/>
      <c r="AB10" s="12" t="s">
        <v>22</v>
      </c>
      <c r="AC10" s="165"/>
      <c r="AD10" s="165"/>
      <c r="AE10" s="165"/>
      <c r="AF10" s="12" t="s">
        <v>18</v>
      </c>
      <c r="AG10" s="165"/>
      <c r="AH10" s="165"/>
      <c r="AI10" s="165"/>
      <c r="AJ10" s="12" t="s">
        <v>19</v>
      </c>
      <c r="AK10" s="13"/>
      <c r="AL10" s="5"/>
      <c r="AM10" s="27" t="s">
        <v>41</v>
      </c>
      <c r="AN10" s="28" t="s">
        <v>40</v>
      </c>
      <c r="AO10" s="29" t="s">
        <v>27</v>
      </c>
      <c r="AP10" s="30" t="s">
        <v>28</v>
      </c>
    </row>
    <row r="11" spans="1:42" ht="30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166" t="s">
        <v>10</v>
      </c>
      <c r="L11" s="167"/>
      <c r="M11" s="167"/>
      <c r="N11" s="180"/>
      <c r="O11" s="166" t="s">
        <v>34</v>
      </c>
      <c r="P11" s="167"/>
      <c r="Q11" s="167"/>
      <c r="R11" s="167"/>
      <c r="S11" s="167"/>
      <c r="T11" s="167"/>
      <c r="U11" s="167"/>
      <c r="V11" s="180"/>
      <c r="W11" s="166" t="s">
        <v>133</v>
      </c>
      <c r="X11" s="167"/>
      <c r="Y11" s="162"/>
      <c r="Z11" s="162"/>
      <c r="AA11" s="162"/>
      <c r="AB11" s="14" t="s">
        <v>22</v>
      </c>
      <c r="AC11" s="162"/>
      <c r="AD11" s="162"/>
      <c r="AE11" s="162"/>
      <c r="AF11" s="14" t="s">
        <v>18</v>
      </c>
      <c r="AG11" s="162"/>
      <c r="AH11" s="162"/>
      <c r="AI11" s="162"/>
      <c r="AJ11" s="14" t="s">
        <v>19</v>
      </c>
      <c r="AK11" s="15"/>
      <c r="AL11" s="5"/>
      <c r="AM11" s="31" t="s">
        <v>43</v>
      </c>
      <c r="AN11" s="61"/>
      <c r="AO11" s="62" t="str">
        <f>IF(AN11="","",IF(AO7&lt;AN11-41,AO7,AN11-41))</f>
        <v/>
      </c>
      <c r="AP11" s="63" t="str">
        <f>IF(AN11="","",AN11+56)</f>
        <v/>
      </c>
    </row>
    <row r="12" spans="1:42" ht="30" customHeight="1" thickBot="1">
      <c r="A12" s="186" t="s">
        <v>13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87"/>
      <c r="W12" s="163" t="s">
        <v>133</v>
      </c>
      <c r="X12" s="164"/>
      <c r="Y12" s="161"/>
      <c r="Z12" s="161"/>
      <c r="AA12" s="161"/>
      <c r="AB12" s="10" t="s">
        <v>22</v>
      </c>
      <c r="AC12" s="161"/>
      <c r="AD12" s="161"/>
      <c r="AE12" s="161"/>
      <c r="AF12" s="10" t="s">
        <v>18</v>
      </c>
      <c r="AG12" s="161"/>
      <c r="AH12" s="161"/>
      <c r="AI12" s="161"/>
      <c r="AJ12" s="10" t="s">
        <v>19</v>
      </c>
      <c r="AK12" s="11"/>
      <c r="AL12" s="5"/>
      <c r="AM12" s="32" t="s">
        <v>44</v>
      </c>
      <c r="AN12" s="64"/>
      <c r="AO12" s="65" t="str">
        <f>IF(AN12="","",IF(AO8&lt;AN12-97,AO7,AN12-97))</f>
        <v/>
      </c>
      <c r="AP12" s="66" t="str">
        <f>IF(AN12="","",AN12+56)</f>
        <v/>
      </c>
    </row>
    <row r="13" spans="1:42" ht="30" customHeight="1">
      <c r="A13" s="186" t="s">
        <v>14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87"/>
      <c r="W13" s="163" t="s">
        <v>133</v>
      </c>
      <c r="X13" s="164"/>
      <c r="Y13" s="161"/>
      <c r="Z13" s="161"/>
      <c r="AA13" s="161"/>
      <c r="AB13" s="10" t="s">
        <v>22</v>
      </c>
      <c r="AC13" s="161"/>
      <c r="AD13" s="161"/>
      <c r="AE13" s="161"/>
      <c r="AF13" s="10" t="s">
        <v>18</v>
      </c>
      <c r="AG13" s="161"/>
      <c r="AH13" s="161"/>
      <c r="AI13" s="161"/>
      <c r="AJ13" s="10" t="s">
        <v>19</v>
      </c>
      <c r="AK13" s="11"/>
      <c r="AM13" s="160" t="s">
        <v>47</v>
      </c>
      <c r="AN13" s="160"/>
      <c r="AO13" s="160"/>
      <c r="AP13" s="160"/>
    </row>
    <row r="14" spans="1:42" ht="30" customHeight="1">
      <c r="A14" s="186" t="s">
        <v>15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87"/>
      <c r="W14" s="163" t="s">
        <v>37</v>
      </c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88"/>
    </row>
    <row r="15" spans="1:42" ht="9.75" customHeight="1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6"/>
    </row>
    <row r="16" spans="1:42" ht="16.5" customHeight="1">
      <c r="A16" s="18"/>
      <c r="B16" s="5" t="s">
        <v>30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9"/>
      <c r="AJ16" s="19"/>
      <c r="AK16" s="9"/>
    </row>
    <row r="17" spans="1:37" ht="16.5" customHeight="1">
      <c r="A17" s="18"/>
      <c r="B17" s="5" t="s">
        <v>23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9"/>
    </row>
    <row r="18" spans="1:37" ht="9.75" customHeight="1">
      <c r="A18" s="1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9"/>
    </row>
    <row r="19" spans="1:37" ht="16.5" customHeight="1">
      <c r="A19" s="18"/>
      <c r="B19" s="5"/>
      <c r="C19" s="5" t="s">
        <v>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</row>
    <row r="20" spans="1:37" ht="9.75" customHeight="1">
      <c r="A20" s="1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9"/>
    </row>
    <row r="21" spans="1:37" ht="16.5" customHeight="1">
      <c r="A21" s="18"/>
      <c r="B21" s="5"/>
      <c r="C21" s="5"/>
      <c r="D21" s="184" t="s">
        <v>133</v>
      </c>
      <c r="E21" s="184"/>
      <c r="F21" s="185"/>
      <c r="G21" s="185"/>
      <c r="H21" s="7" t="s">
        <v>22</v>
      </c>
      <c r="I21" s="185"/>
      <c r="J21" s="185"/>
      <c r="K21" s="7" t="s">
        <v>18</v>
      </c>
      <c r="L21" s="185"/>
      <c r="M21" s="185"/>
      <c r="N21" s="7" t="s">
        <v>19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9"/>
    </row>
    <row r="22" spans="1:37" ht="9.75" customHeight="1">
      <c r="A22" s="1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9"/>
    </row>
    <row r="23" spans="1:37" ht="16.5" customHeight="1">
      <c r="A23" s="1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84" t="s">
        <v>3</v>
      </c>
      <c r="U23" s="184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</row>
    <row r="24" spans="1:37" ht="16.5" customHeight="1">
      <c r="A24" s="1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 t="s">
        <v>2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9"/>
    </row>
    <row r="25" spans="1:37" ht="16.5" customHeight="1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84" t="s">
        <v>4</v>
      </c>
      <c r="U25" s="184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5" t="s">
        <v>24</v>
      </c>
      <c r="AI25" s="5"/>
      <c r="AJ25" s="5"/>
      <c r="AK25" s="9"/>
    </row>
    <row r="26" spans="1:37" ht="9.75" customHeight="1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"/>
    </row>
    <row r="27" spans="1:37" ht="9.75" customHeight="1">
      <c r="A27" s="1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9"/>
    </row>
    <row r="28" spans="1:37" ht="16.5" customHeight="1">
      <c r="A28" s="18"/>
      <c r="B28" s="5" t="s">
        <v>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9"/>
    </row>
    <row r="29" spans="1:37" ht="9.75" customHeight="1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37" ht="16.5" customHeight="1">
      <c r="A30" s="18"/>
      <c r="B30" s="5"/>
      <c r="C30" s="5"/>
      <c r="D30" s="184" t="s">
        <v>133</v>
      </c>
      <c r="E30" s="184"/>
      <c r="F30" s="185"/>
      <c r="G30" s="185"/>
      <c r="H30" s="7" t="s">
        <v>22</v>
      </c>
      <c r="I30" s="185"/>
      <c r="J30" s="185"/>
      <c r="K30" s="7" t="s">
        <v>18</v>
      </c>
      <c r="L30" s="185"/>
      <c r="M30" s="185"/>
      <c r="N30" s="7" t="s">
        <v>19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37" ht="9.75" customHeight="1">
      <c r="A31" s="18"/>
      <c r="B31" s="5"/>
      <c r="C31" s="5"/>
      <c r="D31" s="5"/>
      <c r="E31" s="7"/>
      <c r="F31" s="7"/>
      <c r="G31" s="5"/>
      <c r="H31" s="7"/>
      <c r="I31" s="7"/>
      <c r="J31" s="5"/>
      <c r="K31" s="7"/>
      <c r="L31" s="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37" ht="16.5" customHeight="1">
      <c r="A32" s="1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01" t="s">
        <v>12</v>
      </c>
      <c r="Q32" s="201"/>
      <c r="R32" s="201"/>
      <c r="S32" s="201"/>
      <c r="T32" s="201"/>
      <c r="U32" s="201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7"/>
    </row>
    <row r="33" spans="1:42" ht="9.75" customHeight="1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7"/>
      <c r="R33" s="7"/>
      <c r="S33" s="7"/>
      <c r="T33" s="7"/>
      <c r="U33" s="7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42" ht="16.5" customHeight="1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01" t="s">
        <v>140</v>
      </c>
      <c r="S34" s="201"/>
      <c r="T34" s="201"/>
      <c r="U34" s="201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7"/>
    </row>
    <row r="35" spans="1:42" ht="16.5" customHeight="1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8"/>
      <c r="U35" s="8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9"/>
    </row>
    <row r="36" spans="1:42" ht="16.5" customHeight="1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01" t="s">
        <v>142</v>
      </c>
      <c r="S36" s="201"/>
      <c r="T36" s="201"/>
      <c r="U36" s="201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8"/>
      <c r="AH36" s="50" t="s">
        <v>7</v>
      </c>
      <c r="AI36" s="23"/>
      <c r="AJ36" s="5"/>
      <c r="AK36" s="9"/>
    </row>
    <row r="37" spans="1:42" ht="23.25" customHeight="1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4"/>
      <c r="AI37" s="5"/>
      <c r="AJ37" s="5"/>
      <c r="AK37" s="9"/>
    </row>
    <row r="38" spans="1:42" ht="24" customHeight="1">
      <c r="A38" s="186" t="s">
        <v>26</v>
      </c>
      <c r="B38" s="164"/>
      <c r="C38" s="164"/>
      <c r="D38" s="164"/>
      <c r="E38" s="164"/>
      <c r="F38" s="164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8" t="s">
        <v>55</v>
      </c>
      <c r="S38" s="198"/>
      <c r="T38" s="198"/>
      <c r="U38" s="198"/>
      <c r="V38" s="198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200"/>
    </row>
    <row r="39" spans="1:42" ht="6.95" customHeight="1">
      <c r="A39" s="7"/>
      <c r="B39" s="7"/>
      <c r="C39" s="7"/>
      <c r="D39" s="7"/>
      <c r="E39" s="7"/>
      <c r="F39" s="7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7"/>
      <c r="S39" s="7"/>
      <c r="T39" s="7"/>
      <c r="U39" s="7"/>
      <c r="V39" s="7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42" s="25" customFormat="1" ht="11.25" customHeight="1">
      <c r="A40" s="51"/>
      <c r="B40" s="56" t="s">
        <v>108</v>
      </c>
      <c r="C40" s="56"/>
      <c r="D40" s="56"/>
      <c r="E40" s="56"/>
      <c r="F40" s="56"/>
      <c r="G40" s="56"/>
      <c r="H40" s="56"/>
      <c r="I40" s="56"/>
      <c r="J40" s="56"/>
      <c r="K40" s="5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M40" s="1"/>
      <c r="AN40" s="1"/>
      <c r="AO40" s="1"/>
      <c r="AP40" s="1"/>
    </row>
    <row r="41" spans="1:42" s="25" customFormat="1" ht="11.45" customHeight="1">
      <c r="A41" s="51"/>
      <c r="B41" s="56"/>
      <c r="C41" s="56" t="s">
        <v>104</v>
      </c>
      <c r="D41" s="56"/>
      <c r="E41" s="56"/>
      <c r="F41" s="56"/>
      <c r="G41" s="56"/>
      <c r="H41" s="56"/>
      <c r="I41" s="56"/>
      <c r="J41" s="56"/>
      <c r="K41" s="5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M41" s="1"/>
      <c r="AN41" s="1"/>
      <c r="AO41" s="1"/>
      <c r="AP41" s="1"/>
    </row>
    <row r="42" spans="1:42" s="25" customFormat="1" ht="11.45" customHeight="1">
      <c r="A42" s="51"/>
      <c r="B42" s="57"/>
      <c r="C42" s="57"/>
      <c r="D42" s="55"/>
      <c r="E42" s="55" t="s">
        <v>109</v>
      </c>
      <c r="F42" s="56"/>
      <c r="G42" s="56"/>
      <c r="H42" s="56"/>
      <c r="I42" s="56"/>
      <c r="J42" s="56"/>
      <c r="K42" s="5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M42" s="1"/>
      <c r="AN42" s="1"/>
      <c r="AO42" s="1"/>
      <c r="AP42" s="1"/>
    </row>
    <row r="43" spans="1:42" s="25" customFormat="1" ht="11.25" customHeight="1">
      <c r="A43" s="51"/>
      <c r="B43" s="57"/>
      <c r="C43" s="57"/>
      <c r="D43" s="55"/>
      <c r="E43" s="55" t="s">
        <v>110</v>
      </c>
      <c r="F43" s="56"/>
      <c r="G43" s="56"/>
      <c r="H43" s="56"/>
      <c r="I43" s="56"/>
      <c r="J43" s="56"/>
      <c r="K43" s="5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M43" s="1"/>
      <c r="AN43" s="1"/>
      <c r="AO43" s="1"/>
      <c r="AP43" s="1"/>
    </row>
    <row r="44" spans="1:42" s="25" customFormat="1" ht="4.5" customHeight="1">
      <c r="A44" s="51"/>
      <c r="B44" s="57"/>
      <c r="C44" s="57"/>
      <c r="D44" s="55"/>
      <c r="E44" s="55"/>
      <c r="F44" s="56"/>
      <c r="G44" s="56"/>
      <c r="H44" s="56"/>
      <c r="I44" s="56"/>
      <c r="J44" s="56"/>
      <c r="K44" s="5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1"/>
      <c r="AN44" s="1"/>
      <c r="AO44" s="1"/>
      <c r="AP44" s="1"/>
    </row>
    <row r="45" spans="1:42" s="25" customFormat="1" ht="4.5" customHeight="1">
      <c r="A45" s="51"/>
      <c r="B45" s="57"/>
      <c r="C45" s="58"/>
      <c r="D45" s="59"/>
      <c r="E45" s="59"/>
      <c r="F45" s="58"/>
      <c r="G45" s="58"/>
      <c r="H45" s="58"/>
      <c r="I45" s="58"/>
      <c r="J45" s="58"/>
      <c r="K45" s="58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26"/>
      <c r="AJ45" s="26"/>
      <c r="AK45" s="26"/>
      <c r="AL45" s="26"/>
      <c r="AM45" s="1"/>
      <c r="AN45" s="1"/>
      <c r="AO45" s="1"/>
      <c r="AP45" s="1"/>
    </row>
    <row r="46" spans="1:42" s="25" customFormat="1" ht="11.45" customHeight="1">
      <c r="A46" s="51"/>
      <c r="B46" s="56"/>
      <c r="C46" s="56" t="s">
        <v>105</v>
      </c>
      <c r="D46" s="56"/>
      <c r="E46" s="56"/>
      <c r="F46" s="56"/>
      <c r="G46" s="56"/>
      <c r="H46" s="56"/>
      <c r="I46" s="56"/>
      <c r="J46" s="56"/>
      <c r="K46" s="5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1"/>
      <c r="AN46" s="1"/>
      <c r="AO46" s="1"/>
      <c r="AP46" s="1"/>
    </row>
    <row r="47" spans="1:42" s="25" customFormat="1" ht="11.45" customHeight="1">
      <c r="A47" s="51"/>
      <c r="B47" s="57"/>
      <c r="C47" s="57"/>
      <c r="D47" s="55"/>
      <c r="E47" s="55" t="s">
        <v>125</v>
      </c>
      <c r="F47" s="56"/>
      <c r="G47" s="56"/>
      <c r="H47" s="56"/>
      <c r="I47" s="56"/>
      <c r="J47" s="56"/>
      <c r="K47" s="5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1"/>
      <c r="AN47" s="1"/>
      <c r="AO47" s="1"/>
      <c r="AP47" s="1"/>
    </row>
    <row r="48" spans="1:42" s="25" customFormat="1" ht="11.45" customHeight="1">
      <c r="A48" s="51"/>
      <c r="B48" s="57"/>
      <c r="C48" s="57"/>
      <c r="D48" s="55"/>
      <c r="E48" s="56" t="s">
        <v>129</v>
      </c>
      <c r="F48" s="56"/>
      <c r="G48" s="56"/>
      <c r="H48" s="56"/>
      <c r="I48" s="56"/>
      <c r="J48" s="56"/>
      <c r="K48" s="5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1"/>
      <c r="AN48" s="1"/>
      <c r="AO48" s="1"/>
      <c r="AP48" s="1"/>
    </row>
    <row r="49" spans="1:43" s="25" customFormat="1" ht="4.5" customHeight="1">
      <c r="A49" s="51"/>
      <c r="B49" s="57"/>
      <c r="C49" s="57"/>
      <c r="D49" s="55"/>
      <c r="E49" s="56"/>
      <c r="F49" s="56"/>
      <c r="G49" s="56"/>
      <c r="H49" s="56"/>
      <c r="I49" s="56"/>
      <c r="J49" s="56"/>
      <c r="K49" s="5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1"/>
      <c r="AN49" s="1"/>
      <c r="AO49" s="1"/>
      <c r="AP49" s="1"/>
    </row>
    <row r="50" spans="1:43" s="25" customFormat="1" ht="4.5" customHeight="1">
      <c r="A50" s="51"/>
      <c r="B50" s="57"/>
      <c r="C50" s="58"/>
      <c r="D50" s="59"/>
      <c r="E50" s="58"/>
      <c r="F50" s="58"/>
      <c r="G50" s="58"/>
      <c r="H50" s="58"/>
      <c r="I50" s="58"/>
      <c r="J50" s="58"/>
      <c r="K50" s="58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26"/>
      <c r="AJ50" s="26"/>
      <c r="AK50" s="26"/>
      <c r="AL50" s="26"/>
      <c r="AM50" s="1"/>
      <c r="AN50" s="1"/>
      <c r="AO50" s="1"/>
      <c r="AP50" s="1"/>
    </row>
    <row r="51" spans="1:43" s="25" customFormat="1" ht="11.45" customHeight="1">
      <c r="A51" s="51"/>
      <c r="B51" s="57"/>
      <c r="C51" s="55" t="s">
        <v>106</v>
      </c>
      <c r="D51" s="56"/>
      <c r="E51" s="55"/>
      <c r="F51" s="56"/>
      <c r="G51" s="56"/>
      <c r="H51" s="56"/>
      <c r="I51" s="56"/>
      <c r="J51" s="56"/>
      <c r="K51" s="5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M51" s="1"/>
      <c r="AN51" s="1"/>
      <c r="AO51" s="1"/>
      <c r="AP51" s="1"/>
    </row>
    <row r="52" spans="1:43" s="25" customFormat="1" ht="11.45" customHeight="1">
      <c r="A52" s="51"/>
      <c r="B52" s="57"/>
      <c r="C52" s="57"/>
      <c r="D52" s="55"/>
      <c r="E52" s="55" t="s">
        <v>126</v>
      </c>
      <c r="F52" s="56"/>
      <c r="G52" s="56"/>
      <c r="H52" s="56"/>
      <c r="I52" s="56"/>
      <c r="J52" s="56"/>
      <c r="K52" s="5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M52" s="1"/>
      <c r="AN52" s="1"/>
      <c r="AO52" s="1"/>
      <c r="AP52" s="1"/>
    </row>
    <row r="53" spans="1:43" s="25" customFormat="1" ht="11.45" customHeight="1">
      <c r="A53" s="51"/>
      <c r="B53" s="57"/>
      <c r="C53" s="57"/>
      <c r="D53" s="55"/>
      <c r="E53" s="55" t="s">
        <v>111</v>
      </c>
      <c r="F53" s="56"/>
      <c r="G53" s="56"/>
      <c r="H53" s="56"/>
      <c r="I53" s="56"/>
      <c r="J53" s="56"/>
      <c r="K53" s="5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M53" s="1"/>
      <c r="AN53" s="1"/>
      <c r="AO53" s="1"/>
      <c r="AP53" s="1"/>
    </row>
    <row r="54" spans="1:43" s="25" customFormat="1" ht="11.45" customHeight="1">
      <c r="A54" s="51"/>
      <c r="B54" s="57"/>
      <c r="C54" s="57"/>
      <c r="D54" s="55"/>
      <c r="E54" s="56" t="s">
        <v>130</v>
      </c>
      <c r="F54" s="56"/>
      <c r="G54" s="56"/>
      <c r="H54" s="56"/>
      <c r="I54" s="56"/>
      <c r="J54" s="56"/>
      <c r="K54" s="5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M54" s="1"/>
      <c r="AN54" s="1"/>
      <c r="AO54" s="1"/>
      <c r="AP54" s="1"/>
    </row>
    <row r="55" spans="1:43" s="25" customFormat="1" ht="6.95" customHeight="1">
      <c r="A55" s="51"/>
      <c r="B55" s="57"/>
      <c r="C55" s="57"/>
      <c r="D55" s="55"/>
      <c r="E55" s="56"/>
      <c r="F55" s="56"/>
      <c r="G55" s="56"/>
      <c r="H55" s="56"/>
      <c r="I55" s="56"/>
      <c r="J55" s="56"/>
      <c r="K55" s="5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M55" s="1"/>
      <c r="AN55" s="1"/>
      <c r="AO55" s="1"/>
      <c r="AP55" s="1"/>
    </row>
    <row r="56" spans="1:43" s="25" customFormat="1" ht="11.45" customHeight="1">
      <c r="A56" s="51"/>
      <c r="B56" s="57"/>
      <c r="C56" s="57"/>
      <c r="D56" s="60" t="s">
        <v>56</v>
      </c>
      <c r="E56" s="55" t="s">
        <v>118</v>
      </c>
      <c r="F56" s="56"/>
      <c r="G56" s="56"/>
      <c r="H56" s="56"/>
      <c r="I56" s="56"/>
      <c r="J56" s="56"/>
      <c r="K56" s="5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N56" s="1"/>
      <c r="AO56" s="1"/>
      <c r="AP56" s="1"/>
      <c r="AQ56" s="1"/>
    </row>
    <row r="57" spans="1:43" s="25" customFormat="1" ht="6.95" customHeight="1">
      <c r="A57" s="51"/>
      <c r="B57" s="57"/>
      <c r="C57" s="57"/>
      <c r="D57" s="55"/>
      <c r="E57" s="56"/>
      <c r="F57" s="56"/>
      <c r="G57" s="56"/>
      <c r="H57" s="56"/>
      <c r="I57" s="56"/>
      <c r="J57" s="56"/>
      <c r="K57" s="5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M57" s="1"/>
      <c r="AN57" s="1"/>
      <c r="AO57" s="1"/>
      <c r="AP57" s="1"/>
    </row>
    <row r="58" spans="1:43" s="25" customFormat="1" ht="11.25" customHeight="1">
      <c r="A58" s="51"/>
      <c r="B58" s="56" t="s">
        <v>25</v>
      </c>
      <c r="C58" s="56"/>
      <c r="D58" s="56"/>
      <c r="E58" s="56"/>
      <c r="F58" s="56"/>
      <c r="G58" s="56"/>
      <c r="H58" s="56"/>
      <c r="I58" s="56"/>
      <c r="J58" s="56"/>
      <c r="K58" s="5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1"/>
      <c r="AN58" s="1"/>
      <c r="AO58" s="1"/>
      <c r="AP58" s="1"/>
    </row>
    <row r="59" spans="1:43" s="25" customFormat="1" ht="11.25" customHeight="1">
      <c r="A59" s="51"/>
      <c r="B59" s="57"/>
      <c r="C59" s="57" t="s">
        <v>112</v>
      </c>
      <c r="D59" s="57"/>
      <c r="E59" s="57"/>
      <c r="F59" s="57"/>
      <c r="G59" s="57"/>
      <c r="H59" s="57"/>
      <c r="I59" s="57"/>
      <c r="J59" s="57"/>
      <c r="K59" s="57"/>
      <c r="AM59" s="1"/>
      <c r="AN59" s="1"/>
      <c r="AO59" s="1"/>
      <c r="AP59" s="1"/>
    </row>
    <row r="60" spans="1:43" s="25" customFormat="1" ht="11.25" customHeight="1">
      <c r="A60" s="51"/>
      <c r="B60" s="57"/>
      <c r="C60" s="57" t="s">
        <v>113</v>
      </c>
      <c r="D60" s="57"/>
      <c r="E60" s="57"/>
      <c r="F60" s="57"/>
      <c r="G60" s="57"/>
      <c r="H60" s="57"/>
      <c r="I60" s="57"/>
      <c r="J60" s="57"/>
      <c r="K60" s="57"/>
      <c r="AM60" s="1"/>
      <c r="AN60" s="1"/>
      <c r="AO60" s="1"/>
      <c r="AP60" s="1"/>
    </row>
    <row r="61" spans="1:43" s="25" customFormat="1" ht="11.25" customHeight="1">
      <c r="A61" s="51"/>
      <c r="B61" s="57"/>
      <c r="C61" s="57" t="s">
        <v>114</v>
      </c>
      <c r="D61" s="57"/>
      <c r="E61" s="57"/>
      <c r="F61" s="57"/>
      <c r="G61" s="57"/>
      <c r="H61" s="57"/>
      <c r="I61" s="57"/>
      <c r="J61" s="57"/>
      <c r="K61" s="57"/>
      <c r="AM61" s="1"/>
      <c r="AN61" s="1"/>
      <c r="AO61" s="1"/>
      <c r="AP61" s="1"/>
    </row>
    <row r="62" spans="1:43" s="25" customFormat="1" ht="11.25" customHeight="1">
      <c r="A62" s="51"/>
      <c r="B62" s="57"/>
      <c r="C62" s="57" t="s">
        <v>115</v>
      </c>
      <c r="D62" s="57"/>
      <c r="E62" s="57"/>
      <c r="F62" s="57"/>
      <c r="G62" s="57"/>
      <c r="H62" s="57"/>
      <c r="I62" s="57"/>
      <c r="J62" s="57"/>
      <c r="K62" s="57"/>
      <c r="AM62" s="1"/>
      <c r="AN62" s="1"/>
      <c r="AO62" s="1"/>
      <c r="AP62" s="1"/>
    </row>
    <row r="63" spans="1:43" s="25" customFormat="1" ht="11.25" customHeight="1">
      <c r="A63" s="51"/>
      <c r="B63" s="57"/>
      <c r="C63" s="57" t="s">
        <v>116</v>
      </c>
      <c r="D63" s="57"/>
      <c r="E63" s="57"/>
      <c r="F63" s="57"/>
      <c r="G63" s="57"/>
      <c r="H63" s="57"/>
      <c r="I63" s="57"/>
      <c r="J63" s="57"/>
      <c r="K63" s="57"/>
      <c r="AM63" s="1"/>
      <c r="AN63" s="1"/>
      <c r="AO63" s="1"/>
      <c r="AP63" s="1"/>
    </row>
    <row r="64" spans="1:43" s="25" customFormat="1" ht="11.25" customHeight="1">
      <c r="A64" s="51"/>
      <c r="B64" s="57"/>
      <c r="C64" s="57" t="s">
        <v>117</v>
      </c>
      <c r="D64" s="57"/>
      <c r="E64" s="57"/>
      <c r="F64" s="57"/>
      <c r="G64" s="57"/>
      <c r="H64" s="57"/>
      <c r="I64" s="57"/>
      <c r="J64" s="57"/>
      <c r="K64" s="57"/>
      <c r="AL64" s="1"/>
      <c r="AM64" s="1"/>
      <c r="AN64" s="1"/>
      <c r="AO64" s="1"/>
      <c r="AP64" s="1"/>
    </row>
  </sheetData>
  <mergeCells count="79">
    <mergeCell ref="AM3:AP4"/>
    <mergeCell ref="AJ5:AJ6"/>
    <mergeCell ref="AD5:AD6"/>
    <mergeCell ref="AE5:AF6"/>
    <mergeCell ref="U3:AA3"/>
    <mergeCell ref="AB3:AK3"/>
    <mergeCell ref="U4:AA4"/>
    <mergeCell ref="AB4:AK4"/>
    <mergeCell ref="Z5:AA6"/>
    <mergeCell ref="AC7:AE7"/>
    <mergeCell ref="AB5:AC6"/>
    <mergeCell ref="AH5:AI6"/>
    <mergeCell ref="A14:V14"/>
    <mergeCell ref="W7:X7"/>
    <mergeCell ref="Y7:AA7"/>
    <mergeCell ref="A10:J11"/>
    <mergeCell ref="E6:J6"/>
    <mergeCell ref="O10:V10"/>
    <mergeCell ref="Y9:AA9"/>
    <mergeCell ref="AG5:AG6"/>
    <mergeCell ref="AG7:AI7"/>
    <mergeCell ref="W11:X11"/>
    <mergeCell ref="Y11:AA11"/>
    <mergeCell ref="A7:V7"/>
    <mergeCell ref="A5:D6"/>
    <mergeCell ref="A38:F38"/>
    <mergeCell ref="G38:Q38"/>
    <mergeCell ref="R38:V38"/>
    <mergeCell ref="W38:AK38"/>
    <mergeCell ref="L30:M30"/>
    <mergeCell ref="P32:U32"/>
    <mergeCell ref="F30:G30"/>
    <mergeCell ref="I30:J30"/>
    <mergeCell ref="R34:U34"/>
    <mergeCell ref="D30:E30"/>
    <mergeCell ref="R36:U36"/>
    <mergeCell ref="E5:J5"/>
    <mergeCell ref="K5:T5"/>
    <mergeCell ref="U5:Y6"/>
    <mergeCell ref="W10:X10"/>
    <mergeCell ref="K10:N10"/>
    <mergeCell ref="D21:E21"/>
    <mergeCell ref="Y10:AA10"/>
    <mergeCell ref="A12:V12"/>
    <mergeCell ref="A13:V13"/>
    <mergeCell ref="W14:AK14"/>
    <mergeCell ref="AC10:AE10"/>
    <mergeCell ref="K11:N11"/>
    <mergeCell ref="O11:V11"/>
    <mergeCell ref="AG10:AI10"/>
    <mergeCell ref="T23:U23"/>
    <mergeCell ref="L21:M21"/>
    <mergeCell ref="F21:G21"/>
    <mergeCell ref="I21:J21"/>
    <mergeCell ref="T25:U25"/>
    <mergeCell ref="AC8:AE8"/>
    <mergeCell ref="W9:X9"/>
    <mergeCell ref="AM9:AP9"/>
    <mergeCell ref="A8:J9"/>
    <mergeCell ref="K8:N8"/>
    <mergeCell ref="W8:X8"/>
    <mergeCell ref="Y8:AA8"/>
    <mergeCell ref="K9:N9"/>
    <mergeCell ref="AG8:AI8"/>
    <mergeCell ref="O8:V8"/>
    <mergeCell ref="AG9:AI9"/>
    <mergeCell ref="AC9:AE9"/>
    <mergeCell ref="O9:V9"/>
    <mergeCell ref="AM13:AP13"/>
    <mergeCell ref="AC13:AE13"/>
    <mergeCell ref="AG13:AI13"/>
    <mergeCell ref="AG11:AI11"/>
    <mergeCell ref="W13:X13"/>
    <mergeCell ref="W12:X12"/>
    <mergeCell ref="Y12:AA12"/>
    <mergeCell ref="AC12:AE12"/>
    <mergeCell ref="AG12:AI12"/>
    <mergeCell ref="Y13:AA13"/>
    <mergeCell ref="AC11:AE11"/>
  </mergeCells>
  <phoneticPr fontId="1"/>
  <dataValidations count="1">
    <dataValidation type="list" allowBlank="1" showInputMessage="1" showErrorMessage="1" sqref="Z5:AA6" xr:uid="{00000000-0002-0000-01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9525</xdr:rowOff>
                  </from>
                  <to>
                    <xdr:col>2</xdr:col>
                    <xdr:colOff>47625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57150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114300</xdr:rowOff>
                  </from>
                  <to>
                    <xdr:col>4</xdr:col>
                    <xdr:colOff>47625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123825</xdr:rowOff>
                  </from>
                  <to>
                    <xdr:col>4</xdr:col>
                    <xdr:colOff>38100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114300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123825</xdr:rowOff>
                  </from>
                  <to>
                    <xdr:col>4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123825</xdr:rowOff>
                  </from>
                  <to>
                    <xdr:col>4</xdr:col>
                    <xdr:colOff>47625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123825</xdr:rowOff>
                  </from>
                  <to>
                    <xdr:col>4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133350</xdr:rowOff>
                  </from>
                  <to>
                    <xdr:col>4</xdr:col>
                    <xdr:colOff>38100</xdr:colOff>
                    <xdr:row>54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75"/>
  <sheetViews>
    <sheetView showGridLines="0" zoomScaleNormal="100" zoomScaleSheetLayoutView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8" t="s">
        <v>81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77</v>
      </c>
      <c r="K3" s="224"/>
      <c r="L3" s="224"/>
      <c r="M3" s="224"/>
      <c r="N3" s="224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237">
        <v>43931</v>
      </c>
      <c r="AD3" s="237"/>
      <c r="AE3" s="224" t="s">
        <v>78</v>
      </c>
      <c r="AF3" s="224"/>
      <c r="AG3" s="224"/>
      <c r="AH3" s="224"/>
      <c r="AI3" s="225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226" t="s">
        <v>139</v>
      </c>
      <c r="R4" s="227"/>
      <c r="S4" s="227"/>
      <c r="T4" s="227"/>
      <c r="U4" s="228"/>
      <c r="V4" s="75"/>
      <c r="W4" s="75"/>
      <c r="X4" s="75"/>
      <c r="Y4" s="75"/>
      <c r="Z4" s="75"/>
      <c r="AA4" s="75"/>
      <c r="AB4" s="75"/>
      <c r="AC4" s="75"/>
      <c r="AD4" s="76"/>
      <c r="AE4" s="73"/>
      <c r="AF4" s="73"/>
      <c r="AG4" s="73"/>
      <c r="AH4" s="73"/>
      <c r="AI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229"/>
      <c r="R5" s="230"/>
      <c r="S5" s="230"/>
      <c r="T5" s="230"/>
      <c r="U5" s="231"/>
      <c r="V5" s="73"/>
      <c r="W5" s="73"/>
      <c r="X5" s="73"/>
      <c r="Y5" s="73"/>
      <c r="Z5" s="73"/>
      <c r="AA5" s="73"/>
      <c r="AB5" s="73"/>
      <c r="AC5" s="73"/>
      <c r="AD5" s="76"/>
      <c r="AE5" s="73"/>
      <c r="AF5" s="73"/>
      <c r="AG5" s="73"/>
      <c r="AH5" s="73"/>
      <c r="AI5" s="77"/>
    </row>
    <row r="6" spans="1:42" ht="23.25" customHeight="1">
      <c r="B6" s="72"/>
      <c r="C6" s="73"/>
      <c r="D6" s="73"/>
      <c r="E6" s="73"/>
      <c r="F6" s="73"/>
      <c r="G6" s="73"/>
      <c r="H6" s="73"/>
      <c r="I6" s="73"/>
      <c r="J6" s="237">
        <v>43834</v>
      </c>
      <c r="K6" s="237"/>
      <c r="L6" s="224" t="s">
        <v>76</v>
      </c>
      <c r="M6" s="224"/>
      <c r="N6" s="224"/>
      <c r="O6" s="224"/>
      <c r="P6" s="238"/>
      <c r="Q6" s="229"/>
      <c r="R6" s="230"/>
      <c r="S6" s="230"/>
      <c r="T6" s="230"/>
      <c r="U6" s="231"/>
      <c r="V6" s="73"/>
      <c r="W6" s="73"/>
      <c r="X6" s="73"/>
      <c r="Y6" s="73"/>
      <c r="Z6" s="73"/>
      <c r="AA6" s="73"/>
      <c r="AB6" s="73"/>
      <c r="AC6" s="237">
        <v>43931</v>
      </c>
      <c r="AD6" s="237"/>
      <c r="AE6" s="224" t="s">
        <v>78</v>
      </c>
      <c r="AF6" s="224"/>
      <c r="AG6" s="224"/>
      <c r="AH6" s="224"/>
      <c r="AI6" s="225"/>
    </row>
    <row r="7" spans="1:42" ht="11.25" customHeight="1">
      <c r="B7" s="72"/>
      <c r="C7" s="235" t="s">
        <v>75</v>
      </c>
      <c r="D7" s="235"/>
      <c r="E7" s="235"/>
      <c r="F7" s="235"/>
      <c r="G7" s="235"/>
      <c r="H7" s="235"/>
      <c r="I7" s="73"/>
      <c r="J7" s="73"/>
      <c r="K7" s="74"/>
      <c r="L7" s="75"/>
      <c r="M7" s="75"/>
      <c r="N7" s="75"/>
      <c r="O7" s="75"/>
      <c r="P7" s="75"/>
      <c r="Q7" s="229"/>
      <c r="R7" s="230"/>
      <c r="S7" s="230"/>
      <c r="T7" s="230"/>
      <c r="U7" s="231"/>
      <c r="V7" s="75"/>
      <c r="W7" s="75"/>
      <c r="X7" s="75"/>
      <c r="Y7" s="75"/>
      <c r="Z7" s="75"/>
      <c r="AA7" s="75"/>
      <c r="AB7" s="75"/>
      <c r="AC7" s="75"/>
      <c r="AD7" s="76"/>
      <c r="AE7" s="73"/>
      <c r="AF7" s="73"/>
      <c r="AG7" s="73"/>
      <c r="AH7" s="73"/>
      <c r="AI7" s="77"/>
    </row>
    <row r="8" spans="1:42" ht="11.25" customHeight="1">
      <c r="B8" s="72"/>
      <c r="C8" s="235"/>
      <c r="D8" s="235"/>
      <c r="E8" s="235"/>
      <c r="F8" s="235"/>
      <c r="G8" s="235"/>
      <c r="H8" s="235"/>
      <c r="I8" s="73"/>
      <c r="J8" s="73"/>
      <c r="K8" s="76"/>
      <c r="L8" s="73"/>
      <c r="M8" s="73"/>
      <c r="N8" s="73"/>
      <c r="O8" s="73"/>
      <c r="P8" s="73"/>
      <c r="Q8" s="232"/>
      <c r="R8" s="233"/>
      <c r="S8" s="233"/>
      <c r="T8" s="233"/>
      <c r="U8" s="234"/>
      <c r="V8" s="73"/>
      <c r="W8" s="73"/>
      <c r="X8" s="73"/>
      <c r="Y8" s="73"/>
      <c r="Z8" s="73"/>
      <c r="AA8" s="73"/>
      <c r="AB8" s="73"/>
      <c r="AC8" s="73"/>
      <c r="AD8" s="76"/>
      <c r="AE8" s="73"/>
      <c r="AF8" s="73"/>
      <c r="AG8" s="73"/>
      <c r="AH8" s="73"/>
      <c r="AI8" s="77"/>
    </row>
    <row r="9" spans="1:42" ht="11.25" customHeight="1" thickBot="1">
      <c r="B9" s="78"/>
      <c r="C9" s="79"/>
      <c r="D9" s="79"/>
      <c r="E9" s="79"/>
      <c r="F9" s="79"/>
      <c r="G9" s="79"/>
      <c r="H9" s="79"/>
      <c r="I9" s="68"/>
      <c r="J9" s="68"/>
      <c r="K9" s="68"/>
      <c r="L9" s="68"/>
      <c r="M9" s="68"/>
      <c r="N9" s="68"/>
      <c r="O9" s="68"/>
      <c r="P9" s="68"/>
      <c r="Q9" s="80"/>
      <c r="R9" s="80"/>
      <c r="S9" s="80"/>
      <c r="T9" s="80"/>
      <c r="U9" s="80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81"/>
    </row>
    <row r="10" spans="1:42" ht="18.75" customHeight="1" thickTop="1"/>
    <row r="11" spans="1:42" ht="12" customHeight="1" thickBot="1"/>
    <row r="12" spans="1:42" ht="17.25" customHeight="1" thickTop="1" thickBot="1">
      <c r="A12" s="67" t="s">
        <v>16</v>
      </c>
      <c r="AF12" s="292" t="s">
        <v>67</v>
      </c>
      <c r="AG12" s="293"/>
      <c r="AH12" s="293"/>
      <c r="AI12" s="293"/>
      <c r="AJ12" s="293"/>
      <c r="AK12" s="294"/>
    </row>
    <row r="13" spans="1:42" ht="12" customHeight="1" thickTop="1"/>
    <row r="14" spans="1:42" ht="26.25" customHeight="1">
      <c r="A14" s="82"/>
      <c r="B14" s="82"/>
      <c r="C14" s="83" t="s">
        <v>17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S14" s="82"/>
      <c r="T14" s="84"/>
      <c r="U14" s="295" t="s">
        <v>6</v>
      </c>
      <c r="V14" s="295"/>
      <c r="W14" s="295"/>
      <c r="X14" s="295"/>
      <c r="Y14" s="295"/>
      <c r="Z14" s="295"/>
      <c r="AA14" s="295"/>
      <c r="AB14" s="283" t="s">
        <v>57</v>
      </c>
      <c r="AC14" s="283"/>
      <c r="AD14" s="283"/>
      <c r="AE14" s="283"/>
      <c r="AF14" s="283"/>
      <c r="AG14" s="283"/>
      <c r="AH14" s="283"/>
      <c r="AI14" s="283"/>
      <c r="AJ14" s="283"/>
      <c r="AK14" s="283"/>
      <c r="AM14" s="280" t="s">
        <v>48</v>
      </c>
      <c r="AN14" s="280"/>
      <c r="AO14" s="281"/>
      <c r="AP14" s="281"/>
    </row>
    <row r="15" spans="1:42" ht="26.25" customHeight="1">
      <c r="A15" s="82"/>
      <c r="B15" s="82"/>
      <c r="C15" s="83" t="s">
        <v>29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4"/>
      <c r="T15" s="73"/>
      <c r="U15" s="282" t="s">
        <v>21</v>
      </c>
      <c r="V15" s="282"/>
      <c r="W15" s="282"/>
      <c r="X15" s="282"/>
      <c r="Y15" s="282"/>
      <c r="Z15" s="282"/>
      <c r="AA15" s="282"/>
      <c r="AB15" s="283" t="s">
        <v>58</v>
      </c>
      <c r="AC15" s="283"/>
      <c r="AD15" s="283"/>
      <c r="AE15" s="283"/>
      <c r="AF15" s="283"/>
      <c r="AG15" s="283"/>
      <c r="AH15" s="283"/>
      <c r="AI15" s="283"/>
      <c r="AJ15" s="283"/>
      <c r="AK15" s="283"/>
      <c r="AL15" s="73"/>
      <c r="AM15" s="281"/>
      <c r="AN15" s="281"/>
      <c r="AO15" s="281"/>
      <c r="AP15" s="281"/>
    </row>
    <row r="16" spans="1:42" ht="30" customHeight="1" thickBot="1">
      <c r="A16" s="296" t="s">
        <v>8</v>
      </c>
      <c r="B16" s="297"/>
      <c r="C16" s="297"/>
      <c r="D16" s="297"/>
      <c r="E16" s="269" t="s">
        <v>11</v>
      </c>
      <c r="F16" s="270"/>
      <c r="G16" s="270"/>
      <c r="H16" s="270"/>
      <c r="I16" s="270"/>
      <c r="J16" s="299"/>
      <c r="K16" s="300" t="s">
        <v>59</v>
      </c>
      <c r="L16" s="278"/>
      <c r="M16" s="278"/>
      <c r="N16" s="278"/>
      <c r="O16" s="278"/>
      <c r="P16" s="278"/>
      <c r="Q16" s="278"/>
      <c r="R16" s="278"/>
      <c r="S16" s="278"/>
      <c r="T16" s="301"/>
      <c r="U16" s="284" t="s">
        <v>0</v>
      </c>
      <c r="V16" s="285"/>
      <c r="W16" s="285"/>
      <c r="X16" s="285"/>
      <c r="Y16" s="286"/>
      <c r="Z16" s="302" t="s">
        <v>134</v>
      </c>
      <c r="AA16" s="303"/>
      <c r="AB16" s="290" t="s">
        <v>61</v>
      </c>
      <c r="AC16" s="290"/>
      <c r="AD16" s="285" t="s">
        <v>20</v>
      </c>
      <c r="AE16" s="290">
        <v>7</v>
      </c>
      <c r="AF16" s="290"/>
      <c r="AG16" s="285" t="s">
        <v>18</v>
      </c>
      <c r="AH16" s="290">
        <v>12</v>
      </c>
      <c r="AI16" s="290"/>
      <c r="AJ16" s="285" t="s">
        <v>19</v>
      </c>
      <c r="AK16" s="85"/>
      <c r="AM16" s="67" t="s">
        <v>138</v>
      </c>
    </row>
    <row r="17" spans="1:42" ht="24" customHeight="1" thickBot="1">
      <c r="A17" s="298"/>
      <c r="B17" s="235"/>
      <c r="C17" s="235"/>
      <c r="D17" s="235"/>
      <c r="E17" s="284" t="s">
        <v>9</v>
      </c>
      <c r="F17" s="285"/>
      <c r="G17" s="285"/>
      <c r="H17" s="285"/>
      <c r="I17" s="285"/>
      <c r="J17" s="286"/>
      <c r="K17" s="86" t="s">
        <v>60</v>
      </c>
      <c r="L17" s="86" t="s">
        <v>60</v>
      </c>
      <c r="M17" s="86" t="s">
        <v>60</v>
      </c>
      <c r="N17" s="86" t="s">
        <v>60</v>
      </c>
      <c r="O17" s="86" t="s">
        <v>60</v>
      </c>
      <c r="P17" s="86" t="s">
        <v>60</v>
      </c>
      <c r="Q17" s="86" t="s">
        <v>60</v>
      </c>
      <c r="R17" s="86" t="s">
        <v>60</v>
      </c>
      <c r="S17" s="86" t="s">
        <v>60</v>
      </c>
      <c r="T17" s="86" t="s">
        <v>60</v>
      </c>
      <c r="U17" s="287"/>
      <c r="V17" s="288"/>
      <c r="W17" s="288"/>
      <c r="X17" s="288"/>
      <c r="Y17" s="289"/>
      <c r="Z17" s="304"/>
      <c r="AA17" s="305"/>
      <c r="AB17" s="291"/>
      <c r="AC17" s="291"/>
      <c r="AD17" s="288"/>
      <c r="AE17" s="291"/>
      <c r="AF17" s="291"/>
      <c r="AG17" s="288"/>
      <c r="AH17" s="291"/>
      <c r="AI17" s="291"/>
      <c r="AJ17" s="288"/>
      <c r="AK17" s="87"/>
      <c r="AM17" s="88" t="s">
        <v>42</v>
      </c>
      <c r="AN17" s="89" t="s">
        <v>39</v>
      </c>
      <c r="AO17" s="90" t="s">
        <v>101</v>
      </c>
      <c r="AP17" s="91" t="s">
        <v>103</v>
      </c>
    </row>
    <row r="18" spans="1:42" ht="30" customHeight="1" thickBot="1">
      <c r="A18" s="242" t="s">
        <v>31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4"/>
      <c r="W18" s="246" t="s">
        <v>133</v>
      </c>
      <c r="X18" s="243"/>
      <c r="Y18" s="241" t="s">
        <v>135</v>
      </c>
      <c r="Z18" s="241"/>
      <c r="AA18" s="241"/>
      <c r="AB18" s="92" t="s">
        <v>22</v>
      </c>
      <c r="AC18" s="241">
        <v>12</v>
      </c>
      <c r="AD18" s="241"/>
      <c r="AE18" s="241"/>
      <c r="AF18" s="92" t="s">
        <v>18</v>
      </c>
      <c r="AG18" s="241">
        <v>21</v>
      </c>
      <c r="AH18" s="241"/>
      <c r="AI18" s="241"/>
      <c r="AJ18" s="92" t="s">
        <v>19</v>
      </c>
      <c r="AK18" s="93"/>
      <c r="AL18" s="73"/>
      <c r="AM18" s="94" t="s">
        <v>43</v>
      </c>
      <c r="AN18" s="95">
        <v>43875</v>
      </c>
      <c r="AO18" s="62">
        <f>IF(AN18="","",AN18-41)</f>
        <v>43834</v>
      </c>
      <c r="AP18" s="63">
        <f>IF(AN18="","",AN18+56)</f>
        <v>43931</v>
      </c>
    </row>
    <row r="19" spans="1:42" ht="30" customHeight="1" thickBot="1">
      <c r="A19" s="272" t="s">
        <v>32</v>
      </c>
      <c r="B19" s="273"/>
      <c r="C19" s="273"/>
      <c r="D19" s="273"/>
      <c r="E19" s="273"/>
      <c r="F19" s="273"/>
      <c r="G19" s="273"/>
      <c r="H19" s="273"/>
      <c r="I19" s="273"/>
      <c r="J19" s="274"/>
      <c r="K19" s="251" t="s">
        <v>35</v>
      </c>
      <c r="L19" s="252"/>
      <c r="M19" s="252"/>
      <c r="N19" s="253"/>
      <c r="O19" s="254" t="s">
        <v>45</v>
      </c>
      <c r="P19" s="255"/>
      <c r="Q19" s="255"/>
      <c r="R19" s="255"/>
      <c r="S19" s="255"/>
      <c r="T19" s="255"/>
      <c r="U19" s="255"/>
      <c r="V19" s="256"/>
      <c r="W19" s="269" t="s">
        <v>133</v>
      </c>
      <c r="X19" s="270"/>
      <c r="Y19" s="278">
        <v>2</v>
      </c>
      <c r="Z19" s="278"/>
      <c r="AA19" s="278"/>
      <c r="AB19" s="96" t="s">
        <v>22</v>
      </c>
      <c r="AC19" s="278">
        <v>1</v>
      </c>
      <c r="AD19" s="278"/>
      <c r="AE19" s="278"/>
      <c r="AF19" s="96" t="s">
        <v>18</v>
      </c>
      <c r="AG19" s="278">
        <v>4</v>
      </c>
      <c r="AH19" s="278"/>
      <c r="AI19" s="278"/>
      <c r="AJ19" s="96" t="s">
        <v>19</v>
      </c>
      <c r="AK19" s="97"/>
      <c r="AL19" s="73"/>
      <c r="AM19" s="98" t="s">
        <v>44</v>
      </c>
      <c r="AN19" s="99"/>
      <c r="AO19" s="65" t="str">
        <f>IF(AN19="","",AN19-97)</f>
        <v/>
      </c>
      <c r="AP19" s="66" t="str">
        <f>IF(AN19="","",AN19+56)</f>
        <v/>
      </c>
    </row>
    <row r="20" spans="1:42" ht="30" customHeight="1" thickBot="1">
      <c r="A20" s="275"/>
      <c r="B20" s="276"/>
      <c r="C20" s="276"/>
      <c r="D20" s="276"/>
      <c r="E20" s="276"/>
      <c r="F20" s="276"/>
      <c r="G20" s="276"/>
      <c r="H20" s="276"/>
      <c r="I20" s="276"/>
      <c r="J20" s="277"/>
      <c r="K20" s="258" t="s">
        <v>10</v>
      </c>
      <c r="L20" s="259"/>
      <c r="M20" s="259"/>
      <c r="N20" s="268"/>
      <c r="O20" s="258" t="s">
        <v>38</v>
      </c>
      <c r="P20" s="259"/>
      <c r="Q20" s="259"/>
      <c r="R20" s="259"/>
      <c r="S20" s="259"/>
      <c r="T20" s="259"/>
      <c r="U20" s="259"/>
      <c r="V20" s="268"/>
      <c r="W20" s="258" t="s">
        <v>133</v>
      </c>
      <c r="X20" s="259"/>
      <c r="Y20" s="279">
        <v>2</v>
      </c>
      <c r="Z20" s="279"/>
      <c r="AA20" s="279"/>
      <c r="AB20" s="100" t="s">
        <v>22</v>
      </c>
      <c r="AC20" s="279">
        <v>4</v>
      </c>
      <c r="AD20" s="279"/>
      <c r="AE20" s="279"/>
      <c r="AF20" s="100" t="s">
        <v>18</v>
      </c>
      <c r="AG20" s="279">
        <v>10</v>
      </c>
      <c r="AH20" s="279"/>
      <c r="AI20" s="279"/>
      <c r="AJ20" s="100" t="s">
        <v>19</v>
      </c>
      <c r="AK20" s="101"/>
      <c r="AL20" s="73"/>
      <c r="AM20" s="239" t="s">
        <v>46</v>
      </c>
      <c r="AN20" s="239"/>
      <c r="AO20" s="239"/>
      <c r="AP20" s="239"/>
    </row>
    <row r="21" spans="1:42" ht="30" customHeight="1" thickBot="1">
      <c r="A21" s="247" t="s">
        <v>33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51" t="s">
        <v>35</v>
      </c>
      <c r="L21" s="252"/>
      <c r="M21" s="252"/>
      <c r="N21" s="253"/>
      <c r="O21" s="254" t="s">
        <v>36</v>
      </c>
      <c r="P21" s="255"/>
      <c r="Q21" s="255"/>
      <c r="R21" s="255"/>
      <c r="S21" s="255"/>
      <c r="T21" s="255"/>
      <c r="U21" s="255"/>
      <c r="V21" s="256"/>
      <c r="W21" s="269" t="s">
        <v>133</v>
      </c>
      <c r="X21" s="270"/>
      <c r="Y21" s="271"/>
      <c r="Z21" s="271"/>
      <c r="AA21" s="271"/>
      <c r="AB21" s="96" t="s">
        <v>22</v>
      </c>
      <c r="AC21" s="271"/>
      <c r="AD21" s="271"/>
      <c r="AE21" s="271"/>
      <c r="AF21" s="96" t="s">
        <v>18</v>
      </c>
      <c r="AG21" s="271"/>
      <c r="AH21" s="271"/>
      <c r="AI21" s="271"/>
      <c r="AJ21" s="96" t="s">
        <v>19</v>
      </c>
      <c r="AK21" s="97"/>
      <c r="AL21" s="73"/>
      <c r="AM21" s="88" t="s">
        <v>41</v>
      </c>
      <c r="AN21" s="89" t="s">
        <v>40</v>
      </c>
      <c r="AO21" s="90" t="s">
        <v>101</v>
      </c>
      <c r="AP21" s="91" t="s">
        <v>103</v>
      </c>
    </row>
    <row r="22" spans="1:42" ht="30" customHeight="1" thickBot="1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58" t="s">
        <v>10</v>
      </c>
      <c r="L22" s="259"/>
      <c r="M22" s="259"/>
      <c r="N22" s="268"/>
      <c r="O22" s="258" t="s">
        <v>34</v>
      </c>
      <c r="P22" s="259"/>
      <c r="Q22" s="259"/>
      <c r="R22" s="259"/>
      <c r="S22" s="259"/>
      <c r="T22" s="259"/>
      <c r="U22" s="259"/>
      <c r="V22" s="268"/>
      <c r="W22" s="258" t="s">
        <v>133</v>
      </c>
      <c r="X22" s="259"/>
      <c r="Y22" s="245"/>
      <c r="Z22" s="245"/>
      <c r="AA22" s="245"/>
      <c r="AB22" s="100" t="s">
        <v>22</v>
      </c>
      <c r="AC22" s="245"/>
      <c r="AD22" s="245"/>
      <c r="AE22" s="245"/>
      <c r="AF22" s="100" t="s">
        <v>18</v>
      </c>
      <c r="AG22" s="245"/>
      <c r="AH22" s="245"/>
      <c r="AI22" s="245"/>
      <c r="AJ22" s="100" t="s">
        <v>19</v>
      </c>
      <c r="AK22" s="101"/>
      <c r="AL22" s="73"/>
      <c r="AM22" s="94" t="s">
        <v>43</v>
      </c>
      <c r="AN22" s="95"/>
      <c r="AO22" s="62" t="str">
        <f>IF(AN22="","",IF(AO18&lt;AN22-41,AO18,AN22-41))</f>
        <v/>
      </c>
      <c r="AP22" s="63" t="str">
        <f>IF(AN22="","",AN22+56)</f>
        <v/>
      </c>
    </row>
    <row r="23" spans="1:42" ht="30" customHeight="1" thickBot="1">
      <c r="A23" s="242" t="s">
        <v>13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4"/>
      <c r="W23" s="246" t="s">
        <v>133</v>
      </c>
      <c r="X23" s="243"/>
      <c r="Y23" s="241">
        <v>2</v>
      </c>
      <c r="Z23" s="241"/>
      <c r="AA23" s="241"/>
      <c r="AB23" s="92" t="s">
        <v>22</v>
      </c>
      <c r="AC23" s="241">
        <v>2</v>
      </c>
      <c r="AD23" s="241"/>
      <c r="AE23" s="241"/>
      <c r="AF23" s="92" t="s">
        <v>18</v>
      </c>
      <c r="AG23" s="241">
        <v>14</v>
      </c>
      <c r="AH23" s="241"/>
      <c r="AI23" s="241"/>
      <c r="AJ23" s="92" t="s">
        <v>19</v>
      </c>
      <c r="AK23" s="93"/>
      <c r="AL23" s="73"/>
      <c r="AM23" s="98" t="s">
        <v>44</v>
      </c>
      <c r="AN23" s="99"/>
      <c r="AO23" s="65" t="str">
        <f>IF(AN23="","",IF(AO19&lt;AN23-97,AO18,AN23-97))</f>
        <v/>
      </c>
      <c r="AP23" s="66" t="str">
        <f>IF(AN23="","",AN23+56)</f>
        <v/>
      </c>
    </row>
    <row r="24" spans="1:42" ht="30" customHeight="1">
      <c r="A24" s="242" t="s">
        <v>14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4"/>
      <c r="W24" s="246" t="s">
        <v>133</v>
      </c>
      <c r="X24" s="243"/>
      <c r="Y24" s="257"/>
      <c r="Z24" s="257"/>
      <c r="AA24" s="257"/>
      <c r="AB24" s="92" t="s">
        <v>22</v>
      </c>
      <c r="AC24" s="257"/>
      <c r="AD24" s="257"/>
      <c r="AE24" s="257"/>
      <c r="AF24" s="92" t="s">
        <v>18</v>
      </c>
      <c r="AG24" s="257"/>
      <c r="AH24" s="257"/>
      <c r="AI24" s="257"/>
      <c r="AJ24" s="92" t="s">
        <v>19</v>
      </c>
      <c r="AK24" s="93"/>
      <c r="AM24" s="240" t="s">
        <v>47</v>
      </c>
      <c r="AN24" s="240"/>
      <c r="AO24" s="240"/>
      <c r="AP24" s="240"/>
    </row>
    <row r="25" spans="1:42" ht="30" customHeight="1">
      <c r="A25" s="242" t="s">
        <v>15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37</v>
      </c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62"/>
    </row>
    <row r="26" spans="1:42" ht="9.75" customHeight="1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85"/>
    </row>
    <row r="27" spans="1:42" ht="16.5" customHeight="1">
      <c r="A27" s="76"/>
      <c r="B27" s="73" t="s">
        <v>30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104"/>
      <c r="AJ27" s="104"/>
      <c r="AK27" s="105"/>
    </row>
    <row r="28" spans="1:42" ht="16.5" customHeight="1">
      <c r="A28" s="76"/>
      <c r="B28" s="73" t="s">
        <v>23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105"/>
    </row>
    <row r="29" spans="1:42" ht="9.75" customHeight="1">
      <c r="A29" s="76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05"/>
    </row>
    <row r="30" spans="1:42" ht="16.5" customHeight="1">
      <c r="A30" s="76"/>
      <c r="B30" s="73"/>
      <c r="C30" s="73" t="s">
        <v>1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9.75" customHeight="1">
      <c r="A31" s="76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16.5" customHeight="1">
      <c r="A32" s="76"/>
      <c r="B32" s="73"/>
      <c r="C32" s="73"/>
      <c r="D32" s="235" t="s">
        <v>133</v>
      </c>
      <c r="E32" s="235"/>
      <c r="F32" s="263" t="s">
        <v>135</v>
      </c>
      <c r="G32" s="263"/>
      <c r="H32" s="106" t="s">
        <v>22</v>
      </c>
      <c r="I32" s="263">
        <v>12</v>
      </c>
      <c r="J32" s="263"/>
      <c r="K32" s="106" t="s">
        <v>18</v>
      </c>
      <c r="L32" s="263">
        <v>1</v>
      </c>
      <c r="M32" s="263"/>
      <c r="N32" s="106" t="s">
        <v>19</v>
      </c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9.75" customHeight="1">
      <c r="A33" s="76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16.5" customHeight="1">
      <c r="A34" s="76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235" t="s">
        <v>3</v>
      </c>
      <c r="U34" s="235"/>
      <c r="V34" s="73"/>
      <c r="W34" s="107" t="s">
        <v>62</v>
      </c>
      <c r="X34" s="108"/>
      <c r="Y34" s="108"/>
      <c r="Z34" s="108"/>
      <c r="AA34" s="108"/>
      <c r="AB34" s="108"/>
      <c r="AC34" s="108"/>
      <c r="AD34" s="108"/>
      <c r="AE34" s="108"/>
      <c r="AF34" s="73"/>
      <c r="AG34" s="73"/>
      <c r="AH34" s="73"/>
      <c r="AI34" s="73"/>
      <c r="AJ34" s="73"/>
      <c r="AK34" s="105"/>
    </row>
    <row r="35" spans="1:37" ht="16.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 t="s">
        <v>2</v>
      </c>
      <c r="R35" s="73"/>
      <c r="S35" s="73"/>
      <c r="T35" s="73"/>
      <c r="U35" s="73"/>
      <c r="V35" s="73"/>
      <c r="W35" s="109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235" t="s">
        <v>4</v>
      </c>
      <c r="U36" s="235"/>
      <c r="V36" s="73"/>
      <c r="W36" s="107" t="s">
        <v>59</v>
      </c>
      <c r="X36" s="108"/>
      <c r="Y36" s="108"/>
      <c r="Z36" s="108"/>
      <c r="AA36" s="108"/>
      <c r="AB36" s="73"/>
      <c r="AC36" s="73"/>
      <c r="AD36" s="73"/>
      <c r="AE36" s="73"/>
      <c r="AF36" s="73"/>
      <c r="AG36" s="73"/>
      <c r="AH36" s="108" t="s">
        <v>24</v>
      </c>
      <c r="AI36" s="73"/>
      <c r="AJ36" s="73"/>
      <c r="AK36" s="105"/>
    </row>
    <row r="37" spans="1:37" ht="9.75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87"/>
    </row>
    <row r="38" spans="1:37" ht="9.75" customHeight="1">
      <c r="A38" s="7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105"/>
    </row>
    <row r="39" spans="1:37" ht="16.5" customHeight="1">
      <c r="A39" s="76"/>
      <c r="B39" s="73" t="s">
        <v>5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105"/>
    </row>
    <row r="40" spans="1:37" ht="9.75" customHeight="1">
      <c r="A40" s="7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16.5" customHeight="1">
      <c r="A41" s="76"/>
      <c r="B41" s="73"/>
      <c r="C41" s="73"/>
      <c r="D41" s="235" t="s">
        <v>133</v>
      </c>
      <c r="E41" s="235"/>
      <c r="F41" s="263" t="s">
        <v>135</v>
      </c>
      <c r="G41" s="263"/>
      <c r="H41" s="106" t="s">
        <v>22</v>
      </c>
      <c r="I41" s="263">
        <v>12</v>
      </c>
      <c r="J41" s="263"/>
      <c r="K41" s="106" t="s">
        <v>18</v>
      </c>
      <c r="L41" s="263">
        <v>1</v>
      </c>
      <c r="M41" s="263"/>
      <c r="N41" s="106" t="s">
        <v>19</v>
      </c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9.75" customHeight="1">
      <c r="A42" s="76"/>
      <c r="B42" s="73"/>
      <c r="C42" s="73"/>
      <c r="D42" s="73"/>
      <c r="E42" s="106"/>
      <c r="F42" s="106"/>
      <c r="G42" s="73"/>
      <c r="H42" s="106"/>
      <c r="I42" s="106"/>
      <c r="J42" s="73"/>
      <c r="K42" s="106"/>
      <c r="L42" s="106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16.5" customHeight="1">
      <c r="A43" s="76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267" t="s">
        <v>12</v>
      </c>
      <c r="Q43" s="267"/>
      <c r="R43" s="267"/>
      <c r="S43" s="267"/>
      <c r="T43" s="267"/>
      <c r="U43" s="267"/>
      <c r="V43" s="73"/>
      <c r="W43" s="107" t="s">
        <v>65</v>
      </c>
      <c r="X43" s="110"/>
      <c r="Y43" s="110"/>
      <c r="Z43" s="110"/>
      <c r="AA43" s="110"/>
      <c r="AB43" s="110"/>
      <c r="AC43" s="110"/>
      <c r="AD43" s="110"/>
      <c r="AE43" s="108"/>
      <c r="AF43" s="73"/>
      <c r="AG43" s="73"/>
      <c r="AH43" s="73"/>
      <c r="AI43" s="73"/>
      <c r="AJ43" s="73"/>
      <c r="AK43" s="105"/>
    </row>
    <row r="44" spans="1:37" ht="9.75" customHeight="1">
      <c r="A44" s="76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106"/>
      <c r="Q44" s="106"/>
      <c r="R44" s="106"/>
      <c r="S44" s="106"/>
      <c r="T44" s="106"/>
      <c r="U44" s="106"/>
      <c r="V44" s="73"/>
      <c r="W44" s="109"/>
      <c r="X44" s="109"/>
      <c r="Y44" s="109"/>
      <c r="Z44" s="109"/>
      <c r="AA44" s="109"/>
      <c r="AB44" s="109"/>
      <c r="AC44" s="109"/>
      <c r="AD44" s="109"/>
      <c r="AE44" s="73"/>
      <c r="AF44" s="73"/>
      <c r="AG44" s="73"/>
      <c r="AH44" s="73"/>
      <c r="AI44" s="73"/>
      <c r="AJ44" s="73"/>
      <c r="AK44" s="105"/>
    </row>
    <row r="45" spans="1:37" ht="16.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267" t="s">
        <v>140</v>
      </c>
      <c r="S45" s="267"/>
      <c r="T45" s="267"/>
      <c r="U45" s="267"/>
      <c r="V45" s="73"/>
      <c r="W45" s="107" t="s">
        <v>141</v>
      </c>
      <c r="X45" s="110"/>
      <c r="Y45" s="110"/>
      <c r="Z45" s="110"/>
      <c r="AA45" s="110"/>
      <c r="AB45" s="109"/>
      <c r="AC45" s="109"/>
      <c r="AD45" s="109"/>
      <c r="AE45" s="73"/>
      <c r="AF45" s="73"/>
      <c r="AG45" s="73"/>
      <c r="AH45" s="73"/>
      <c r="AI45" s="73"/>
      <c r="AJ45" s="73"/>
      <c r="AK45" s="105"/>
    </row>
    <row r="46" spans="1:37" ht="16.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111"/>
      <c r="U46" s="111"/>
      <c r="V46" s="73"/>
      <c r="W46" s="109"/>
      <c r="X46" s="109"/>
      <c r="Y46" s="109"/>
      <c r="Z46" s="109"/>
      <c r="AA46" s="109"/>
      <c r="AB46" s="109"/>
      <c r="AC46" s="109"/>
      <c r="AD46" s="109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267" t="s">
        <v>142</v>
      </c>
      <c r="S47" s="267"/>
      <c r="T47" s="267"/>
      <c r="U47" s="267"/>
      <c r="V47" s="73"/>
      <c r="W47" s="112"/>
      <c r="X47" s="109"/>
      <c r="Y47" s="110" t="s">
        <v>66</v>
      </c>
      <c r="Z47" s="110"/>
      <c r="AA47" s="110"/>
      <c r="AB47" s="110"/>
      <c r="AC47" s="110"/>
      <c r="AD47" s="109"/>
      <c r="AE47" s="73"/>
      <c r="AF47" s="73"/>
      <c r="AG47" s="113"/>
      <c r="AH47" s="114" t="s">
        <v>7</v>
      </c>
      <c r="AI47" s="115"/>
      <c r="AJ47" s="73"/>
      <c r="AK47" s="105"/>
    </row>
    <row r="48" spans="1:37" ht="23.2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116"/>
      <c r="AI48" s="73"/>
      <c r="AJ48" s="73"/>
      <c r="AK48" s="105"/>
    </row>
    <row r="49" spans="1:37" ht="24" customHeight="1">
      <c r="A49" s="242" t="s">
        <v>26</v>
      </c>
      <c r="B49" s="243"/>
      <c r="C49" s="243"/>
      <c r="D49" s="243"/>
      <c r="E49" s="243"/>
      <c r="F49" s="244"/>
      <c r="G49" s="260" t="s">
        <v>64</v>
      </c>
      <c r="H49" s="241"/>
      <c r="I49" s="241"/>
      <c r="J49" s="241"/>
      <c r="K49" s="241"/>
      <c r="L49" s="241"/>
      <c r="M49" s="241"/>
      <c r="N49" s="241"/>
      <c r="O49" s="241"/>
      <c r="P49" s="241"/>
      <c r="Q49" s="261"/>
      <c r="R49" s="246" t="s">
        <v>55</v>
      </c>
      <c r="S49" s="243"/>
      <c r="T49" s="243"/>
      <c r="U49" s="243"/>
      <c r="V49" s="244"/>
      <c r="W49" s="264" t="s">
        <v>63</v>
      </c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6"/>
    </row>
    <row r="50" spans="1:37" ht="6.75" customHeight="1">
      <c r="A50" s="106"/>
      <c r="B50" s="106"/>
      <c r="C50" s="106"/>
      <c r="D50" s="106"/>
      <c r="E50" s="106"/>
      <c r="F50" s="106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06"/>
      <c r="S50" s="106"/>
      <c r="T50" s="106"/>
      <c r="U50" s="106"/>
      <c r="V50" s="106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</row>
    <row r="51" spans="1:37" s="118" customFormat="1" ht="11.25" customHeight="1">
      <c r="B51" s="119" t="s">
        <v>108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1"/>
    </row>
    <row r="52" spans="1:37" s="118" customFormat="1" ht="11.25" customHeight="1">
      <c r="B52" s="119"/>
      <c r="C52" s="119" t="s">
        <v>104</v>
      </c>
      <c r="D52" s="119"/>
      <c r="E52" s="119"/>
      <c r="F52" s="119"/>
      <c r="G52" s="119"/>
      <c r="H52" s="119"/>
      <c r="I52" s="119"/>
      <c r="J52" s="119"/>
      <c r="K52" s="119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1:37" s="118" customFormat="1" ht="11.25" customHeight="1">
      <c r="B53" s="122"/>
      <c r="C53" s="122"/>
      <c r="D53" s="123"/>
      <c r="E53" s="124" t="s">
        <v>119</v>
      </c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</row>
    <row r="54" spans="1:37" s="118" customFormat="1" ht="11.25" customHeight="1">
      <c r="B54" s="122"/>
      <c r="C54" s="122"/>
      <c r="D54" s="123"/>
      <c r="E54" s="124" t="s">
        <v>120</v>
      </c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</row>
    <row r="55" spans="1:37" s="118" customFormat="1" ht="4.5" customHeight="1">
      <c r="B55" s="122"/>
      <c r="C55" s="122"/>
      <c r="D55" s="123"/>
      <c r="E55" s="123"/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7" s="118" customFormat="1" ht="4.5" customHeight="1">
      <c r="B56" s="122"/>
      <c r="C56" s="125"/>
      <c r="D56" s="126"/>
      <c r="E56" s="126"/>
      <c r="F56" s="125"/>
      <c r="G56" s="125"/>
      <c r="H56" s="125"/>
      <c r="I56" s="125"/>
      <c r="J56" s="125"/>
      <c r="K56" s="125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0"/>
      <c r="AJ56" s="120"/>
      <c r="AK56" s="120"/>
    </row>
    <row r="57" spans="1:37" s="118" customFormat="1" ht="11.25" customHeight="1">
      <c r="B57" s="119"/>
      <c r="C57" s="119" t="s">
        <v>105</v>
      </c>
      <c r="D57" s="119"/>
      <c r="E57" s="119"/>
      <c r="F57" s="119"/>
      <c r="G57" s="119"/>
      <c r="H57" s="119"/>
      <c r="I57" s="119"/>
      <c r="J57" s="119"/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</row>
    <row r="58" spans="1:37" s="118" customFormat="1" ht="11.25" customHeight="1">
      <c r="B58" s="122"/>
      <c r="C58" s="122"/>
      <c r="D58" s="123"/>
      <c r="E58" s="123" t="s">
        <v>125</v>
      </c>
      <c r="F58" s="119"/>
      <c r="G58" s="119"/>
      <c r="H58" s="119"/>
      <c r="I58" s="119"/>
      <c r="J58" s="119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1:37" ht="11.25" customHeight="1">
      <c r="A59" s="118"/>
      <c r="B59" s="122"/>
      <c r="C59" s="122"/>
      <c r="D59" s="123"/>
      <c r="E59" s="119" t="s">
        <v>129</v>
      </c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7" ht="4.5" customHeight="1">
      <c r="A60" s="118"/>
      <c r="B60" s="122"/>
      <c r="C60" s="122"/>
      <c r="D60" s="123"/>
      <c r="E60" s="119"/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7" ht="4.5" customHeight="1">
      <c r="A61" s="118"/>
      <c r="B61" s="122"/>
      <c r="C61" s="125"/>
      <c r="D61" s="126"/>
      <c r="E61" s="125"/>
      <c r="F61" s="125"/>
      <c r="G61" s="125"/>
      <c r="H61" s="125"/>
      <c r="I61" s="125"/>
      <c r="J61" s="125"/>
      <c r="K61" s="125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0"/>
      <c r="AJ61" s="120"/>
      <c r="AK61" s="120"/>
    </row>
    <row r="62" spans="1:37" ht="11.25" customHeight="1">
      <c r="A62" s="118"/>
      <c r="B62" s="122"/>
      <c r="C62" s="123" t="s">
        <v>106</v>
      </c>
      <c r="D62" s="119"/>
      <c r="E62" s="123"/>
      <c r="F62" s="119"/>
      <c r="G62" s="119"/>
      <c r="H62" s="119"/>
      <c r="I62" s="119"/>
      <c r="J62" s="119"/>
      <c r="K62" s="119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</row>
    <row r="63" spans="1:37" ht="11.25" customHeight="1">
      <c r="A63" s="118"/>
      <c r="B63" s="122"/>
      <c r="C63" s="122"/>
      <c r="D63" s="123"/>
      <c r="E63" s="123" t="s">
        <v>126</v>
      </c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7" ht="11.25" customHeight="1">
      <c r="A64" s="118"/>
      <c r="B64" s="122"/>
      <c r="C64" s="122"/>
      <c r="D64" s="123"/>
      <c r="E64" s="123" t="s">
        <v>111</v>
      </c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</row>
    <row r="65" spans="1:37" ht="11.25" customHeight="1">
      <c r="A65" s="118"/>
      <c r="B65" s="122"/>
      <c r="C65" s="122"/>
      <c r="D65" s="123"/>
      <c r="E65" s="119" t="s">
        <v>130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 ht="6.75" customHeight="1">
      <c r="A66" s="118"/>
      <c r="B66" s="122"/>
      <c r="C66" s="122"/>
      <c r="D66" s="123"/>
      <c r="E66" s="119"/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 ht="11.25" customHeight="1">
      <c r="A67" s="118"/>
      <c r="B67" s="122"/>
      <c r="C67" s="122"/>
      <c r="D67" s="128" t="s">
        <v>56</v>
      </c>
      <c r="E67" s="123" t="s">
        <v>118</v>
      </c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ht="6.75" customHeight="1">
      <c r="A68" s="118"/>
      <c r="B68" s="122"/>
      <c r="C68" s="122"/>
      <c r="D68" s="123"/>
      <c r="E68" s="119"/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 ht="11.25" customHeight="1">
      <c r="A69" s="118"/>
      <c r="B69" s="119" t="s">
        <v>25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1"/>
    </row>
    <row r="70" spans="1:37" ht="11.25" customHeight="1">
      <c r="A70" s="118"/>
      <c r="B70" s="122"/>
      <c r="C70" s="122" t="s">
        <v>112</v>
      </c>
      <c r="D70" s="122"/>
      <c r="E70" s="122"/>
      <c r="F70" s="122"/>
      <c r="G70" s="122"/>
      <c r="H70" s="122"/>
      <c r="I70" s="122"/>
      <c r="J70" s="122"/>
      <c r="K70" s="122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</row>
    <row r="71" spans="1:37" ht="11.25" customHeight="1">
      <c r="A71" s="118"/>
      <c r="B71" s="122"/>
      <c r="C71" s="122" t="s">
        <v>113</v>
      </c>
      <c r="D71" s="122"/>
      <c r="E71" s="122"/>
      <c r="F71" s="122"/>
      <c r="G71" s="122"/>
      <c r="H71" s="122"/>
      <c r="I71" s="122"/>
      <c r="J71" s="122"/>
      <c r="K71" s="122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ht="11.25" customHeight="1">
      <c r="A72" s="118"/>
      <c r="B72" s="122"/>
      <c r="C72" s="122" t="s">
        <v>114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ht="11.25" customHeight="1">
      <c r="A73" s="118"/>
      <c r="B73" s="122"/>
      <c r="C73" s="122" t="s">
        <v>115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7" ht="11.25" customHeight="1">
      <c r="A74" s="118"/>
      <c r="B74" s="122"/>
      <c r="C74" s="122" t="s">
        <v>116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7" ht="11.25" customHeight="1">
      <c r="A75" s="118"/>
      <c r="B75" s="122"/>
      <c r="C75" s="122" t="s">
        <v>117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</sheetData>
  <sheetProtection algorithmName="SHA-512" hashValue="LnSoUj/y4UcnqbI0ARoTF5dYyMMvvRcfZxVhQxuZVAjsSr0e1c6SUI5l4bLBrrCc6arBqG9/OqYs6oqd1zuSbQ==" saltValue="Nog47dYZoLlPt/7neX/mWA==" spinCount="100000" sheet="1" objects="1" scenarios="1"/>
  <mergeCells count="91">
    <mergeCell ref="AF12:AK12"/>
    <mergeCell ref="AJ16:AJ17"/>
    <mergeCell ref="U14:AA14"/>
    <mergeCell ref="AB14:AK14"/>
    <mergeCell ref="A18:V18"/>
    <mergeCell ref="W18:X18"/>
    <mergeCell ref="Y18:AA18"/>
    <mergeCell ref="AC18:AE18"/>
    <mergeCell ref="AG16:AG17"/>
    <mergeCell ref="AH16:AI17"/>
    <mergeCell ref="A16:D17"/>
    <mergeCell ref="E16:J16"/>
    <mergeCell ref="K16:T16"/>
    <mergeCell ref="AG18:AI18"/>
    <mergeCell ref="E17:J17"/>
    <mergeCell ref="Z16:AA17"/>
    <mergeCell ref="AM14:AP15"/>
    <mergeCell ref="U15:AA15"/>
    <mergeCell ref="AB15:AK15"/>
    <mergeCell ref="U16:Y17"/>
    <mergeCell ref="AB16:AC17"/>
    <mergeCell ref="AD16:AD17"/>
    <mergeCell ref="AE16:AF17"/>
    <mergeCell ref="A19:J20"/>
    <mergeCell ref="AC19:AE19"/>
    <mergeCell ref="AG19:AI19"/>
    <mergeCell ref="K20:N20"/>
    <mergeCell ref="O20:V20"/>
    <mergeCell ref="AC20:AE20"/>
    <mergeCell ref="AG20:AI20"/>
    <mergeCell ref="W20:X20"/>
    <mergeCell ref="Y20:AA20"/>
    <mergeCell ref="K19:N19"/>
    <mergeCell ref="O19:V19"/>
    <mergeCell ref="W19:X19"/>
    <mergeCell ref="Y19:AA19"/>
    <mergeCell ref="AC24:AE24"/>
    <mergeCell ref="W24:X24"/>
    <mergeCell ref="Y24:AA24"/>
    <mergeCell ref="W21:X21"/>
    <mergeCell ref="AG21:AI21"/>
    <mergeCell ref="AC21:AE21"/>
    <mergeCell ref="Y21:AA21"/>
    <mergeCell ref="P43:U43"/>
    <mergeCell ref="K22:N22"/>
    <mergeCell ref="O22:V22"/>
    <mergeCell ref="R45:U45"/>
    <mergeCell ref="R47:U47"/>
    <mergeCell ref="A49:F49"/>
    <mergeCell ref="G49:Q49"/>
    <mergeCell ref="R49:V49"/>
    <mergeCell ref="A25:V25"/>
    <mergeCell ref="W25:AK25"/>
    <mergeCell ref="L41:M41"/>
    <mergeCell ref="D41:E41"/>
    <mergeCell ref="D32:E32"/>
    <mergeCell ref="F32:G32"/>
    <mergeCell ref="I32:J32"/>
    <mergeCell ref="L32:M32"/>
    <mergeCell ref="T34:U34"/>
    <mergeCell ref="I41:J41"/>
    <mergeCell ref="F41:G41"/>
    <mergeCell ref="T36:U36"/>
    <mergeCell ref="W49:AK49"/>
    <mergeCell ref="AM20:AP20"/>
    <mergeCell ref="AM24:AP24"/>
    <mergeCell ref="AC23:AE23"/>
    <mergeCell ref="AG23:AI23"/>
    <mergeCell ref="A24:V24"/>
    <mergeCell ref="AG22:AI22"/>
    <mergeCell ref="A23:V23"/>
    <mergeCell ref="W23:X23"/>
    <mergeCell ref="Y23:AA23"/>
    <mergeCell ref="A21:J22"/>
    <mergeCell ref="K21:N21"/>
    <mergeCell ref="O21:V21"/>
    <mergeCell ref="AG24:AI24"/>
    <mergeCell ref="W22:X22"/>
    <mergeCell ref="Y22:AA22"/>
    <mergeCell ref="AC22:AE22"/>
    <mergeCell ref="AE3:AI3"/>
    <mergeCell ref="AE6:AI6"/>
    <mergeCell ref="Q4:U8"/>
    <mergeCell ref="C4:H5"/>
    <mergeCell ref="C7:H8"/>
    <mergeCell ref="H3:I3"/>
    <mergeCell ref="AC3:AD3"/>
    <mergeCell ref="AC6:AD6"/>
    <mergeCell ref="J6:K6"/>
    <mergeCell ref="L6:P6"/>
    <mergeCell ref="J3:N3"/>
  </mergeCells>
  <phoneticPr fontId="1"/>
  <dataValidations count="1">
    <dataValidation type="list" allowBlank="1" showInputMessage="1" showErrorMessage="1" sqref="Z16:AA17" xr:uid="{00000000-0002-0000-02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50" r:id="rId4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9525</xdr:rowOff>
                  </from>
                  <to>
                    <xdr:col>2</xdr:col>
                    <xdr:colOff>47625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" name="Check Box 21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114300</xdr:rowOff>
                  </from>
                  <to>
                    <xdr:col>4</xdr:col>
                    <xdr:colOff>47625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7" name="Check Box 21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123825</xdr:rowOff>
                  </from>
                  <to>
                    <xdr:col>4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8" name="Check Box 215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114300</xdr:rowOff>
                  </from>
                  <to>
                    <xdr:col>4</xdr:col>
                    <xdr:colOff>47625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9" name="Check Box 216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123825</xdr:rowOff>
                  </from>
                  <to>
                    <xdr:col>4</xdr:col>
                    <xdr:colOff>38100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0" name="Check Box 217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1" name="Check Box 218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2" name="Check Box 219">
              <controlPr defaultSize="0" autoFill="0" autoLine="0" autoPict="0">
                <anchor moveWithCells="1">
                  <from>
                    <xdr:col>3</xdr:col>
                    <xdr:colOff>9525</xdr:colOff>
                    <xdr:row>63</xdr:row>
                    <xdr:rowOff>133350</xdr:rowOff>
                  </from>
                  <to>
                    <xdr:col>4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76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8" t="s">
        <v>82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43565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73"/>
      <c r="I7" s="73"/>
      <c r="J7" s="237">
        <v>43834</v>
      </c>
      <c r="K7" s="237"/>
      <c r="L7" s="224" t="s">
        <v>85</v>
      </c>
      <c r="M7" s="224"/>
      <c r="N7" s="224"/>
      <c r="O7" s="224"/>
      <c r="P7" s="306">
        <v>43875</v>
      </c>
      <c r="Q7" s="307"/>
      <c r="R7" s="73" t="s">
        <v>40</v>
      </c>
      <c r="S7" s="73"/>
      <c r="T7" s="73"/>
      <c r="U7" s="73"/>
      <c r="V7" s="73"/>
      <c r="W7" s="73"/>
      <c r="X7" s="237">
        <v>43931</v>
      </c>
      <c r="Y7" s="237"/>
      <c r="Z7" s="224" t="s">
        <v>86</v>
      </c>
      <c r="AA7" s="224"/>
      <c r="AB7" s="224"/>
      <c r="AC7" s="224"/>
      <c r="AD7" s="130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3"/>
      <c r="J8" s="73"/>
      <c r="K8" s="74"/>
      <c r="L8" s="75"/>
      <c r="M8" s="75"/>
      <c r="N8" s="75"/>
      <c r="O8" s="75"/>
      <c r="P8" s="75"/>
      <c r="Q8" s="74"/>
      <c r="R8" s="75"/>
      <c r="S8" s="75"/>
      <c r="T8" s="75"/>
      <c r="U8" s="75"/>
      <c r="V8" s="75"/>
      <c r="W8" s="75"/>
      <c r="X8" s="75"/>
      <c r="Y8" s="76"/>
      <c r="Z8" s="73"/>
      <c r="AA8" s="73"/>
      <c r="AB8" s="73"/>
      <c r="AC8" s="73"/>
      <c r="AD8" s="77"/>
    </row>
    <row r="9" spans="1:42" ht="11.25" customHeight="1">
      <c r="B9" s="72"/>
      <c r="C9" s="235"/>
      <c r="D9" s="235"/>
      <c r="E9" s="235"/>
      <c r="F9" s="235"/>
      <c r="G9" s="235"/>
      <c r="H9" s="235"/>
      <c r="I9" s="73"/>
      <c r="J9" s="73"/>
      <c r="K9" s="76"/>
      <c r="L9" s="73"/>
      <c r="M9" s="73"/>
      <c r="N9" s="73"/>
      <c r="O9" s="73"/>
      <c r="P9" s="73"/>
      <c r="Q9" s="76"/>
      <c r="R9" s="73"/>
      <c r="S9" s="73"/>
      <c r="T9" s="73"/>
      <c r="U9" s="73"/>
      <c r="V9" s="73"/>
      <c r="W9" s="73"/>
      <c r="X9" s="73"/>
      <c r="Y9" s="76"/>
      <c r="Z9" s="73"/>
      <c r="AA9" s="73"/>
      <c r="AB9" s="73"/>
      <c r="AC9" s="73"/>
      <c r="AD9" s="77"/>
    </row>
    <row r="10" spans="1:42" ht="11.25" customHeight="1" thickBot="1">
      <c r="B10" s="78"/>
      <c r="C10" s="79"/>
      <c r="D10" s="79"/>
      <c r="E10" s="79"/>
      <c r="F10" s="79"/>
      <c r="G10" s="79"/>
      <c r="H10" s="7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81"/>
    </row>
    <row r="11" spans="1:42" ht="18.75" customHeight="1" thickTop="1"/>
    <row r="12" spans="1:42" ht="12" customHeight="1" thickBot="1"/>
    <row r="13" spans="1:42" ht="17.25" customHeight="1" thickTop="1" thickBot="1">
      <c r="A13" s="67" t="s">
        <v>16</v>
      </c>
      <c r="AF13" s="292" t="s">
        <v>68</v>
      </c>
      <c r="AG13" s="293"/>
      <c r="AH13" s="293"/>
      <c r="AI13" s="293"/>
      <c r="AJ13" s="293"/>
      <c r="AK13" s="294"/>
    </row>
    <row r="14" spans="1:42" ht="12" customHeight="1" thickTop="1"/>
    <row r="15" spans="1:42" ht="26.25" customHeight="1">
      <c r="A15" s="82"/>
      <c r="B15" s="82"/>
      <c r="C15" s="83" t="s">
        <v>17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S15" s="82"/>
      <c r="T15" s="84"/>
      <c r="U15" s="295" t="s">
        <v>6</v>
      </c>
      <c r="V15" s="295"/>
      <c r="W15" s="295"/>
      <c r="X15" s="295"/>
      <c r="Y15" s="295"/>
      <c r="Z15" s="295"/>
      <c r="AA15" s="295"/>
      <c r="AB15" s="283" t="s">
        <v>57</v>
      </c>
      <c r="AC15" s="283"/>
      <c r="AD15" s="283"/>
      <c r="AE15" s="283"/>
      <c r="AF15" s="283"/>
      <c r="AG15" s="283"/>
      <c r="AH15" s="283"/>
      <c r="AI15" s="283"/>
      <c r="AJ15" s="283"/>
      <c r="AK15" s="283"/>
      <c r="AM15" s="280" t="s">
        <v>48</v>
      </c>
      <c r="AN15" s="280"/>
      <c r="AO15" s="281"/>
      <c r="AP15" s="281"/>
    </row>
    <row r="16" spans="1:42" ht="26.25" customHeight="1">
      <c r="A16" s="82"/>
      <c r="B16" s="82"/>
      <c r="C16" s="83" t="s">
        <v>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4"/>
      <c r="T16" s="73"/>
      <c r="U16" s="282" t="s">
        <v>21</v>
      </c>
      <c r="V16" s="282"/>
      <c r="W16" s="282"/>
      <c r="X16" s="282"/>
      <c r="Y16" s="282"/>
      <c r="Z16" s="282"/>
      <c r="AA16" s="282"/>
      <c r="AB16" s="283" t="s">
        <v>58</v>
      </c>
      <c r="AC16" s="283"/>
      <c r="AD16" s="283"/>
      <c r="AE16" s="283"/>
      <c r="AF16" s="283"/>
      <c r="AG16" s="283"/>
      <c r="AH16" s="283"/>
      <c r="AI16" s="283"/>
      <c r="AJ16" s="283"/>
      <c r="AK16" s="283"/>
      <c r="AL16" s="73"/>
      <c r="AM16" s="281"/>
      <c r="AN16" s="281"/>
      <c r="AO16" s="281"/>
      <c r="AP16" s="281"/>
    </row>
    <row r="17" spans="1:42" ht="30" customHeight="1" thickBot="1">
      <c r="A17" s="296" t="s">
        <v>8</v>
      </c>
      <c r="B17" s="297"/>
      <c r="C17" s="297"/>
      <c r="D17" s="297"/>
      <c r="E17" s="269" t="s">
        <v>11</v>
      </c>
      <c r="F17" s="270"/>
      <c r="G17" s="270"/>
      <c r="H17" s="270"/>
      <c r="I17" s="270"/>
      <c r="J17" s="299"/>
      <c r="K17" s="300" t="s">
        <v>59</v>
      </c>
      <c r="L17" s="278"/>
      <c r="M17" s="278"/>
      <c r="N17" s="278"/>
      <c r="O17" s="278"/>
      <c r="P17" s="278"/>
      <c r="Q17" s="278"/>
      <c r="R17" s="278"/>
      <c r="S17" s="278"/>
      <c r="T17" s="301"/>
      <c r="U17" s="284" t="s">
        <v>0</v>
      </c>
      <c r="V17" s="285"/>
      <c r="W17" s="285"/>
      <c r="X17" s="285"/>
      <c r="Y17" s="286"/>
      <c r="Z17" s="302" t="s">
        <v>134</v>
      </c>
      <c r="AA17" s="303"/>
      <c r="AB17" s="290" t="s">
        <v>61</v>
      </c>
      <c r="AC17" s="290"/>
      <c r="AD17" s="285" t="s">
        <v>20</v>
      </c>
      <c r="AE17" s="290">
        <v>7</v>
      </c>
      <c r="AF17" s="290"/>
      <c r="AG17" s="285" t="s">
        <v>18</v>
      </c>
      <c r="AH17" s="290">
        <v>12</v>
      </c>
      <c r="AI17" s="290"/>
      <c r="AJ17" s="285" t="s">
        <v>19</v>
      </c>
      <c r="AK17" s="85"/>
      <c r="AM17" s="67" t="s">
        <v>138</v>
      </c>
    </row>
    <row r="18" spans="1:42" ht="24" customHeight="1" thickBot="1">
      <c r="A18" s="298"/>
      <c r="B18" s="235"/>
      <c r="C18" s="235"/>
      <c r="D18" s="235"/>
      <c r="E18" s="284" t="s">
        <v>9</v>
      </c>
      <c r="F18" s="285"/>
      <c r="G18" s="285"/>
      <c r="H18" s="285"/>
      <c r="I18" s="285"/>
      <c r="J18" s="286"/>
      <c r="K18" s="86" t="s">
        <v>60</v>
      </c>
      <c r="L18" s="86" t="s">
        <v>60</v>
      </c>
      <c r="M18" s="86" t="s">
        <v>60</v>
      </c>
      <c r="N18" s="86" t="s">
        <v>60</v>
      </c>
      <c r="O18" s="86" t="s">
        <v>60</v>
      </c>
      <c r="P18" s="86" t="s">
        <v>60</v>
      </c>
      <c r="Q18" s="86" t="s">
        <v>60</v>
      </c>
      <c r="R18" s="86" t="s">
        <v>60</v>
      </c>
      <c r="S18" s="86" t="s">
        <v>60</v>
      </c>
      <c r="T18" s="86" t="s">
        <v>60</v>
      </c>
      <c r="U18" s="287"/>
      <c r="V18" s="288"/>
      <c r="W18" s="288"/>
      <c r="X18" s="288"/>
      <c r="Y18" s="289"/>
      <c r="Z18" s="304"/>
      <c r="AA18" s="305"/>
      <c r="AB18" s="291"/>
      <c r="AC18" s="291"/>
      <c r="AD18" s="288"/>
      <c r="AE18" s="291"/>
      <c r="AF18" s="291"/>
      <c r="AG18" s="288"/>
      <c r="AH18" s="291"/>
      <c r="AI18" s="291"/>
      <c r="AJ18" s="288"/>
      <c r="AK18" s="87"/>
      <c r="AM18" s="88" t="s">
        <v>42</v>
      </c>
      <c r="AN18" s="89" t="s">
        <v>39</v>
      </c>
      <c r="AO18" s="90" t="s">
        <v>101</v>
      </c>
      <c r="AP18" s="91" t="s">
        <v>103</v>
      </c>
    </row>
    <row r="19" spans="1:42" ht="30" customHeight="1" thickBot="1">
      <c r="A19" s="242" t="s">
        <v>31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4"/>
      <c r="W19" s="246" t="s">
        <v>133</v>
      </c>
      <c r="X19" s="243"/>
      <c r="Y19" s="241" t="s">
        <v>135</v>
      </c>
      <c r="Z19" s="241"/>
      <c r="AA19" s="241"/>
      <c r="AB19" s="92" t="s">
        <v>22</v>
      </c>
      <c r="AC19" s="241">
        <v>12</v>
      </c>
      <c r="AD19" s="241"/>
      <c r="AE19" s="241"/>
      <c r="AF19" s="92" t="s">
        <v>18</v>
      </c>
      <c r="AG19" s="241">
        <v>21</v>
      </c>
      <c r="AH19" s="241"/>
      <c r="AI19" s="241"/>
      <c r="AJ19" s="92" t="s">
        <v>19</v>
      </c>
      <c r="AK19" s="93"/>
      <c r="AL19" s="73"/>
      <c r="AM19" s="94" t="s">
        <v>43</v>
      </c>
      <c r="AN19" s="95">
        <v>43875</v>
      </c>
      <c r="AO19" s="62">
        <f>IF(AN19="","",AN19-41)</f>
        <v>43834</v>
      </c>
      <c r="AP19" s="63">
        <f>IF(AN19="","",AN19+56)</f>
        <v>43931</v>
      </c>
    </row>
    <row r="20" spans="1:42" ht="30" customHeight="1" thickBot="1">
      <c r="A20" s="272" t="s">
        <v>32</v>
      </c>
      <c r="B20" s="273"/>
      <c r="C20" s="273"/>
      <c r="D20" s="273"/>
      <c r="E20" s="273"/>
      <c r="F20" s="273"/>
      <c r="G20" s="273"/>
      <c r="H20" s="273"/>
      <c r="I20" s="273"/>
      <c r="J20" s="274"/>
      <c r="K20" s="251" t="s">
        <v>35</v>
      </c>
      <c r="L20" s="252"/>
      <c r="M20" s="252"/>
      <c r="N20" s="253"/>
      <c r="O20" s="254" t="s">
        <v>45</v>
      </c>
      <c r="P20" s="255"/>
      <c r="Q20" s="255"/>
      <c r="R20" s="255"/>
      <c r="S20" s="255"/>
      <c r="T20" s="255"/>
      <c r="U20" s="255"/>
      <c r="V20" s="256"/>
      <c r="W20" s="269" t="s">
        <v>133</v>
      </c>
      <c r="X20" s="270"/>
      <c r="Y20" s="278">
        <v>2</v>
      </c>
      <c r="Z20" s="278"/>
      <c r="AA20" s="278"/>
      <c r="AB20" s="96" t="s">
        <v>22</v>
      </c>
      <c r="AC20" s="278">
        <v>1</v>
      </c>
      <c r="AD20" s="278"/>
      <c r="AE20" s="278"/>
      <c r="AF20" s="96" t="s">
        <v>18</v>
      </c>
      <c r="AG20" s="278">
        <v>4</v>
      </c>
      <c r="AH20" s="278"/>
      <c r="AI20" s="278"/>
      <c r="AJ20" s="96" t="s">
        <v>19</v>
      </c>
      <c r="AK20" s="97"/>
      <c r="AL20" s="73"/>
      <c r="AM20" s="98" t="s">
        <v>44</v>
      </c>
      <c r="AN20" s="99"/>
      <c r="AO20" s="65" t="str">
        <f>IF(AN20="","",AN20-97)</f>
        <v/>
      </c>
      <c r="AP20" s="66" t="str">
        <f>IF(AN20="","",AN20+56)</f>
        <v/>
      </c>
    </row>
    <row r="21" spans="1:42" ht="30" customHeight="1" thickBot="1">
      <c r="A21" s="275"/>
      <c r="B21" s="276"/>
      <c r="C21" s="276"/>
      <c r="D21" s="276"/>
      <c r="E21" s="276"/>
      <c r="F21" s="276"/>
      <c r="G21" s="276"/>
      <c r="H21" s="276"/>
      <c r="I21" s="276"/>
      <c r="J21" s="277"/>
      <c r="K21" s="258" t="s">
        <v>10</v>
      </c>
      <c r="L21" s="259"/>
      <c r="M21" s="259"/>
      <c r="N21" s="268"/>
      <c r="O21" s="258" t="s">
        <v>38</v>
      </c>
      <c r="P21" s="259"/>
      <c r="Q21" s="259"/>
      <c r="R21" s="259"/>
      <c r="S21" s="259"/>
      <c r="T21" s="259"/>
      <c r="U21" s="259"/>
      <c r="V21" s="268"/>
      <c r="W21" s="258" t="s">
        <v>133</v>
      </c>
      <c r="X21" s="259"/>
      <c r="Y21" s="279">
        <v>2</v>
      </c>
      <c r="Z21" s="279"/>
      <c r="AA21" s="279"/>
      <c r="AB21" s="100" t="s">
        <v>22</v>
      </c>
      <c r="AC21" s="279">
        <v>4</v>
      </c>
      <c r="AD21" s="279"/>
      <c r="AE21" s="279"/>
      <c r="AF21" s="100" t="s">
        <v>18</v>
      </c>
      <c r="AG21" s="279">
        <v>10</v>
      </c>
      <c r="AH21" s="279"/>
      <c r="AI21" s="279"/>
      <c r="AJ21" s="100" t="s">
        <v>19</v>
      </c>
      <c r="AK21" s="101"/>
      <c r="AL21" s="73"/>
      <c r="AM21" s="239" t="s">
        <v>46</v>
      </c>
      <c r="AN21" s="239"/>
      <c r="AO21" s="239"/>
      <c r="AP21" s="239"/>
    </row>
    <row r="22" spans="1:42" ht="30" customHeight="1" thickBot="1">
      <c r="A22" s="247" t="s">
        <v>33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51" t="s">
        <v>35</v>
      </c>
      <c r="L22" s="252"/>
      <c r="M22" s="252"/>
      <c r="N22" s="253"/>
      <c r="O22" s="254" t="s">
        <v>36</v>
      </c>
      <c r="P22" s="255"/>
      <c r="Q22" s="255"/>
      <c r="R22" s="255"/>
      <c r="S22" s="255"/>
      <c r="T22" s="255"/>
      <c r="U22" s="255"/>
      <c r="V22" s="256"/>
      <c r="W22" s="269" t="s">
        <v>133</v>
      </c>
      <c r="X22" s="270"/>
      <c r="Y22" s="278">
        <v>2</v>
      </c>
      <c r="Z22" s="278"/>
      <c r="AA22" s="278"/>
      <c r="AB22" s="96" t="s">
        <v>22</v>
      </c>
      <c r="AC22" s="278">
        <v>1</v>
      </c>
      <c r="AD22" s="278"/>
      <c r="AE22" s="278"/>
      <c r="AF22" s="96" t="s">
        <v>18</v>
      </c>
      <c r="AG22" s="278">
        <v>4</v>
      </c>
      <c r="AH22" s="278"/>
      <c r="AI22" s="278"/>
      <c r="AJ22" s="96" t="s">
        <v>19</v>
      </c>
      <c r="AK22" s="97"/>
      <c r="AL22" s="73"/>
      <c r="AM22" s="88" t="s">
        <v>41</v>
      </c>
      <c r="AN22" s="89" t="s">
        <v>40</v>
      </c>
      <c r="AO22" s="90" t="s">
        <v>101</v>
      </c>
      <c r="AP22" s="91" t="s">
        <v>103</v>
      </c>
    </row>
    <row r="23" spans="1:42" ht="30" customHeight="1" thickBot="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8" t="s">
        <v>10</v>
      </c>
      <c r="L23" s="259"/>
      <c r="M23" s="259"/>
      <c r="N23" s="268"/>
      <c r="O23" s="258" t="s">
        <v>34</v>
      </c>
      <c r="P23" s="259"/>
      <c r="Q23" s="259"/>
      <c r="R23" s="259"/>
      <c r="S23" s="259"/>
      <c r="T23" s="259"/>
      <c r="U23" s="259"/>
      <c r="V23" s="268"/>
      <c r="W23" s="258" t="s">
        <v>133</v>
      </c>
      <c r="X23" s="259"/>
      <c r="Y23" s="279">
        <v>2</v>
      </c>
      <c r="Z23" s="279"/>
      <c r="AA23" s="279"/>
      <c r="AB23" s="100" t="s">
        <v>22</v>
      </c>
      <c r="AC23" s="279">
        <v>4</v>
      </c>
      <c r="AD23" s="279"/>
      <c r="AE23" s="279"/>
      <c r="AF23" s="100" t="s">
        <v>18</v>
      </c>
      <c r="AG23" s="279">
        <v>10</v>
      </c>
      <c r="AH23" s="279"/>
      <c r="AI23" s="279"/>
      <c r="AJ23" s="100" t="s">
        <v>19</v>
      </c>
      <c r="AK23" s="101"/>
      <c r="AL23" s="73"/>
      <c r="AM23" s="94" t="s">
        <v>43</v>
      </c>
      <c r="AN23" s="95">
        <v>43875</v>
      </c>
      <c r="AO23" s="62">
        <f>IF(AN23="","",IF(AO19&lt;AN23-41,AO19,AN23-41))</f>
        <v>43834</v>
      </c>
      <c r="AP23" s="63">
        <f>IF(AN23="","",AN23+56)</f>
        <v>43931</v>
      </c>
    </row>
    <row r="24" spans="1:42" ht="30" customHeight="1" thickBot="1">
      <c r="A24" s="242" t="s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4"/>
      <c r="W24" s="246" t="s">
        <v>133</v>
      </c>
      <c r="X24" s="243"/>
      <c r="Y24" s="241">
        <v>2</v>
      </c>
      <c r="Z24" s="241"/>
      <c r="AA24" s="241"/>
      <c r="AB24" s="92" t="s">
        <v>22</v>
      </c>
      <c r="AC24" s="241">
        <v>2</v>
      </c>
      <c r="AD24" s="241"/>
      <c r="AE24" s="241"/>
      <c r="AF24" s="92" t="s">
        <v>18</v>
      </c>
      <c r="AG24" s="241">
        <v>14</v>
      </c>
      <c r="AH24" s="241"/>
      <c r="AI24" s="241"/>
      <c r="AJ24" s="92" t="s">
        <v>19</v>
      </c>
      <c r="AK24" s="93"/>
      <c r="AL24" s="73"/>
      <c r="AM24" s="98" t="s">
        <v>44</v>
      </c>
      <c r="AN24" s="99"/>
      <c r="AO24" s="65" t="str">
        <f>IF(AN24="","",IF(AO20&lt;AN24-97,AO19,AN24-97))</f>
        <v/>
      </c>
      <c r="AP24" s="66" t="str">
        <f>IF(AN24="","",AN24+56)</f>
        <v/>
      </c>
    </row>
    <row r="25" spans="1:42" ht="30" customHeight="1">
      <c r="A25" s="242" t="s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241">
        <v>2</v>
      </c>
      <c r="Z25" s="241"/>
      <c r="AA25" s="241"/>
      <c r="AB25" s="92" t="s">
        <v>22</v>
      </c>
      <c r="AC25" s="241">
        <v>2</v>
      </c>
      <c r="AD25" s="241"/>
      <c r="AE25" s="241"/>
      <c r="AF25" s="92" t="s">
        <v>18</v>
      </c>
      <c r="AG25" s="241">
        <v>14</v>
      </c>
      <c r="AH25" s="241"/>
      <c r="AI25" s="241"/>
      <c r="AJ25" s="92" t="s">
        <v>19</v>
      </c>
      <c r="AK25" s="93"/>
      <c r="AM25" s="240" t="s">
        <v>47</v>
      </c>
      <c r="AN25" s="240"/>
      <c r="AO25" s="240"/>
      <c r="AP25" s="240"/>
    </row>
    <row r="26" spans="1:42" ht="30" customHeight="1">
      <c r="A26" s="242" t="s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37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62"/>
    </row>
    <row r="27" spans="1:42" ht="9.75" customHeight="1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85"/>
    </row>
    <row r="28" spans="1:42" ht="16.5" customHeight="1">
      <c r="A28" s="76"/>
      <c r="B28" s="73" t="s">
        <v>30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104"/>
      <c r="AJ28" s="104"/>
      <c r="AK28" s="105"/>
    </row>
    <row r="29" spans="1:42" ht="16.5" customHeight="1">
      <c r="A29" s="76"/>
      <c r="B29" s="73" t="s">
        <v>23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05"/>
    </row>
    <row r="30" spans="1:42" ht="9.75" customHeight="1">
      <c r="A30" s="76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16.5" customHeight="1">
      <c r="A31" s="76"/>
      <c r="B31" s="73"/>
      <c r="C31" s="73" t="s">
        <v>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9.75" customHeight="1">
      <c r="A32" s="76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16.5" customHeight="1">
      <c r="A33" s="76"/>
      <c r="B33" s="73"/>
      <c r="C33" s="73"/>
      <c r="D33" s="235" t="s">
        <v>133</v>
      </c>
      <c r="E33" s="235"/>
      <c r="F33" s="263">
        <v>2</v>
      </c>
      <c r="G33" s="263"/>
      <c r="H33" s="106" t="s">
        <v>22</v>
      </c>
      <c r="I33" s="263">
        <v>2</v>
      </c>
      <c r="J33" s="263"/>
      <c r="K33" s="106" t="s">
        <v>18</v>
      </c>
      <c r="L33" s="263">
        <v>16</v>
      </c>
      <c r="M33" s="263"/>
      <c r="N33" s="106" t="s">
        <v>19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9.75" customHeight="1">
      <c r="A34" s="76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16.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235" t="s">
        <v>3</v>
      </c>
      <c r="U35" s="235"/>
      <c r="V35" s="73"/>
      <c r="W35" s="107" t="s">
        <v>62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 t="s">
        <v>2</v>
      </c>
      <c r="R36" s="73"/>
      <c r="S36" s="73"/>
      <c r="T36" s="73"/>
      <c r="U36" s="73"/>
      <c r="V36" s="73"/>
      <c r="W36" s="131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235" t="s">
        <v>4</v>
      </c>
      <c r="U37" s="235"/>
      <c r="V37" s="73"/>
      <c r="W37" s="107" t="s">
        <v>59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108" t="s">
        <v>24</v>
      </c>
      <c r="AI37" s="73"/>
      <c r="AJ37" s="73"/>
      <c r="AK37" s="105"/>
    </row>
    <row r="38" spans="1:37" ht="9.7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87"/>
    </row>
    <row r="39" spans="1:37" ht="9.75" customHeight="1">
      <c r="A39" s="7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105"/>
    </row>
    <row r="40" spans="1:37" ht="16.5" customHeight="1">
      <c r="A40" s="76"/>
      <c r="B40" s="73" t="s">
        <v>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9.75" customHeight="1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16.5" customHeight="1">
      <c r="A42" s="76"/>
      <c r="B42" s="73"/>
      <c r="C42" s="73"/>
      <c r="D42" s="235" t="s">
        <v>133</v>
      </c>
      <c r="E42" s="235"/>
      <c r="F42" s="263">
        <v>2</v>
      </c>
      <c r="G42" s="263"/>
      <c r="H42" s="106" t="s">
        <v>22</v>
      </c>
      <c r="I42" s="263">
        <v>2</v>
      </c>
      <c r="J42" s="263"/>
      <c r="K42" s="106" t="s">
        <v>18</v>
      </c>
      <c r="L42" s="263">
        <v>16</v>
      </c>
      <c r="M42" s="263"/>
      <c r="N42" s="106" t="s">
        <v>19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9.75" customHeight="1">
      <c r="A43" s="76"/>
      <c r="B43" s="73"/>
      <c r="C43" s="73"/>
      <c r="D43" s="73"/>
      <c r="E43" s="106"/>
      <c r="F43" s="106"/>
      <c r="G43" s="73"/>
      <c r="H43" s="106"/>
      <c r="I43" s="106"/>
      <c r="J43" s="73"/>
      <c r="K43" s="106"/>
      <c r="L43" s="106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16.5" customHeight="1">
      <c r="A44" s="76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267" t="s">
        <v>12</v>
      </c>
      <c r="Q44" s="267"/>
      <c r="R44" s="267"/>
      <c r="S44" s="267"/>
      <c r="T44" s="267"/>
      <c r="U44" s="267"/>
      <c r="V44" s="73"/>
      <c r="W44" s="107" t="s">
        <v>65</v>
      </c>
      <c r="X44" s="131"/>
      <c r="Y44" s="131"/>
      <c r="Z44" s="131"/>
      <c r="AA44" s="131"/>
      <c r="AB44" s="131"/>
      <c r="AC44" s="131"/>
      <c r="AD44" s="73"/>
      <c r="AE44" s="73"/>
      <c r="AF44" s="73"/>
      <c r="AG44" s="73"/>
      <c r="AH44" s="73"/>
      <c r="AI44" s="73"/>
      <c r="AJ44" s="73"/>
      <c r="AK44" s="105"/>
    </row>
    <row r="45" spans="1:37" ht="9.7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106"/>
      <c r="Q45" s="106"/>
      <c r="R45" s="106"/>
      <c r="S45" s="106"/>
      <c r="T45" s="106"/>
      <c r="U45" s="106"/>
      <c r="V45" s="73"/>
      <c r="W45" s="131"/>
      <c r="X45" s="131"/>
      <c r="Y45" s="131"/>
      <c r="Z45" s="131"/>
      <c r="AA45" s="131"/>
      <c r="AB45" s="131"/>
      <c r="AC45" s="131"/>
      <c r="AD45" s="73"/>
      <c r="AE45" s="73"/>
      <c r="AF45" s="73"/>
      <c r="AG45" s="73"/>
      <c r="AH45" s="73"/>
      <c r="AI45" s="73"/>
      <c r="AJ45" s="73"/>
      <c r="AK45" s="105"/>
    </row>
    <row r="46" spans="1:37" ht="16.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67" t="s">
        <v>140</v>
      </c>
      <c r="S46" s="267"/>
      <c r="T46" s="267"/>
      <c r="U46" s="267"/>
      <c r="V46" s="73"/>
      <c r="W46" s="107" t="s">
        <v>141</v>
      </c>
      <c r="X46" s="131"/>
      <c r="Y46" s="131"/>
      <c r="Z46" s="131"/>
      <c r="AA46" s="131"/>
      <c r="AB46" s="131"/>
      <c r="AC46" s="131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11"/>
      <c r="U47" s="111"/>
      <c r="V47" s="73"/>
      <c r="W47" s="131"/>
      <c r="X47" s="131"/>
      <c r="Y47" s="131"/>
      <c r="Z47" s="131"/>
      <c r="AA47" s="131"/>
      <c r="AB47" s="131"/>
      <c r="AC47" s="131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67" t="s">
        <v>142</v>
      </c>
      <c r="S48" s="267"/>
      <c r="T48" s="267"/>
      <c r="U48" s="267"/>
      <c r="V48" s="73"/>
      <c r="W48" s="132"/>
      <c r="X48" s="131"/>
      <c r="Y48" s="110" t="s">
        <v>66</v>
      </c>
      <c r="Z48" s="131"/>
      <c r="AA48" s="131"/>
      <c r="AB48" s="131"/>
      <c r="AC48" s="131"/>
      <c r="AD48" s="73"/>
      <c r="AE48" s="73"/>
      <c r="AF48" s="73"/>
      <c r="AG48" s="113"/>
      <c r="AH48" s="114" t="s">
        <v>7</v>
      </c>
      <c r="AI48" s="115"/>
      <c r="AJ48" s="73"/>
      <c r="AK48" s="105"/>
    </row>
    <row r="49" spans="1:38" ht="23.2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116"/>
      <c r="AI49" s="73"/>
      <c r="AJ49" s="73"/>
      <c r="AK49" s="105"/>
    </row>
    <row r="50" spans="1:38" ht="24" customHeight="1">
      <c r="A50" s="242" t="s">
        <v>26</v>
      </c>
      <c r="B50" s="243"/>
      <c r="C50" s="243"/>
      <c r="D50" s="243"/>
      <c r="E50" s="243"/>
      <c r="F50" s="244"/>
      <c r="G50" s="260" t="s">
        <v>64</v>
      </c>
      <c r="H50" s="241"/>
      <c r="I50" s="241"/>
      <c r="J50" s="241"/>
      <c r="K50" s="241"/>
      <c r="L50" s="241"/>
      <c r="M50" s="241"/>
      <c r="N50" s="241"/>
      <c r="O50" s="241"/>
      <c r="P50" s="241"/>
      <c r="Q50" s="261"/>
      <c r="R50" s="246" t="s">
        <v>55</v>
      </c>
      <c r="S50" s="243"/>
      <c r="T50" s="243"/>
      <c r="U50" s="243"/>
      <c r="V50" s="244"/>
      <c r="W50" s="264" t="s">
        <v>63</v>
      </c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6"/>
    </row>
    <row r="51" spans="1:38" ht="6.75" customHeight="1">
      <c r="A51" s="106"/>
      <c r="B51" s="106"/>
      <c r="C51" s="106"/>
      <c r="D51" s="106"/>
      <c r="E51" s="106"/>
      <c r="F51" s="106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06"/>
      <c r="S51" s="106"/>
      <c r="T51" s="106"/>
      <c r="U51" s="106"/>
      <c r="V51" s="106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1:38" s="118" customFormat="1" ht="11.25" customHeight="1">
      <c r="B52" s="119" t="s">
        <v>108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1:38" s="118" customFormat="1" ht="11.25" customHeight="1">
      <c r="B53" s="119"/>
      <c r="C53" s="119" t="s">
        <v>104</v>
      </c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8" s="118" customFormat="1" ht="11.25" customHeight="1">
      <c r="B54" s="122"/>
      <c r="C54" s="122"/>
      <c r="D54" s="123"/>
      <c r="E54" s="123" t="s">
        <v>109</v>
      </c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</row>
    <row r="55" spans="1:38" s="118" customFormat="1" ht="11.25" customHeight="1">
      <c r="B55" s="122"/>
      <c r="C55" s="122"/>
      <c r="D55" s="123"/>
      <c r="E55" s="123" t="s">
        <v>110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8" s="118" customFormat="1" ht="4.5" customHeight="1">
      <c r="B56" s="122"/>
      <c r="C56" s="122"/>
      <c r="D56" s="123"/>
      <c r="E56" s="123"/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8" s="118" customFormat="1" ht="4.5" customHeight="1">
      <c r="B57" s="122"/>
      <c r="C57" s="125"/>
      <c r="D57" s="126"/>
      <c r="E57" s="126"/>
      <c r="F57" s="125"/>
      <c r="G57" s="125"/>
      <c r="H57" s="125"/>
      <c r="I57" s="125"/>
      <c r="J57" s="125"/>
      <c r="K57" s="125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0"/>
      <c r="AJ57" s="120"/>
      <c r="AK57" s="120"/>
    </row>
    <row r="58" spans="1:38" s="118" customFormat="1" ht="11.25" customHeight="1">
      <c r="B58" s="119"/>
      <c r="C58" s="119" t="s">
        <v>105</v>
      </c>
      <c r="D58" s="119"/>
      <c r="E58" s="119"/>
      <c r="F58" s="119"/>
      <c r="G58" s="119"/>
      <c r="H58" s="119"/>
      <c r="I58" s="119"/>
      <c r="J58" s="119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1:38" s="118" customFormat="1" ht="11.25" customHeight="1">
      <c r="B59" s="122"/>
      <c r="C59" s="122"/>
      <c r="D59" s="123"/>
      <c r="E59" s="133" t="s">
        <v>127</v>
      </c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8" s="118" customFormat="1" ht="11.25" customHeight="1">
      <c r="B60" s="122"/>
      <c r="C60" s="122"/>
      <c r="D60" s="123"/>
      <c r="E60" s="134" t="s">
        <v>131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8" s="118" customFormat="1" ht="4.5" customHeight="1">
      <c r="B61" s="122"/>
      <c r="C61" s="122"/>
      <c r="D61" s="123"/>
      <c r="E61" s="119"/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8" s="118" customFormat="1" ht="4.5" customHeight="1">
      <c r="B62" s="122"/>
      <c r="C62" s="125"/>
      <c r="D62" s="126"/>
      <c r="E62" s="125"/>
      <c r="F62" s="125"/>
      <c r="G62" s="125"/>
      <c r="H62" s="125"/>
      <c r="I62" s="125"/>
      <c r="J62" s="125"/>
      <c r="K62" s="125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0"/>
      <c r="AJ62" s="120"/>
      <c r="AK62" s="120"/>
    </row>
    <row r="63" spans="1:38" s="118" customFormat="1" ht="11.25" customHeight="1">
      <c r="B63" s="122"/>
      <c r="C63" s="123" t="s">
        <v>106</v>
      </c>
      <c r="D63" s="119"/>
      <c r="E63" s="123"/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8" s="118" customFormat="1" ht="11.25" customHeight="1">
      <c r="B64" s="122"/>
      <c r="C64" s="122"/>
      <c r="D64" s="123"/>
      <c r="E64" s="123" t="s">
        <v>126</v>
      </c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35"/>
    </row>
    <row r="65" spans="1:37" s="118" customFormat="1" ht="11.25" customHeight="1">
      <c r="B65" s="122"/>
      <c r="C65" s="122"/>
      <c r="D65" s="123"/>
      <c r="E65" s="123" t="s">
        <v>111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 s="118" customFormat="1" ht="11.25" customHeight="1">
      <c r="B66" s="122"/>
      <c r="C66" s="122"/>
      <c r="D66" s="123"/>
      <c r="E66" s="119" t="s">
        <v>130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 s="118" customFormat="1" ht="6.75" customHeight="1">
      <c r="B67" s="122"/>
      <c r="C67" s="122"/>
      <c r="D67" s="123"/>
      <c r="E67" s="119"/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s="118" customFormat="1" ht="11.25" customHeight="1">
      <c r="B68" s="122"/>
      <c r="C68" s="122"/>
      <c r="D68" s="128" t="s">
        <v>56</v>
      </c>
      <c r="E68" s="123" t="s">
        <v>118</v>
      </c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 s="118" customFormat="1" ht="6.75" customHeight="1">
      <c r="B69" s="122"/>
      <c r="C69" s="122"/>
      <c r="D69" s="123"/>
      <c r="E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7" s="118" customFormat="1" ht="11.25" customHeight="1">
      <c r="B70" s="119" t="s">
        <v>25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1"/>
    </row>
    <row r="71" spans="1:37" s="118" customFormat="1" ht="11.25" customHeight="1">
      <c r="B71" s="122"/>
      <c r="C71" s="122" t="s">
        <v>112</v>
      </c>
      <c r="D71" s="122"/>
      <c r="E71" s="122"/>
      <c r="F71" s="122"/>
      <c r="G71" s="122"/>
      <c r="H71" s="122"/>
      <c r="I71" s="122"/>
      <c r="J71" s="122"/>
      <c r="K71" s="122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s="118" customFormat="1" ht="11.25" customHeight="1">
      <c r="B72" s="122"/>
      <c r="C72" s="122" t="s">
        <v>113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ht="11.25" customHeight="1">
      <c r="A73" s="118"/>
      <c r="B73" s="122"/>
      <c r="C73" s="122" t="s">
        <v>114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7" ht="11.25" customHeight="1">
      <c r="A74" s="118"/>
      <c r="B74" s="122"/>
      <c r="C74" s="122" t="s">
        <v>115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7" ht="11.25" customHeight="1">
      <c r="A75" s="118"/>
      <c r="B75" s="122"/>
      <c r="C75" s="122" t="s">
        <v>116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7" ht="11.25" customHeight="1">
      <c r="A76" s="118"/>
      <c r="B76" s="122"/>
      <c r="C76" s="122" t="s">
        <v>117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</sheetData>
  <sheetProtection algorithmName="SHA-512" hashValue="6TYtkhai8hjXcBNrKd8iADdP/0iAqpkq6BHa97Yn02RtWqK2BOfPS/rYVXzRez8Cp2gF2J7ALT6rMFDNcIoqgQ==" saltValue="WXePH2pG8pu9uazDNvHieg==" spinCount="100000" sheet="1" objects="1" scenarios="1"/>
  <mergeCells count="92">
    <mergeCell ref="AF13:AK13"/>
    <mergeCell ref="AJ17:AJ18"/>
    <mergeCell ref="U15:AA15"/>
    <mergeCell ref="AB15:AK15"/>
    <mergeCell ref="A19:V19"/>
    <mergeCell ref="W19:X19"/>
    <mergeCell ref="Y19:AA19"/>
    <mergeCell ref="AC19:AE19"/>
    <mergeCell ref="AG19:AI19"/>
    <mergeCell ref="A17:D18"/>
    <mergeCell ref="E17:J17"/>
    <mergeCell ref="K17:T17"/>
    <mergeCell ref="E18:J18"/>
    <mergeCell ref="Z17:AA18"/>
    <mergeCell ref="AM15:AP16"/>
    <mergeCell ref="U16:AA16"/>
    <mergeCell ref="AB16:AK16"/>
    <mergeCell ref="U17:Y18"/>
    <mergeCell ref="AG17:AG18"/>
    <mergeCell ref="AH17:AI18"/>
    <mergeCell ref="AB17:AC18"/>
    <mergeCell ref="AD17:AD18"/>
    <mergeCell ref="AE17:AF18"/>
    <mergeCell ref="AG20:AI20"/>
    <mergeCell ref="K21:N21"/>
    <mergeCell ref="O21:V21"/>
    <mergeCell ref="AC21:AE21"/>
    <mergeCell ref="AG21:AI21"/>
    <mergeCell ref="K20:N20"/>
    <mergeCell ref="O20:V20"/>
    <mergeCell ref="W20:X20"/>
    <mergeCell ref="Y20:AA20"/>
    <mergeCell ref="AC20:AE20"/>
    <mergeCell ref="Y21:AA21"/>
    <mergeCell ref="R50:V50"/>
    <mergeCell ref="A26:V26"/>
    <mergeCell ref="W26:AK26"/>
    <mergeCell ref="F33:G33"/>
    <mergeCell ref="I33:J33"/>
    <mergeCell ref="L33:M33"/>
    <mergeCell ref="F42:G42"/>
    <mergeCell ref="L42:M42"/>
    <mergeCell ref="T35:U35"/>
    <mergeCell ref="I42:J42"/>
    <mergeCell ref="R46:U46"/>
    <mergeCell ref="R48:U48"/>
    <mergeCell ref="AM21:AP21"/>
    <mergeCell ref="AM25:AP25"/>
    <mergeCell ref="W50:AK50"/>
    <mergeCell ref="P44:U44"/>
    <mergeCell ref="AG25:AI25"/>
    <mergeCell ref="AG22:AI22"/>
    <mergeCell ref="W21:X21"/>
    <mergeCell ref="AC25:AE25"/>
    <mergeCell ref="AG23:AI23"/>
    <mergeCell ref="A24:V24"/>
    <mergeCell ref="W24:X24"/>
    <mergeCell ref="Y24:AA24"/>
    <mergeCell ref="AC24:AE24"/>
    <mergeCell ref="AG24:AI24"/>
    <mergeCell ref="A50:F50"/>
    <mergeCell ref="G50:Q50"/>
    <mergeCell ref="Z7:AC7"/>
    <mergeCell ref="A20:J21"/>
    <mergeCell ref="D42:E42"/>
    <mergeCell ref="D33:E33"/>
    <mergeCell ref="C8:H9"/>
    <mergeCell ref="W25:X25"/>
    <mergeCell ref="Y25:AA25"/>
    <mergeCell ref="AC22:AE22"/>
    <mergeCell ref="K23:N23"/>
    <mergeCell ref="O23:V23"/>
    <mergeCell ref="W23:X23"/>
    <mergeCell ref="Y23:AA23"/>
    <mergeCell ref="AC23:AE23"/>
    <mergeCell ref="K22:N22"/>
    <mergeCell ref="H3:I3"/>
    <mergeCell ref="X3:Y3"/>
    <mergeCell ref="T37:U37"/>
    <mergeCell ref="C4:H5"/>
    <mergeCell ref="J7:K7"/>
    <mergeCell ref="X7:Y7"/>
    <mergeCell ref="P3:Q3"/>
    <mergeCell ref="J3:M3"/>
    <mergeCell ref="L7:O7"/>
    <mergeCell ref="P7:Q7"/>
    <mergeCell ref="O22:V22"/>
    <mergeCell ref="W22:X22"/>
    <mergeCell ref="Y22:AA22"/>
    <mergeCell ref="A25:V25"/>
    <mergeCell ref="A22:J23"/>
    <mergeCell ref="Z3:AC3"/>
  </mergeCells>
  <phoneticPr fontId="1"/>
  <dataValidations count="1">
    <dataValidation type="list" allowBlank="1" showInputMessage="1" showErrorMessage="1" sqref="Z17:AA18" xr:uid="{00000000-0002-0000-03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" name="Check Box 10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114300</xdr:rowOff>
                  </from>
                  <to>
                    <xdr:col>4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7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123825</xdr:rowOff>
                  </from>
                  <to>
                    <xdr:col>4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8" name="Check Box 10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114300</xdr:rowOff>
                  </from>
                  <to>
                    <xdr:col>4</xdr:col>
                    <xdr:colOff>47625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9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123825</xdr:rowOff>
                  </from>
                  <to>
                    <xdr:col>4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1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2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133350</xdr:rowOff>
                  </from>
                  <to>
                    <xdr:col>4</xdr:col>
                    <xdr:colOff>38100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77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7" t="s">
        <v>83</v>
      </c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43931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310">
        <v>43820</v>
      </c>
      <c r="I7" s="310"/>
      <c r="J7" s="224" t="s">
        <v>99</v>
      </c>
      <c r="K7" s="224"/>
      <c r="L7" s="224"/>
      <c r="M7" s="224"/>
      <c r="N7" s="306">
        <v>43858</v>
      </c>
      <c r="O7" s="307"/>
      <c r="P7" s="73" t="s">
        <v>40</v>
      </c>
      <c r="Q7" s="73"/>
      <c r="R7" s="73"/>
      <c r="S7" s="73"/>
      <c r="T7" s="73"/>
      <c r="U7" s="73"/>
      <c r="V7" s="237">
        <v>43914</v>
      </c>
      <c r="W7" s="237"/>
      <c r="X7" s="224" t="s">
        <v>86</v>
      </c>
      <c r="Y7" s="224"/>
      <c r="Z7" s="224"/>
      <c r="AA7" s="224"/>
      <c r="AB7" s="136"/>
      <c r="AC7" s="136"/>
      <c r="AD7" s="130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4"/>
      <c r="J8" s="75"/>
      <c r="K8" s="75"/>
      <c r="L8" s="75"/>
      <c r="M8" s="75"/>
      <c r="N8" s="75"/>
      <c r="O8" s="74"/>
      <c r="P8" s="75"/>
      <c r="Q8" s="75"/>
      <c r="R8" s="75"/>
      <c r="S8" s="75"/>
      <c r="T8" s="75"/>
      <c r="U8" s="75"/>
      <c r="V8" s="75"/>
      <c r="W8" s="76"/>
      <c r="X8" s="73"/>
      <c r="Y8" s="73"/>
      <c r="Z8" s="73"/>
      <c r="AA8" s="73"/>
      <c r="AB8" s="73"/>
      <c r="AC8" s="73"/>
      <c r="AD8" s="77"/>
    </row>
    <row r="9" spans="1:42" ht="11.25" customHeight="1">
      <c r="B9" s="72"/>
      <c r="C9" s="235"/>
      <c r="D9" s="235"/>
      <c r="E9" s="235"/>
      <c r="F9" s="235"/>
      <c r="G9" s="235"/>
      <c r="H9" s="235"/>
      <c r="I9" s="76"/>
      <c r="J9" s="73"/>
      <c r="K9" s="73"/>
      <c r="L9" s="73"/>
      <c r="M9" s="73"/>
      <c r="N9" s="73"/>
      <c r="O9" s="76"/>
      <c r="P9" s="73"/>
      <c r="Q9" s="73"/>
      <c r="R9" s="73"/>
      <c r="S9" s="73"/>
      <c r="T9" s="73"/>
      <c r="U9" s="73"/>
      <c r="V9" s="73"/>
      <c r="W9" s="76"/>
      <c r="X9" s="73"/>
      <c r="Y9" s="73"/>
      <c r="Z9" s="73"/>
      <c r="AA9" s="73"/>
      <c r="AB9" s="73"/>
      <c r="AC9" s="73"/>
      <c r="AD9" s="77"/>
    </row>
    <row r="10" spans="1:42" ht="11.25" customHeight="1">
      <c r="B10" s="72"/>
      <c r="C10" s="106"/>
      <c r="D10" s="106"/>
      <c r="E10" s="106"/>
      <c r="F10" s="106"/>
      <c r="G10" s="106"/>
      <c r="H10" s="106"/>
      <c r="I10" s="73"/>
      <c r="J10" s="137" t="s">
        <v>96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7"/>
    </row>
    <row r="11" spans="1:42" ht="11.25" customHeight="1" thickBot="1">
      <c r="B11" s="78"/>
      <c r="C11" s="79"/>
      <c r="D11" s="79"/>
      <c r="E11" s="79"/>
      <c r="F11" s="79"/>
      <c r="G11" s="79"/>
      <c r="H11" s="79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81"/>
    </row>
    <row r="12" spans="1:42" ht="18.75" customHeight="1" thickTop="1"/>
    <row r="13" spans="1:42" ht="12" customHeight="1" thickBot="1"/>
    <row r="14" spans="1:42" ht="17.25" customHeight="1" thickTop="1" thickBot="1">
      <c r="A14" s="67" t="s">
        <v>16</v>
      </c>
      <c r="AF14" s="292" t="s">
        <v>69</v>
      </c>
      <c r="AG14" s="293"/>
      <c r="AH14" s="293"/>
      <c r="AI14" s="293"/>
      <c r="AJ14" s="293"/>
      <c r="AK14" s="294"/>
    </row>
    <row r="15" spans="1:42" ht="12" customHeight="1" thickTop="1"/>
    <row r="16" spans="1:42" ht="26.25" customHeight="1">
      <c r="A16" s="82"/>
      <c r="B16" s="82"/>
      <c r="C16" s="83" t="s">
        <v>17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S16" s="82"/>
      <c r="T16" s="84"/>
      <c r="U16" s="295" t="s">
        <v>6</v>
      </c>
      <c r="V16" s="295"/>
      <c r="W16" s="295"/>
      <c r="X16" s="295"/>
      <c r="Y16" s="295"/>
      <c r="Z16" s="295"/>
      <c r="AA16" s="295"/>
      <c r="AB16" s="317" t="s">
        <v>57</v>
      </c>
      <c r="AC16" s="317"/>
      <c r="AD16" s="317"/>
      <c r="AE16" s="317"/>
      <c r="AF16" s="317"/>
      <c r="AG16" s="317"/>
      <c r="AH16" s="317"/>
      <c r="AI16" s="317"/>
      <c r="AJ16" s="317"/>
      <c r="AK16" s="317"/>
      <c r="AM16" s="280" t="s">
        <v>48</v>
      </c>
      <c r="AN16" s="280"/>
      <c r="AO16" s="281"/>
      <c r="AP16" s="281"/>
    </row>
    <row r="17" spans="1:42" ht="26.25" customHeight="1">
      <c r="A17" s="82"/>
      <c r="B17" s="82"/>
      <c r="C17" s="83" t="s">
        <v>29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4"/>
      <c r="T17" s="73"/>
      <c r="U17" s="282" t="s">
        <v>21</v>
      </c>
      <c r="V17" s="282"/>
      <c r="W17" s="282"/>
      <c r="X17" s="282"/>
      <c r="Y17" s="282"/>
      <c r="Z17" s="282"/>
      <c r="AA17" s="282"/>
      <c r="AB17" s="317" t="s">
        <v>58</v>
      </c>
      <c r="AC17" s="317"/>
      <c r="AD17" s="317"/>
      <c r="AE17" s="317"/>
      <c r="AF17" s="317"/>
      <c r="AG17" s="317"/>
      <c r="AH17" s="317"/>
      <c r="AI17" s="317"/>
      <c r="AJ17" s="317"/>
      <c r="AK17" s="317"/>
      <c r="AL17" s="73"/>
      <c r="AM17" s="281"/>
      <c r="AN17" s="281"/>
      <c r="AO17" s="281"/>
      <c r="AP17" s="281"/>
    </row>
    <row r="18" spans="1:42" ht="30" customHeight="1" thickBot="1">
      <c r="A18" s="296" t="s">
        <v>8</v>
      </c>
      <c r="B18" s="297"/>
      <c r="C18" s="297"/>
      <c r="D18" s="297"/>
      <c r="E18" s="269" t="s">
        <v>11</v>
      </c>
      <c r="F18" s="270"/>
      <c r="G18" s="270"/>
      <c r="H18" s="270"/>
      <c r="I18" s="270"/>
      <c r="J18" s="299"/>
      <c r="K18" s="320" t="s">
        <v>59</v>
      </c>
      <c r="L18" s="311"/>
      <c r="M18" s="311"/>
      <c r="N18" s="311"/>
      <c r="O18" s="311"/>
      <c r="P18" s="311"/>
      <c r="Q18" s="311"/>
      <c r="R18" s="311"/>
      <c r="S18" s="311"/>
      <c r="T18" s="321"/>
      <c r="U18" s="284" t="s">
        <v>0</v>
      </c>
      <c r="V18" s="285"/>
      <c r="W18" s="285"/>
      <c r="X18" s="285"/>
      <c r="Y18" s="286"/>
      <c r="Z18" s="322" t="s">
        <v>134</v>
      </c>
      <c r="AA18" s="297"/>
      <c r="AB18" s="318" t="s">
        <v>61</v>
      </c>
      <c r="AC18" s="318"/>
      <c r="AD18" s="285" t="s">
        <v>20</v>
      </c>
      <c r="AE18" s="318">
        <v>7</v>
      </c>
      <c r="AF18" s="318"/>
      <c r="AG18" s="285" t="s">
        <v>18</v>
      </c>
      <c r="AH18" s="318">
        <v>12</v>
      </c>
      <c r="AI18" s="318"/>
      <c r="AJ18" s="285" t="s">
        <v>19</v>
      </c>
      <c r="AK18" s="85"/>
      <c r="AM18" s="67" t="s">
        <v>136</v>
      </c>
    </row>
    <row r="19" spans="1:42" ht="24" customHeight="1" thickBot="1">
      <c r="A19" s="298"/>
      <c r="B19" s="235"/>
      <c r="C19" s="235"/>
      <c r="D19" s="235"/>
      <c r="E19" s="284" t="s">
        <v>9</v>
      </c>
      <c r="F19" s="285"/>
      <c r="G19" s="285"/>
      <c r="H19" s="285"/>
      <c r="I19" s="285"/>
      <c r="J19" s="286"/>
      <c r="K19" s="138" t="s">
        <v>60</v>
      </c>
      <c r="L19" s="138" t="s">
        <v>60</v>
      </c>
      <c r="M19" s="138" t="s">
        <v>60</v>
      </c>
      <c r="N19" s="138" t="s">
        <v>60</v>
      </c>
      <c r="O19" s="138" t="s">
        <v>60</v>
      </c>
      <c r="P19" s="138" t="s">
        <v>60</v>
      </c>
      <c r="Q19" s="138" t="s">
        <v>60</v>
      </c>
      <c r="R19" s="138" t="s">
        <v>60</v>
      </c>
      <c r="S19" s="138" t="s">
        <v>60</v>
      </c>
      <c r="T19" s="138" t="s">
        <v>60</v>
      </c>
      <c r="U19" s="287"/>
      <c r="V19" s="288"/>
      <c r="W19" s="288"/>
      <c r="X19" s="288"/>
      <c r="Y19" s="289"/>
      <c r="Z19" s="323"/>
      <c r="AA19" s="324"/>
      <c r="AB19" s="319"/>
      <c r="AC19" s="319"/>
      <c r="AD19" s="288"/>
      <c r="AE19" s="319"/>
      <c r="AF19" s="319"/>
      <c r="AG19" s="288"/>
      <c r="AH19" s="319"/>
      <c r="AI19" s="319"/>
      <c r="AJ19" s="288"/>
      <c r="AK19" s="87"/>
      <c r="AM19" s="88" t="s">
        <v>42</v>
      </c>
      <c r="AN19" s="89" t="s">
        <v>39</v>
      </c>
      <c r="AO19" s="90" t="s">
        <v>101</v>
      </c>
      <c r="AP19" s="91" t="s">
        <v>103</v>
      </c>
    </row>
    <row r="20" spans="1:42" ht="30" customHeight="1" thickBot="1">
      <c r="A20" s="242" t="s">
        <v>31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4"/>
      <c r="W20" s="246" t="s">
        <v>133</v>
      </c>
      <c r="X20" s="243"/>
      <c r="Y20" s="312" t="s">
        <v>137</v>
      </c>
      <c r="Z20" s="312"/>
      <c r="AA20" s="312"/>
      <c r="AB20" s="92" t="s">
        <v>22</v>
      </c>
      <c r="AC20" s="312">
        <v>12</v>
      </c>
      <c r="AD20" s="312"/>
      <c r="AE20" s="312"/>
      <c r="AF20" s="92" t="s">
        <v>18</v>
      </c>
      <c r="AG20" s="312">
        <v>21</v>
      </c>
      <c r="AH20" s="312"/>
      <c r="AI20" s="312"/>
      <c r="AJ20" s="92" t="s">
        <v>19</v>
      </c>
      <c r="AK20" s="93"/>
      <c r="AL20" s="73"/>
      <c r="AM20" s="94" t="s">
        <v>43</v>
      </c>
      <c r="AN20" s="95">
        <v>43875</v>
      </c>
      <c r="AO20" s="62">
        <f>IF(AN20="","",AN20-41)</f>
        <v>43834</v>
      </c>
      <c r="AP20" s="63">
        <f>IF(AN20="","",AN20+56)</f>
        <v>43931</v>
      </c>
    </row>
    <row r="21" spans="1:42" ht="30" customHeight="1" thickBot="1">
      <c r="A21" s="272" t="s">
        <v>32</v>
      </c>
      <c r="B21" s="273"/>
      <c r="C21" s="273"/>
      <c r="D21" s="273"/>
      <c r="E21" s="273"/>
      <c r="F21" s="273"/>
      <c r="G21" s="273"/>
      <c r="H21" s="273"/>
      <c r="I21" s="273"/>
      <c r="J21" s="274"/>
      <c r="K21" s="251" t="s">
        <v>35</v>
      </c>
      <c r="L21" s="252"/>
      <c r="M21" s="252"/>
      <c r="N21" s="253"/>
      <c r="O21" s="254" t="s">
        <v>45</v>
      </c>
      <c r="P21" s="255"/>
      <c r="Q21" s="255"/>
      <c r="R21" s="255"/>
      <c r="S21" s="255"/>
      <c r="T21" s="255"/>
      <c r="U21" s="255"/>
      <c r="V21" s="256"/>
      <c r="W21" s="269" t="s">
        <v>133</v>
      </c>
      <c r="X21" s="270"/>
      <c r="Y21" s="311">
        <v>2</v>
      </c>
      <c r="Z21" s="311"/>
      <c r="AA21" s="311"/>
      <c r="AB21" s="96" t="s">
        <v>22</v>
      </c>
      <c r="AC21" s="311">
        <v>1</v>
      </c>
      <c r="AD21" s="311"/>
      <c r="AE21" s="311"/>
      <c r="AF21" s="96" t="s">
        <v>18</v>
      </c>
      <c r="AG21" s="311">
        <v>4</v>
      </c>
      <c r="AH21" s="311"/>
      <c r="AI21" s="311"/>
      <c r="AJ21" s="96" t="s">
        <v>19</v>
      </c>
      <c r="AK21" s="97"/>
      <c r="AL21" s="73"/>
      <c r="AM21" s="98" t="s">
        <v>44</v>
      </c>
      <c r="AN21" s="99"/>
      <c r="AO21" s="65" t="str">
        <f>IF(AN21="","",AN21-97)</f>
        <v/>
      </c>
      <c r="AP21" s="66" t="str">
        <f>IF(AN21="","",AN21+56)</f>
        <v/>
      </c>
    </row>
    <row r="22" spans="1:42" ht="30" customHeight="1" thickBot="1">
      <c r="A22" s="275"/>
      <c r="B22" s="276"/>
      <c r="C22" s="276"/>
      <c r="D22" s="276"/>
      <c r="E22" s="276"/>
      <c r="F22" s="276"/>
      <c r="G22" s="276"/>
      <c r="H22" s="276"/>
      <c r="I22" s="276"/>
      <c r="J22" s="277"/>
      <c r="K22" s="258" t="s">
        <v>10</v>
      </c>
      <c r="L22" s="259"/>
      <c r="M22" s="259"/>
      <c r="N22" s="268"/>
      <c r="O22" s="258" t="s">
        <v>38</v>
      </c>
      <c r="P22" s="259"/>
      <c r="Q22" s="259"/>
      <c r="R22" s="259"/>
      <c r="S22" s="259"/>
      <c r="T22" s="259"/>
      <c r="U22" s="259"/>
      <c r="V22" s="268"/>
      <c r="W22" s="258" t="s">
        <v>133</v>
      </c>
      <c r="X22" s="259"/>
      <c r="Y22" s="309">
        <v>2</v>
      </c>
      <c r="Z22" s="309"/>
      <c r="AA22" s="309"/>
      <c r="AB22" s="100" t="s">
        <v>22</v>
      </c>
      <c r="AC22" s="309">
        <v>4</v>
      </c>
      <c r="AD22" s="309"/>
      <c r="AE22" s="309"/>
      <c r="AF22" s="100" t="s">
        <v>18</v>
      </c>
      <c r="AG22" s="309">
        <v>10</v>
      </c>
      <c r="AH22" s="309"/>
      <c r="AI22" s="309"/>
      <c r="AJ22" s="100" t="s">
        <v>19</v>
      </c>
      <c r="AK22" s="101"/>
      <c r="AL22" s="73"/>
      <c r="AM22" s="239" t="s">
        <v>46</v>
      </c>
      <c r="AN22" s="239"/>
      <c r="AO22" s="239"/>
      <c r="AP22" s="239"/>
    </row>
    <row r="23" spans="1:42" ht="30" customHeight="1" thickBot="1">
      <c r="A23" s="247" t="s">
        <v>33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51" t="s">
        <v>35</v>
      </c>
      <c r="L23" s="252"/>
      <c r="M23" s="252"/>
      <c r="N23" s="253"/>
      <c r="O23" s="254" t="s">
        <v>36</v>
      </c>
      <c r="P23" s="255"/>
      <c r="Q23" s="255"/>
      <c r="R23" s="255"/>
      <c r="S23" s="255"/>
      <c r="T23" s="255"/>
      <c r="U23" s="255"/>
      <c r="V23" s="256"/>
      <c r="W23" s="269" t="s">
        <v>133</v>
      </c>
      <c r="X23" s="270"/>
      <c r="Y23" s="311" t="s">
        <v>137</v>
      </c>
      <c r="Z23" s="311"/>
      <c r="AA23" s="311"/>
      <c r="AB23" s="96" t="s">
        <v>22</v>
      </c>
      <c r="AC23" s="311">
        <v>12</v>
      </c>
      <c r="AD23" s="311"/>
      <c r="AE23" s="311"/>
      <c r="AF23" s="96" t="s">
        <v>18</v>
      </c>
      <c r="AG23" s="313">
        <v>21</v>
      </c>
      <c r="AH23" s="313"/>
      <c r="AI23" s="313"/>
      <c r="AJ23" s="96" t="s">
        <v>19</v>
      </c>
      <c r="AK23" s="97"/>
      <c r="AL23" s="73"/>
      <c r="AM23" s="88" t="s">
        <v>41</v>
      </c>
      <c r="AN23" s="89" t="s">
        <v>40</v>
      </c>
      <c r="AO23" s="90" t="s">
        <v>101</v>
      </c>
      <c r="AP23" s="91" t="s">
        <v>103</v>
      </c>
    </row>
    <row r="24" spans="1:42" ht="30" customHeight="1" thickBot="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58" t="s">
        <v>10</v>
      </c>
      <c r="L24" s="259"/>
      <c r="M24" s="259"/>
      <c r="N24" s="268"/>
      <c r="O24" s="258" t="s">
        <v>34</v>
      </c>
      <c r="P24" s="259"/>
      <c r="Q24" s="259"/>
      <c r="R24" s="259"/>
      <c r="S24" s="259"/>
      <c r="T24" s="259"/>
      <c r="U24" s="259"/>
      <c r="V24" s="268"/>
      <c r="W24" s="258" t="s">
        <v>133</v>
      </c>
      <c r="X24" s="259"/>
      <c r="Y24" s="309">
        <v>2</v>
      </c>
      <c r="Z24" s="309"/>
      <c r="AA24" s="309"/>
      <c r="AB24" s="100" t="s">
        <v>22</v>
      </c>
      <c r="AC24" s="309">
        <v>3</v>
      </c>
      <c r="AD24" s="309"/>
      <c r="AE24" s="309"/>
      <c r="AF24" s="100" t="s">
        <v>18</v>
      </c>
      <c r="AG24" s="309">
        <v>24</v>
      </c>
      <c r="AH24" s="309"/>
      <c r="AI24" s="309"/>
      <c r="AJ24" s="100" t="s">
        <v>19</v>
      </c>
      <c r="AK24" s="101"/>
      <c r="AL24" s="73"/>
      <c r="AM24" s="94" t="s">
        <v>43</v>
      </c>
      <c r="AN24" s="95">
        <v>43858</v>
      </c>
      <c r="AO24" s="62">
        <f>IF(AN24="","",IF(AO20&lt;AN24-41,AO20,AN24-41))</f>
        <v>43817</v>
      </c>
      <c r="AP24" s="63">
        <f>IF(AN24="","",AN24+56)</f>
        <v>43914</v>
      </c>
    </row>
    <row r="25" spans="1:42" ht="30" customHeight="1" thickBot="1">
      <c r="A25" s="242" t="s">
        <v>13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312">
        <v>2</v>
      </c>
      <c r="Z25" s="312"/>
      <c r="AA25" s="312"/>
      <c r="AB25" s="92" t="s">
        <v>22</v>
      </c>
      <c r="AC25" s="312">
        <v>2</v>
      </c>
      <c r="AD25" s="312"/>
      <c r="AE25" s="312"/>
      <c r="AF25" s="92" t="s">
        <v>18</v>
      </c>
      <c r="AG25" s="312">
        <v>14</v>
      </c>
      <c r="AH25" s="312"/>
      <c r="AI25" s="312"/>
      <c r="AJ25" s="92" t="s">
        <v>19</v>
      </c>
      <c r="AK25" s="93"/>
      <c r="AL25" s="73"/>
      <c r="AM25" s="98" t="s">
        <v>44</v>
      </c>
      <c r="AN25" s="99"/>
      <c r="AO25" s="65" t="str">
        <f>IF(AN25="","",IF(AO21&lt;AN25-97,AO20,AN25-97))</f>
        <v/>
      </c>
      <c r="AP25" s="66" t="str">
        <f>IF(AN25="","",AN25+56)</f>
        <v/>
      </c>
    </row>
    <row r="26" spans="1:42" ht="30" customHeight="1">
      <c r="A26" s="242" t="s">
        <v>14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133</v>
      </c>
      <c r="X26" s="243"/>
      <c r="Y26" s="312">
        <v>2</v>
      </c>
      <c r="Z26" s="312"/>
      <c r="AA26" s="312"/>
      <c r="AB26" s="92" t="s">
        <v>22</v>
      </c>
      <c r="AC26" s="312">
        <v>1</v>
      </c>
      <c r="AD26" s="312"/>
      <c r="AE26" s="312"/>
      <c r="AF26" s="92" t="s">
        <v>18</v>
      </c>
      <c r="AG26" s="312">
        <v>28</v>
      </c>
      <c r="AH26" s="312"/>
      <c r="AI26" s="312"/>
      <c r="AJ26" s="92" t="s">
        <v>19</v>
      </c>
      <c r="AK26" s="93"/>
      <c r="AM26" s="240" t="s">
        <v>47</v>
      </c>
      <c r="AN26" s="240"/>
      <c r="AO26" s="240"/>
      <c r="AP26" s="240"/>
    </row>
    <row r="27" spans="1:42" ht="30" customHeight="1">
      <c r="A27" s="242" t="s">
        <v>15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4"/>
      <c r="W27" s="246" t="s">
        <v>37</v>
      </c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62"/>
    </row>
    <row r="28" spans="1:42" ht="9.75" customHeight="1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85"/>
    </row>
    <row r="29" spans="1:42" ht="16.5" customHeight="1">
      <c r="A29" s="76"/>
      <c r="B29" s="73" t="s">
        <v>30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104"/>
      <c r="AJ29" s="104"/>
      <c r="AK29" s="105"/>
    </row>
    <row r="30" spans="1:42" ht="16.5" customHeight="1">
      <c r="A30" s="76"/>
      <c r="B30" s="73" t="s">
        <v>23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9.75" customHeight="1">
      <c r="A31" s="76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16.5" customHeight="1">
      <c r="A32" s="76"/>
      <c r="B32" s="73"/>
      <c r="C32" s="73" t="s">
        <v>1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9.75" customHeight="1">
      <c r="A33" s="76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16.5" customHeight="1">
      <c r="A34" s="76"/>
      <c r="B34" s="73"/>
      <c r="C34" s="73"/>
      <c r="D34" s="235" t="s">
        <v>133</v>
      </c>
      <c r="E34" s="235"/>
      <c r="F34" s="308">
        <v>2</v>
      </c>
      <c r="G34" s="308"/>
      <c r="H34" s="106" t="s">
        <v>22</v>
      </c>
      <c r="I34" s="308">
        <v>2</v>
      </c>
      <c r="J34" s="308"/>
      <c r="K34" s="106" t="s">
        <v>18</v>
      </c>
      <c r="L34" s="308">
        <v>3</v>
      </c>
      <c r="M34" s="308"/>
      <c r="N34" s="106" t="s">
        <v>19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9.7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235" t="s">
        <v>3</v>
      </c>
      <c r="U36" s="235"/>
      <c r="V36" s="73"/>
      <c r="W36" s="139" t="s">
        <v>62</v>
      </c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 t="s">
        <v>2</v>
      </c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105"/>
    </row>
    <row r="38" spans="1:37" ht="16.5" customHeight="1">
      <c r="A38" s="7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235" t="s">
        <v>4</v>
      </c>
      <c r="U38" s="235"/>
      <c r="V38" s="73"/>
      <c r="W38" s="139" t="s">
        <v>59</v>
      </c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108" t="s">
        <v>24</v>
      </c>
      <c r="AI38" s="73"/>
      <c r="AJ38" s="73"/>
      <c r="AK38" s="105"/>
    </row>
    <row r="39" spans="1:37" ht="9.75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87"/>
    </row>
    <row r="40" spans="1:37" ht="9.75" customHeight="1">
      <c r="A40" s="7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16.5" customHeight="1">
      <c r="A41" s="76"/>
      <c r="B41" s="73" t="s">
        <v>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9.75" customHeight="1">
      <c r="A42" s="76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16.5" customHeight="1">
      <c r="A43" s="76"/>
      <c r="B43" s="73"/>
      <c r="C43" s="73"/>
      <c r="D43" s="235" t="s">
        <v>133</v>
      </c>
      <c r="E43" s="235"/>
      <c r="F43" s="308">
        <v>2</v>
      </c>
      <c r="G43" s="308"/>
      <c r="H43" s="106" t="s">
        <v>22</v>
      </c>
      <c r="I43" s="308">
        <v>2</v>
      </c>
      <c r="J43" s="308"/>
      <c r="K43" s="106" t="s">
        <v>18</v>
      </c>
      <c r="L43" s="308">
        <v>3</v>
      </c>
      <c r="M43" s="308"/>
      <c r="N43" s="106" t="s">
        <v>19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9.75" customHeight="1">
      <c r="A44" s="76"/>
      <c r="B44" s="73"/>
      <c r="C44" s="73"/>
      <c r="D44" s="73"/>
      <c r="E44" s="106"/>
      <c r="F44" s="106"/>
      <c r="G44" s="73"/>
      <c r="H44" s="106"/>
      <c r="I44" s="106"/>
      <c r="J44" s="73"/>
      <c r="K44" s="106"/>
      <c r="L44" s="106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105"/>
    </row>
    <row r="45" spans="1:37" ht="16.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267" t="s">
        <v>12</v>
      </c>
      <c r="Q45" s="267"/>
      <c r="R45" s="267"/>
      <c r="S45" s="267"/>
      <c r="T45" s="267"/>
      <c r="U45" s="267"/>
      <c r="V45" s="73"/>
      <c r="W45" s="139" t="s">
        <v>65</v>
      </c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105"/>
    </row>
    <row r="46" spans="1:37" ht="9.7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106"/>
      <c r="Q46" s="106"/>
      <c r="R46" s="106"/>
      <c r="S46" s="106"/>
      <c r="T46" s="106"/>
      <c r="U46" s="106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267" t="s">
        <v>140</v>
      </c>
      <c r="S47" s="267"/>
      <c r="T47" s="267"/>
      <c r="U47" s="267"/>
      <c r="V47" s="73"/>
      <c r="W47" s="139" t="s">
        <v>141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111"/>
      <c r="U48" s="111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105"/>
    </row>
    <row r="49" spans="1:37" ht="16.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267" t="s">
        <v>142</v>
      </c>
      <c r="S49" s="267"/>
      <c r="T49" s="267"/>
      <c r="U49" s="267"/>
      <c r="V49" s="73"/>
      <c r="X49" s="73"/>
      <c r="Y49" s="140" t="s">
        <v>66</v>
      </c>
      <c r="Z49" s="73"/>
      <c r="AA49" s="73"/>
      <c r="AB49" s="73"/>
      <c r="AC49" s="73"/>
      <c r="AD49" s="73"/>
      <c r="AE49" s="73"/>
      <c r="AF49" s="73"/>
      <c r="AG49" s="113"/>
      <c r="AH49" s="141" t="s">
        <v>7</v>
      </c>
      <c r="AI49" s="115"/>
      <c r="AJ49" s="73"/>
      <c r="AK49" s="105"/>
    </row>
    <row r="50" spans="1:37" ht="23.25" customHeight="1">
      <c r="A50" s="76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116"/>
      <c r="AI50" s="73"/>
      <c r="AJ50" s="73"/>
      <c r="AK50" s="105"/>
    </row>
    <row r="51" spans="1:37" ht="24" customHeight="1">
      <c r="A51" s="242" t="s">
        <v>26</v>
      </c>
      <c r="B51" s="243"/>
      <c r="C51" s="243"/>
      <c r="D51" s="243"/>
      <c r="E51" s="243"/>
      <c r="F51" s="244"/>
      <c r="G51" s="314" t="s">
        <v>64</v>
      </c>
      <c r="H51" s="312"/>
      <c r="I51" s="312"/>
      <c r="J51" s="312"/>
      <c r="K51" s="312"/>
      <c r="L51" s="312"/>
      <c r="M51" s="312"/>
      <c r="N51" s="312"/>
      <c r="O51" s="312"/>
      <c r="P51" s="312"/>
      <c r="Q51" s="315"/>
      <c r="R51" s="246" t="s">
        <v>55</v>
      </c>
      <c r="S51" s="243"/>
      <c r="T51" s="243"/>
      <c r="U51" s="243"/>
      <c r="V51" s="244"/>
      <c r="W51" s="314" t="s">
        <v>63</v>
      </c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6"/>
    </row>
    <row r="52" spans="1:37" ht="6.75" customHeight="1">
      <c r="A52" s="106"/>
      <c r="B52" s="106"/>
      <c r="C52" s="106"/>
      <c r="D52" s="106"/>
      <c r="E52" s="106"/>
      <c r="F52" s="106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06"/>
      <c r="S52" s="106"/>
      <c r="T52" s="106"/>
      <c r="U52" s="106"/>
      <c r="V52" s="106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</row>
    <row r="53" spans="1:37" s="118" customFormat="1" ht="11.25" customHeight="1">
      <c r="B53" s="119" t="s">
        <v>108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7" s="118" customFormat="1" ht="11.25" customHeight="1">
      <c r="B54" s="119"/>
      <c r="C54" s="119" t="s">
        <v>104</v>
      </c>
      <c r="D54" s="119"/>
      <c r="E54" s="119"/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1"/>
    </row>
    <row r="55" spans="1:37" s="118" customFormat="1" ht="11.25" customHeight="1">
      <c r="B55" s="122"/>
      <c r="C55" s="122"/>
      <c r="D55" s="123"/>
      <c r="E55" s="123" t="s">
        <v>109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7" s="118" customFormat="1" ht="11.25" customHeight="1">
      <c r="B56" s="122"/>
      <c r="C56" s="122"/>
      <c r="D56" s="123"/>
      <c r="E56" s="123" t="s">
        <v>110</v>
      </c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7" s="118" customFormat="1" ht="4.5" customHeight="1">
      <c r="B57" s="122"/>
      <c r="C57" s="122"/>
      <c r="D57" s="123"/>
      <c r="E57" s="123"/>
      <c r="F57" s="119"/>
      <c r="G57" s="119"/>
      <c r="H57" s="119"/>
      <c r="I57" s="119"/>
      <c r="J57" s="119"/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</row>
    <row r="58" spans="1:37" s="118" customFormat="1" ht="4.5" customHeight="1">
      <c r="B58" s="122"/>
      <c r="C58" s="125"/>
      <c r="D58" s="126"/>
      <c r="E58" s="126"/>
      <c r="F58" s="125"/>
      <c r="G58" s="125"/>
      <c r="H58" s="125"/>
      <c r="I58" s="125"/>
      <c r="J58" s="125"/>
      <c r="K58" s="125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0"/>
      <c r="AJ58" s="120"/>
      <c r="AK58" s="120"/>
    </row>
    <row r="59" spans="1:37" s="118" customFormat="1" ht="11.25" customHeight="1">
      <c r="B59" s="119"/>
      <c r="C59" s="119" t="s">
        <v>105</v>
      </c>
      <c r="D59" s="119"/>
      <c r="E59" s="119"/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7" s="118" customFormat="1" ht="11.25" customHeight="1">
      <c r="B60" s="122"/>
      <c r="C60" s="122"/>
      <c r="D60" s="123"/>
      <c r="E60" s="133" t="s">
        <v>127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7" s="118" customFormat="1" ht="11.25" customHeight="1">
      <c r="B61" s="122"/>
      <c r="C61" s="122"/>
      <c r="D61" s="123"/>
      <c r="E61" s="134" t="s">
        <v>131</v>
      </c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7" s="118" customFormat="1" ht="4.5" customHeight="1">
      <c r="B62" s="122"/>
      <c r="C62" s="122"/>
      <c r="D62" s="123"/>
      <c r="E62" s="119"/>
      <c r="F62" s="119"/>
      <c r="G62" s="119"/>
      <c r="H62" s="119"/>
      <c r="I62" s="119"/>
      <c r="J62" s="119"/>
      <c r="K62" s="119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</row>
    <row r="63" spans="1:37" s="118" customFormat="1" ht="4.5" customHeight="1">
      <c r="B63" s="122"/>
      <c r="C63" s="125"/>
      <c r="D63" s="126"/>
      <c r="E63" s="125"/>
      <c r="F63" s="125"/>
      <c r="G63" s="125"/>
      <c r="H63" s="125"/>
      <c r="I63" s="125"/>
      <c r="J63" s="125"/>
      <c r="K63" s="125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0"/>
      <c r="AJ63" s="120"/>
      <c r="AK63" s="120"/>
    </row>
    <row r="64" spans="1:37" s="118" customFormat="1" ht="11.25" customHeight="1">
      <c r="B64" s="122"/>
      <c r="C64" s="123" t="s">
        <v>106</v>
      </c>
      <c r="D64" s="119"/>
      <c r="E64" s="123"/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</row>
    <row r="65" spans="1:38" s="118" customFormat="1" ht="11.25" customHeight="1">
      <c r="B65" s="122"/>
      <c r="C65" s="122"/>
      <c r="D65" s="123"/>
      <c r="E65" s="123" t="s">
        <v>126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35"/>
    </row>
    <row r="66" spans="1:38" s="118" customFormat="1" ht="11.25" customHeight="1">
      <c r="B66" s="122"/>
      <c r="C66" s="122"/>
      <c r="D66" s="123"/>
      <c r="E66" s="123" t="s">
        <v>111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8" s="118" customFormat="1" ht="11.25" customHeight="1">
      <c r="B67" s="122"/>
      <c r="C67" s="122"/>
      <c r="D67" s="123"/>
      <c r="E67" s="119" t="s">
        <v>130</v>
      </c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8" s="118" customFormat="1" ht="6.75" customHeight="1">
      <c r="B68" s="122"/>
      <c r="C68" s="122"/>
      <c r="D68" s="123"/>
      <c r="E68" s="119"/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8" s="118" customFormat="1" ht="11.25" customHeight="1">
      <c r="B69" s="122"/>
      <c r="C69" s="122"/>
      <c r="D69" s="128" t="s">
        <v>56</v>
      </c>
      <c r="E69" s="123" t="s">
        <v>118</v>
      </c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8" s="118" customFormat="1" ht="6.75" customHeight="1">
      <c r="B70" s="122"/>
      <c r="C70" s="122"/>
      <c r="D70" s="123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</row>
    <row r="71" spans="1:38" s="118" customFormat="1" ht="11.25" customHeight="1">
      <c r="B71" s="119" t="s">
        <v>25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1"/>
    </row>
    <row r="72" spans="1:38" s="118" customFormat="1" ht="11.25" customHeight="1">
      <c r="B72" s="122"/>
      <c r="C72" s="122" t="s">
        <v>112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8" s="118" customFormat="1" ht="11.25" customHeight="1">
      <c r="B73" s="122"/>
      <c r="C73" s="122" t="s">
        <v>113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8" s="118" customFormat="1" ht="11.25" customHeight="1">
      <c r="B74" s="122"/>
      <c r="C74" s="122" t="s">
        <v>114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8" ht="11.25" customHeight="1">
      <c r="A75" s="118"/>
      <c r="B75" s="122"/>
      <c r="C75" s="122" t="s">
        <v>115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8" ht="11.25" customHeight="1">
      <c r="A76" s="118"/>
      <c r="B76" s="122"/>
      <c r="C76" s="122" t="s">
        <v>116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  <row r="77" spans="1:38" ht="11.25" customHeight="1">
      <c r="A77" s="118"/>
      <c r="B77" s="122"/>
      <c r="C77" s="122" t="s">
        <v>117</v>
      </c>
      <c r="D77" s="122"/>
      <c r="E77" s="122"/>
      <c r="F77" s="122"/>
      <c r="G77" s="122"/>
      <c r="H77" s="122"/>
      <c r="I77" s="122"/>
      <c r="J77" s="122"/>
      <c r="K77" s="122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</row>
  </sheetData>
  <sheetProtection algorithmName="SHA-512" hashValue="i4X7bxbNUf/ofUZVr8l1kf5t6K6LN2OP9kmxYll1vKRFBRMnP3/1IM7UMzunUvKhyc7QpLDo+CibAw6nBXhGyQ==" saltValue="dF3mHpSDiFsnxVL4zS3SkQ==" spinCount="100000" sheet="1" objects="1" scenarios="1"/>
  <mergeCells count="92">
    <mergeCell ref="AF14:AK14"/>
    <mergeCell ref="AJ18:AJ19"/>
    <mergeCell ref="U16:AA16"/>
    <mergeCell ref="AB16:AK16"/>
    <mergeCell ref="A20:V20"/>
    <mergeCell ref="W20:X20"/>
    <mergeCell ref="Y20:AA20"/>
    <mergeCell ref="A18:D19"/>
    <mergeCell ref="E18:J18"/>
    <mergeCell ref="K18:T18"/>
    <mergeCell ref="E19:J19"/>
    <mergeCell ref="AG20:AI20"/>
    <mergeCell ref="Z18:AA19"/>
    <mergeCell ref="AM16:AP17"/>
    <mergeCell ref="U17:AA17"/>
    <mergeCell ref="AB17:AK17"/>
    <mergeCell ref="U18:Y19"/>
    <mergeCell ref="AG18:AG19"/>
    <mergeCell ref="AB18:AC19"/>
    <mergeCell ref="AD18:AD19"/>
    <mergeCell ref="AE18:AF19"/>
    <mergeCell ref="AH18:AI19"/>
    <mergeCell ref="AG21:AI21"/>
    <mergeCell ref="K22:N22"/>
    <mergeCell ref="O22:V22"/>
    <mergeCell ref="AC20:AE20"/>
    <mergeCell ref="K21:N21"/>
    <mergeCell ref="O21:V21"/>
    <mergeCell ref="W21:X21"/>
    <mergeCell ref="Y21:AA21"/>
    <mergeCell ref="A51:F51"/>
    <mergeCell ref="G51:Q51"/>
    <mergeCell ref="R51:V51"/>
    <mergeCell ref="A27:V27"/>
    <mergeCell ref="W27:AK27"/>
    <mergeCell ref="F34:G34"/>
    <mergeCell ref="I34:J34"/>
    <mergeCell ref="L34:M34"/>
    <mergeCell ref="F43:G43"/>
    <mergeCell ref="L43:M43"/>
    <mergeCell ref="T38:U38"/>
    <mergeCell ref="T36:U36"/>
    <mergeCell ref="W51:AK51"/>
    <mergeCell ref="P45:U45"/>
    <mergeCell ref="R47:U47"/>
    <mergeCell ref="R49:U49"/>
    <mergeCell ref="AM22:AP22"/>
    <mergeCell ref="AM26:AP26"/>
    <mergeCell ref="W22:X22"/>
    <mergeCell ref="Y25:AA25"/>
    <mergeCell ref="AC25:AE25"/>
    <mergeCell ref="AG25:AI25"/>
    <mergeCell ref="AC22:AE22"/>
    <mergeCell ref="AG22:AI22"/>
    <mergeCell ref="AG23:AI23"/>
    <mergeCell ref="AG24:AI24"/>
    <mergeCell ref="W25:X25"/>
    <mergeCell ref="AC23:AE23"/>
    <mergeCell ref="AG26:AI26"/>
    <mergeCell ref="AC26:AE26"/>
    <mergeCell ref="W26:X26"/>
    <mergeCell ref="Y26:AA26"/>
    <mergeCell ref="C4:H5"/>
    <mergeCell ref="K24:N24"/>
    <mergeCell ref="O24:V24"/>
    <mergeCell ref="AC24:AE24"/>
    <mergeCell ref="A23:J24"/>
    <mergeCell ref="K23:N23"/>
    <mergeCell ref="O23:V23"/>
    <mergeCell ref="W23:X23"/>
    <mergeCell ref="Y23:AA23"/>
    <mergeCell ref="AC21:AE21"/>
    <mergeCell ref="H3:I3"/>
    <mergeCell ref="J3:M3"/>
    <mergeCell ref="P3:Q3"/>
    <mergeCell ref="X3:Y3"/>
    <mergeCell ref="Z3:AC3"/>
    <mergeCell ref="D43:E43"/>
    <mergeCell ref="D34:E34"/>
    <mergeCell ref="V7:W7"/>
    <mergeCell ref="I43:J43"/>
    <mergeCell ref="W24:X24"/>
    <mergeCell ref="A25:V25"/>
    <mergeCell ref="A26:V26"/>
    <mergeCell ref="X7:AA7"/>
    <mergeCell ref="C8:H9"/>
    <mergeCell ref="Y22:AA22"/>
    <mergeCell ref="H7:I7"/>
    <mergeCell ref="J7:M7"/>
    <mergeCell ref="N7:O7"/>
    <mergeCell ref="Y24:AA24"/>
    <mergeCell ref="A21:J22"/>
  </mergeCells>
  <phoneticPr fontId="1"/>
  <dataValidations count="1">
    <dataValidation type="list" allowBlank="1" showInputMessage="1" showErrorMessage="1" sqref="Z18:AA19" xr:uid="{00000000-0002-0000-04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2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6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114300</xdr:rowOff>
                  </from>
                  <to>
                    <xdr:col>4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7" name="Check Box 102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123825</xdr:rowOff>
                  </from>
                  <to>
                    <xdr:col>4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114300</xdr:rowOff>
                  </from>
                  <to>
                    <xdr:col>4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123825</xdr:rowOff>
                  </from>
                  <to>
                    <xdr:col>4</xdr:col>
                    <xdr:colOff>38100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1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123825</xdr:rowOff>
                  </from>
                  <to>
                    <xdr:col>4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2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133350</xdr:rowOff>
                  </from>
                  <to>
                    <xdr:col>4</xdr:col>
                    <xdr:colOff>38100</xdr:colOff>
                    <xdr:row>67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76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7" t="s">
        <v>84</v>
      </c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43931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73"/>
      <c r="I7" s="73"/>
      <c r="J7" s="237">
        <v>43834</v>
      </c>
      <c r="K7" s="237"/>
      <c r="L7" s="224" t="s">
        <v>97</v>
      </c>
      <c r="M7" s="224"/>
      <c r="N7" s="224"/>
      <c r="O7" s="224"/>
      <c r="P7" s="136"/>
      <c r="Q7" s="306">
        <v>43885</v>
      </c>
      <c r="R7" s="307"/>
      <c r="S7" s="73" t="s">
        <v>40</v>
      </c>
      <c r="T7" s="73"/>
      <c r="U7" s="73"/>
      <c r="V7" s="73"/>
      <c r="W7" s="73"/>
      <c r="X7" s="73"/>
      <c r="Y7" s="237">
        <v>43941</v>
      </c>
      <c r="Z7" s="237"/>
      <c r="AA7" s="224" t="s">
        <v>86</v>
      </c>
      <c r="AB7" s="224"/>
      <c r="AC7" s="224"/>
      <c r="AD7" s="224"/>
      <c r="AE7" s="72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3"/>
      <c r="J8" s="73"/>
      <c r="K8" s="74"/>
      <c r="L8" s="75"/>
      <c r="M8" s="75"/>
      <c r="N8" s="75"/>
      <c r="O8" s="75"/>
      <c r="P8" s="75"/>
      <c r="Q8" s="75"/>
      <c r="R8" s="74"/>
      <c r="S8" s="75"/>
      <c r="T8" s="75"/>
      <c r="U8" s="75"/>
      <c r="V8" s="75"/>
      <c r="W8" s="75"/>
      <c r="X8" s="75"/>
      <c r="Y8" s="75"/>
      <c r="Z8" s="76"/>
      <c r="AA8" s="73"/>
      <c r="AB8" s="73"/>
      <c r="AC8" s="73"/>
      <c r="AD8" s="73"/>
      <c r="AE8" s="72"/>
    </row>
    <row r="9" spans="1:42" ht="11.25" customHeight="1">
      <c r="B9" s="72"/>
      <c r="C9" s="235"/>
      <c r="D9" s="235"/>
      <c r="E9" s="235"/>
      <c r="F9" s="235"/>
      <c r="G9" s="235"/>
      <c r="H9" s="235"/>
      <c r="I9" s="73"/>
      <c r="J9" s="73"/>
      <c r="K9" s="76"/>
      <c r="L9" s="73"/>
      <c r="M9" s="73"/>
      <c r="N9" s="73"/>
      <c r="O9" s="73"/>
      <c r="P9" s="73"/>
      <c r="Q9" s="73"/>
      <c r="R9" s="76"/>
      <c r="S9" s="73"/>
      <c r="T9" s="73"/>
      <c r="U9" s="73"/>
      <c r="V9" s="73"/>
      <c r="W9" s="73"/>
      <c r="X9" s="73"/>
      <c r="Y9" s="73"/>
      <c r="Z9" s="76"/>
      <c r="AA9" s="73"/>
      <c r="AB9" s="73"/>
      <c r="AC9" s="73"/>
      <c r="AD9" s="73"/>
      <c r="AE9" s="72"/>
    </row>
    <row r="10" spans="1:42" ht="11.25" customHeight="1" thickBot="1">
      <c r="B10" s="78"/>
      <c r="C10" s="79"/>
      <c r="D10" s="79"/>
      <c r="E10" s="79"/>
      <c r="F10" s="79"/>
      <c r="G10" s="79"/>
      <c r="H10" s="7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81"/>
    </row>
    <row r="11" spans="1:42" ht="18.75" customHeight="1" thickTop="1"/>
    <row r="12" spans="1:42" ht="12" customHeight="1" thickBot="1"/>
    <row r="13" spans="1:42" ht="17.25" customHeight="1" thickTop="1" thickBot="1">
      <c r="A13" s="67" t="s">
        <v>16</v>
      </c>
      <c r="AF13" s="292" t="s">
        <v>70</v>
      </c>
      <c r="AG13" s="293"/>
      <c r="AH13" s="293"/>
      <c r="AI13" s="293"/>
      <c r="AJ13" s="293"/>
      <c r="AK13" s="294"/>
    </row>
    <row r="14" spans="1:42" ht="12" customHeight="1" thickTop="1"/>
    <row r="15" spans="1:42" ht="26.25" customHeight="1">
      <c r="A15" s="82"/>
      <c r="B15" s="82"/>
      <c r="C15" s="83" t="s">
        <v>17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S15" s="82"/>
      <c r="T15" s="84"/>
      <c r="U15" s="295" t="s">
        <v>6</v>
      </c>
      <c r="V15" s="295"/>
      <c r="W15" s="295"/>
      <c r="X15" s="295"/>
      <c r="Y15" s="295"/>
      <c r="Z15" s="295"/>
      <c r="AA15" s="295"/>
      <c r="AB15" s="317" t="s">
        <v>57</v>
      </c>
      <c r="AC15" s="317"/>
      <c r="AD15" s="317"/>
      <c r="AE15" s="317"/>
      <c r="AF15" s="317"/>
      <c r="AG15" s="317"/>
      <c r="AH15" s="317"/>
      <c r="AI15" s="317"/>
      <c r="AJ15" s="317"/>
      <c r="AK15" s="317"/>
      <c r="AM15" s="280" t="s">
        <v>48</v>
      </c>
      <c r="AN15" s="280"/>
      <c r="AO15" s="281"/>
      <c r="AP15" s="281"/>
    </row>
    <row r="16" spans="1:42" ht="26.25" customHeight="1">
      <c r="A16" s="82"/>
      <c r="B16" s="82"/>
      <c r="C16" s="83" t="s">
        <v>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4"/>
      <c r="T16" s="73"/>
      <c r="U16" s="282" t="s">
        <v>21</v>
      </c>
      <c r="V16" s="282"/>
      <c r="W16" s="282"/>
      <c r="X16" s="282"/>
      <c r="Y16" s="282"/>
      <c r="Z16" s="282"/>
      <c r="AA16" s="282"/>
      <c r="AB16" s="317" t="s">
        <v>58</v>
      </c>
      <c r="AC16" s="317"/>
      <c r="AD16" s="317"/>
      <c r="AE16" s="317"/>
      <c r="AF16" s="317"/>
      <c r="AG16" s="317"/>
      <c r="AH16" s="317"/>
      <c r="AI16" s="317"/>
      <c r="AJ16" s="317"/>
      <c r="AK16" s="317"/>
      <c r="AL16" s="73"/>
      <c r="AM16" s="281"/>
      <c r="AN16" s="281"/>
      <c r="AO16" s="281"/>
      <c r="AP16" s="281"/>
    </row>
    <row r="17" spans="1:42" ht="30" customHeight="1" thickBot="1">
      <c r="A17" s="296" t="s">
        <v>8</v>
      </c>
      <c r="B17" s="297"/>
      <c r="C17" s="297"/>
      <c r="D17" s="297"/>
      <c r="E17" s="269" t="s">
        <v>11</v>
      </c>
      <c r="F17" s="270"/>
      <c r="G17" s="270"/>
      <c r="H17" s="270"/>
      <c r="I17" s="270"/>
      <c r="J17" s="299"/>
      <c r="K17" s="320" t="s">
        <v>59</v>
      </c>
      <c r="L17" s="311"/>
      <c r="M17" s="311"/>
      <c r="N17" s="311"/>
      <c r="O17" s="311"/>
      <c r="P17" s="311"/>
      <c r="Q17" s="311"/>
      <c r="R17" s="311"/>
      <c r="S17" s="311"/>
      <c r="T17" s="321"/>
      <c r="U17" s="284" t="s">
        <v>0</v>
      </c>
      <c r="V17" s="285"/>
      <c r="W17" s="285"/>
      <c r="X17" s="285"/>
      <c r="Y17" s="286"/>
      <c r="Z17" s="322" t="s">
        <v>134</v>
      </c>
      <c r="AA17" s="297"/>
      <c r="AB17" s="318" t="s">
        <v>61</v>
      </c>
      <c r="AC17" s="318"/>
      <c r="AD17" s="285" t="s">
        <v>20</v>
      </c>
      <c r="AE17" s="318">
        <v>7</v>
      </c>
      <c r="AF17" s="318"/>
      <c r="AG17" s="285" t="s">
        <v>18</v>
      </c>
      <c r="AH17" s="318">
        <v>12</v>
      </c>
      <c r="AI17" s="318"/>
      <c r="AJ17" s="285" t="s">
        <v>19</v>
      </c>
      <c r="AK17" s="85"/>
      <c r="AM17" s="67" t="s">
        <v>136</v>
      </c>
    </row>
    <row r="18" spans="1:42" ht="24" customHeight="1" thickBot="1">
      <c r="A18" s="298"/>
      <c r="B18" s="235"/>
      <c r="C18" s="235"/>
      <c r="D18" s="235"/>
      <c r="E18" s="284" t="s">
        <v>9</v>
      </c>
      <c r="F18" s="285"/>
      <c r="G18" s="285"/>
      <c r="H18" s="285"/>
      <c r="I18" s="285"/>
      <c r="J18" s="286"/>
      <c r="K18" s="138" t="s">
        <v>60</v>
      </c>
      <c r="L18" s="138" t="s">
        <v>60</v>
      </c>
      <c r="M18" s="138" t="s">
        <v>60</v>
      </c>
      <c r="N18" s="138" t="s">
        <v>60</v>
      </c>
      <c r="O18" s="138" t="s">
        <v>60</v>
      </c>
      <c r="P18" s="138" t="s">
        <v>60</v>
      </c>
      <c r="Q18" s="138" t="s">
        <v>60</v>
      </c>
      <c r="R18" s="138" t="s">
        <v>60</v>
      </c>
      <c r="S18" s="138" t="s">
        <v>60</v>
      </c>
      <c r="T18" s="138" t="s">
        <v>60</v>
      </c>
      <c r="U18" s="287"/>
      <c r="V18" s="288"/>
      <c r="W18" s="288"/>
      <c r="X18" s="288"/>
      <c r="Y18" s="289"/>
      <c r="Z18" s="323"/>
      <c r="AA18" s="324"/>
      <c r="AB18" s="319"/>
      <c r="AC18" s="319"/>
      <c r="AD18" s="288"/>
      <c r="AE18" s="319"/>
      <c r="AF18" s="319"/>
      <c r="AG18" s="288"/>
      <c r="AH18" s="319"/>
      <c r="AI18" s="319"/>
      <c r="AJ18" s="288"/>
      <c r="AK18" s="87"/>
      <c r="AM18" s="88" t="s">
        <v>42</v>
      </c>
      <c r="AN18" s="89" t="s">
        <v>39</v>
      </c>
      <c r="AO18" s="90" t="s">
        <v>100</v>
      </c>
      <c r="AP18" s="91" t="s">
        <v>102</v>
      </c>
    </row>
    <row r="19" spans="1:42" ht="30" customHeight="1" thickBot="1">
      <c r="A19" s="242" t="s">
        <v>31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4"/>
      <c r="W19" s="246" t="s">
        <v>133</v>
      </c>
      <c r="X19" s="243"/>
      <c r="Y19" s="312" t="s">
        <v>137</v>
      </c>
      <c r="Z19" s="312"/>
      <c r="AA19" s="312"/>
      <c r="AB19" s="92" t="s">
        <v>22</v>
      </c>
      <c r="AC19" s="312">
        <v>12</v>
      </c>
      <c r="AD19" s="312"/>
      <c r="AE19" s="312"/>
      <c r="AF19" s="92" t="s">
        <v>18</v>
      </c>
      <c r="AG19" s="312">
        <v>21</v>
      </c>
      <c r="AH19" s="312"/>
      <c r="AI19" s="312"/>
      <c r="AJ19" s="92" t="s">
        <v>19</v>
      </c>
      <c r="AK19" s="93"/>
      <c r="AL19" s="73"/>
      <c r="AM19" s="94" t="s">
        <v>43</v>
      </c>
      <c r="AN19" s="95">
        <v>43875</v>
      </c>
      <c r="AO19" s="62">
        <f>IF(AN19="","",AN19-41)</f>
        <v>43834</v>
      </c>
      <c r="AP19" s="63">
        <f>IF(AN19="","",AN19+56)</f>
        <v>43931</v>
      </c>
    </row>
    <row r="20" spans="1:42" ht="30" customHeight="1" thickBot="1">
      <c r="A20" s="272" t="s">
        <v>32</v>
      </c>
      <c r="B20" s="273"/>
      <c r="C20" s="273"/>
      <c r="D20" s="273"/>
      <c r="E20" s="273"/>
      <c r="F20" s="273"/>
      <c r="G20" s="273"/>
      <c r="H20" s="273"/>
      <c r="I20" s="273"/>
      <c r="J20" s="274"/>
      <c r="K20" s="251" t="s">
        <v>35</v>
      </c>
      <c r="L20" s="252"/>
      <c r="M20" s="252"/>
      <c r="N20" s="253"/>
      <c r="O20" s="254" t="s">
        <v>45</v>
      </c>
      <c r="P20" s="255"/>
      <c r="Q20" s="255"/>
      <c r="R20" s="255"/>
      <c r="S20" s="255"/>
      <c r="T20" s="255"/>
      <c r="U20" s="255"/>
      <c r="V20" s="256"/>
      <c r="W20" s="269" t="s">
        <v>133</v>
      </c>
      <c r="X20" s="270"/>
      <c r="Y20" s="311">
        <v>2</v>
      </c>
      <c r="Z20" s="311"/>
      <c r="AA20" s="311"/>
      <c r="AB20" s="96" t="s">
        <v>22</v>
      </c>
      <c r="AC20" s="311">
        <v>1</v>
      </c>
      <c r="AD20" s="311"/>
      <c r="AE20" s="311"/>
      <c r="AF20" s="96" t="s">
        <v>18</v>
      </c>
      <c r="AG20" s="311">
        <v>4</v>
      </c>
      <c r="AH20" s="311"/>
      <c r="AI20" s="311"/>
      <c r="AJ20" s="96" t="s">
        <v>19</v>
      </c>
      <c r="AK20" s="97"/>
      <c r="AL20" s="73"/>
      <c r="AM20" s="98" t="s">
        <v>44</v>
      </c>
      <c r="AN20" s="99"/>
      <c r="AO20" s="65" t="str">
        <f>IF(AN20="","",AN20-97)</f>
        <v/>
      </c>
      <c r="AP20" s="66" t="str">
        <f>IF(AN20="","",AN20+56)</f>
        <v/>
      </c>
    </row>
    <row r="21" spans="1:42" ht="30" customHeight="1" thickBot="1">
      <c r="A21" s="275"/>
      <c r="B21" s="276"/>
      <c r="C21" s="276"/>
      <c r="D21" s="276"/>
      <c r="E21" s="276"/>
      <c r="F21" s="276"/>
      <c r="G21" s="276"/>
      <c r="H21" s="276"/>
      <c r="I21" s="276"/>
      <c r="J21" s="277"/>
      <c r="K21" s="258" t="s">
        <v>10</v>
      </c>
      <c r="L21" s="259"/>
      <c r="M21" s="259"/>
      <c r="N21" s="268"/>
      <c r="O21" s="258" t="s">
        <v>38</v>
      </c>
      <c r="P21" s="259"/>
      <c r="Q21" s="259"/>
      <c r="R21" s="259"/>
      <c r="S21" s="259"/>
      <c r="T21" s="259"/>
      <c r="U21" s="259"/>
      <c r="V21" s="268"/>
      <c r="W21" s="258" t="s">
        <v>133</v>
      </c>
      <c r="X21" s="259"/>
      <c r="Y21" s="309">
        <v>2</v>
      </c>
      <c r="Z21" s="309"/>
      <c r="AA21" s="309"/>
      <c r="AB21" s="100" t="s">
        <v>22</v>
      </c>
      <c r="AC21" s="309">
        <v>4</v>
      </c>
      <c r="AD21" s="309"/>
      <c r="AE21" s="309"/>
      <c r="AF21" s="100" t="s">
        <v>18</v>
      </c>
      <c r="AG21" s="309">
        <v>10</v>
      </c>
      <c r="AH21" s="309"/>
      <c r="AI21" s="309"/>
      <c r="AJ21" s="100" t="s">
        <v>19</v>
      </c>
      <c r="AK21" s="101"/>
      <c r="AL21" s="73"/>
      <c r="AM21" s="239" t="s">
        <v>46</v>
      </c>
      <c r="AN21" s="239"/>
      <c r="AO21" s="239"/>
      <c r="AP21" s="239"/>
    </row>
    <row r="22" spans="1:42" ht="30" customHeight="1" thickBot="1">
      <c r="A22" s="247" t="s">
        <v>33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51" t="s">
        <v>35</v>
      </c>
      <c r="L22" s="252"/>
      <c r="M22" s="252"/>
      <c r="N22" s="253"/>
      <c r="O22" s="254" t="s">
        <v>36</v>
      </c>
      <c r="P22" s="255"/>
      <c r="Q22" s="255"/>
      <c r="R22" s="255"/>
      <c r="S22" s="255"/>
      <c r="T22" s="255"/>
      <c r="U22" s="255"/>
      <c r="V22" s="256"/>
      <c r="W22" s="269" t="s">
        <v>133</v>
      </c>
      <c r="X22" s="270"/>
      <c r="Y22" s="311">
        <v>2</v>
      </c>
      <c r="Z22" s="311"/>
      <c r="AA22" s="311"/>
      <c r="AB22" s="96" t="s">
        <v>22</v>
      </c>
      <c r="AC22" s="311">
        <v>1</v>
      </c>
      <c r="AD22" s="311"/>
      <c r="AE22" s="311"/>
      <c r="AF22" s="96" t="s">
        <v>18</v>
      </c>
      <c r="AG22" s="311">
        <v>4</v>
      </c>
      <c r="AH22" s="311"/>
      <c r="AI22" s="311"/>
      <c r="AJ22" s="96" t="s">
        <v>19</v>
      </c>
      <c r="AK22" s="97"/>
      <c r="AL22" s="73"/>
      <c r="AM22" s="88" t="s">
        <v>41</v>
      </c>
      <c r="AN22" s="89" t="s">
        <v>40</v>
      </c>
      <c r="AO22" s="90" t="s">
        <v>100</v>
      </c>
      <c r="AP22" s="91" t="s">
        <v>102</v>
      </c>
    </row>
    <row r="23" spans="1:42" ht="30" customHeight="1" thickBot="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8" t="s">
        <v>10</v>
      </c>
      <c r="L23" s="259"/>
      <c r="M23" s="259"/>
      <c r="N23" s="268"/>
      <c r="O23" s="258" t="s">
        <v>34</v>
      </c>
      <c r="P23" s="259"/>
      <c r="Q23" s="259"/>
      <c r="R23" s="259"/>
      <c r="S23" s="259"/>
      <c r="T23" s="259"/>
      <c r="U23" s="259"/>
      <c r="V23" s="268"/>
      <c r="W23" s="258" t="s">
        <v>133</v>
      </c>
      <c r="X23" s="259"/>
      <c r="Y23" s="309">
        <v>2</v>
      </c>
      <c r="Z23" s="309"/>
      <c r="AA23" s="309"/>
      <c r="AB23" s="100" t="s">
        <v>22</v>
      </c>
      <c r="AC23" s="309">
        <v>4</v>
      </c>
      <c r="AD23" s="309"/>
      <c r="AE23" s="309"/>
      <c r="AF23" s="100" t="s">
        <v>18</v>
      </c>
      <c r="AG23" s="309">
        <v>20</v>
      </c>
      <c r="AH23" s="309"/>
      <c r="AI23" s="309"/>
      <c r="AJ23" s="100" t="s">
        <v>19</v>
      </c>
      <c r="AK23" s="101"/>
      <c r="AL23" s="73"/>
      <c r="AM23" s="94" t="s">
        <v>43</v>
      </c>
      <c r="AN23" s="95">
        <v>43885</v>
      </c>
      <c r="AO23" s="62">
        <f>IF(AN23="","",IF(AO19&lt;AN23-41,AO19,AN23-41))</f>
        <v>43834</v>
      </c>
      <c r="AP23" s="63">
        <f>IF(AN23="","",AN23+56)</f>
        <v>43941</v>
      </c>
    </row>
    <row r="24" spans="1:42" ht="30" customHeight="1" thickBot="1">
      <c r="A24" s="242" t="s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4"/>
      <c r="W24" s="246" t="s">
        <v>133</v>
      </c>
      <c r="X24" s="243"/>
      <c r="Y24" s="312">
        <v>2</v>
      </c>
      <c r="Z24" s="312"/>
      <c r="AA24" s="312"/>
      <c r="AB24" s="92" t="s">
        <v>22</v>
      </c>
      <c r="AC24" s="312">
        <v>2</v>
      </c>
      <c r="AD24" s="312"/>
      <c r="AE24" s="312"/>
      <c r="AF24" s="92" t="s">
        <v>18</v>
      </c>
      <c r="AG24" s="312">
        <v>14</v>
      </c>
      <c r="AH24" s="312"/>
      <c r="AI24" s="312"/>
      <c r="AJ24" s="92" t="s">
        <v>19</v>
      </c>
      <c r="AK24" s="93"/>
      <c r="AL24" s="73"/>
      <c r="AM24" s="98" t="s">
        <v>44</v>
      </c>
      <c r="AN24" s="99"/>
      <c r="AO24" s="65" t="str">
        <f>IF(AN24="","",IF(AO20&lt;AN24-97,AO19,AN24-97))</f>
        <v/>
      </c>
      <c r="AP24" s="66" t="str">
        <f>IF(AN24="","",AN24+56)</f>
        <v/>
      </c>
    </row>
    <row r="25" spans="1:42" ht="30" customHeight="1">
      <c r="A25" s="242" t="s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312">
        <v>2</v>
      </c>
      <c r="Z25" s="312"/>
      <c r="AA25" s="312"/>
      <c r="AB25" s="92" t="s">
        <v>22</v>
      </c>
      <c r="AC25" s="312">
        <v>2</v>
      </c>
      <c r="AD25" s="312"/>
      <c r="AE25" s="312"/>
      <c r="AF25" s="92" t="s">
        <v>18</v>
      </c>
      <c r="AG25" s="312">
        <v>24</v>
      </c>
      <c r="AH25" s="312"/>
      <c r="AI25" s="312"/>
      <c r="AJ25" s="92" t="s">
        <v>19</v>
      </c>
      <c r="AK25" s="93"/>
      <c r="AM25" s="240" t="s">
        <v>47</v>
      </c>
      <c r="AN25" s="240"/>
      <c r="AO25" s="240"/>
      <c r="AP25" s="240"/>
    </row>
    <row r="26" spans="1:42" ht="30" customHeight="1">
      <c r="A26" s="242" t="s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37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62"/>
    </row>
    <row r="27" spans="1:42" ht="9.75" customHeight="1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85"/>
    </row>
    <row r="28" spans="1:42" ht="16.5" customHeight="1">
      <c r="A28" s="76"/>
      <c r="B28" s="73" t="s">
        <v>30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104"/>
      <c r="AJ28" s="104"/>
      <c r="AK28" s="105"/>
    </row>
    <row r="29" spans="1:42" ht="16.5" customHeight="1">
      <c r="A29" s="76"/>
      <c r="B29" s="73" t="s">
        <v>23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05"/>
    </row>
    <row r="30" spans="1:42" ht="9.75" customHeight="1">
      <c r="A30" s="76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16.5" customHeight="1">
      <c r="A31" s="76"/>
      <c r="B31" s="73"/>
      <c r="C31" s="73" t="s">
        <v>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9.75" customHeight="1">
      <c r="A32" s="76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16.5" customHeight="1">
      <c r="A33" s="76"/>
      <c r="B33" s="73"/>
      <c r="C33" s="73"/>
      <c r="D33" s="235" t="s">
        <v>133</v>
      </c>
      <c r="E33" s="235"/>
      <c r="F33" s="308">
        <v>2</v>
      </c>
      <c r="G33" s="308"/>
      <c r="H33" s="106" t="s">
        <v>22</v>
      </c>
      <c r="I33" s="308">
        <v>2</v>
      </c>
      <c r="J33" s="308"/>
      <c r="K33" s="106" t="s">
        <v>18</v>
      </c>
      <c r="L33" s="308">
        <v>27</v>
      </c>
      <c r="M33" s="308"/>
      <c r="N33" s="106" t="s">
        <v>19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9.75" customHeight="1">
      <c r="A34" s="76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16.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235" t="s">
        <v>3</v>
      </c>
      <c r="U35" s="235"/>
      <c r="V35" s="73"/>
      <c r="W35" s="139" t="s">
        <v>62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 t="s">
        <v>2</v>
      </c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235" t="s">
        <v>4</v>
      </c>
      <c r="U37" s="235"/>
      <c r="V37" s="73"/>
      <c r="W37" s="139" t="s">
        <v>59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108" t="s">
        <v>24</v>
      </c>
      <c r="AI37" s="73"/>
      <c r="AJ37" s="73"/>
      <c r="AK37" s="105"/>
    </row>
    <row r="38" spans="1:37" ht="9.7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87"/>
    </row>
    <row r="39" spans="1:37" ht="9.75" customHeight="1">
      <c r="A39" s="7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105"/>
    </row>
    <row r="40" spans="1:37" ht="16.5" customHeight="1">
      <c r="A40" s="76"/>
      <c r="B40" s="73" t="s">
        <v>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9.75" customHeight="1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16.5" customHeight="1">
      <c r="A42" s="76"/>
      <c r="B42" s="73"/>
      <c r="C42" s="73"/>
      <c r="D42" s="235" t="s">
        <v>133</v>
      </c>
      <c r="E42" s="235"/>
      <c r="F42" s="308">
        <v>2</v>
      </c>
      <c r="G42" s="308"/>
      <c r="H42" s="106" t="s">
        <v>22</v>
      </c>
      <c r="I42" s="308">
        <v>2</v>
      </c>
      <c r="J42" s="308"/>
      <c r="K42" s="106" t="s">
        <v>18</v>
      </c>
      <c r="L42" s="308">
        <v>27</v>
      </c>
      <c r="M42" s="308"/>
      <c r="N42" s="106" t="s">
        <v>19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9.75" customHeight="1">
      <c r="A43" s="76"/>
      <c r="B43" s="73"/>
      <c r="C43" s="73"/>
      <c r="D43" s="73"/>
      <c r="E43" s="106"/>
      <c r="F43" s="106"/>
      <c r="G43" s="73"/>
      <c r="H43" s="106"/>
      <c r="I43" s="106"/>
      <c r="J43" s="73"/>
      <c r="K43" s="106"/>
      <c r="L43" s="106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16.5" customHeight="1">
      <c r="A44" s="76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267" t="s">
        <v>12</v>
      </c>
      <c r="Q44" s="267"/>
      <c r="R44" s="267"/>
      <c r="S44" s="267"/>
      <c r="T44" s="267"/>
      <c r="U44" s="267"/>
      <c r="V44" s="73"/>
      <c r="W44" s="139" t="s">
        <v>65</v>
      </c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105"/>
    </row>
    <row r="45" spans="1:37" ht="9.7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106"/>
      <c r="Q45" s="106"/>
      <c r="R45" s="106"/>
      <c r="S45" s="106"/>
      <c r="T45" s="106"/>
      <c r="U45" s="106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105"/>
    </row>
    <row r="46" spans="1:37" ht="16.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67" t="s">
        <v>140</v>
      </c>
      <c r="S46" s="267"/>
      <c r="T46" s="267"/>
      <c r="U46" s="267"/>
      <c r="V46" s="73"/>
      <c r="W46" s="139" t="s">
        <v>141</v>
      </c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11"/>
      <c r="U47" s="111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67" t="s">
        <v>142</v>
      </c>
      <c r="S48" s="267"/>
      <c r="T48" s="267"/>
      <c r="U48" s="267"/>
      <c r="V48" s="73"/>
      <c r="X48" s="73"/>
      <c r="Y48" s="140" t="s">
        <v>66</v>
      </c>
      <c r="Z48" s="73"/>
      <c r="AA48" s="73"/>
      <c r="AB48" s="73"/>
      <c r="AC48" s="73"/>
      <c r="AD48" s="73"/>
      <c r="AE48" s="73"/>
      <c r="AF48" s="73"/>
      <c r="AG48" s="113"/>
      <c r="AH48" s="141" t="s">
        <v>7</v>
      </c>
      <c r="AI48" s="115"/>
      <c r="AJ48" s="73"/>
      <c r="AK48" s="105"/>
    </row>
    <row r="49" spans="1:38" ht="23.2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116"/>
      <c r="AI49" s="73"/>
      <c r="AJ49" s="73"/>
      <c r="AK49" s="105"/>
    </row>
    <row r="50" spans="1:38" ht="24" customHeight="1">
      <c r="A50" s="242" t="s">
        <v>26</v>
      </c>
      <c r="B50" s="243"/>
      <c r="C50" s="243"/>
      <c r="D50" s="243"/>
      <c r="E50" s="243"/>
      <c r="F50" s="244"/>
      <c r="G50" s="314" t="s">
        <v>64</v>
      </c>
      <c r="H50" s="312"/>
      <c r="I50" s="312"/>
      <c r="J50" s="312"/>
      <c r="K50" s="312"/>
      <c r="L50" s="312"/>
      <c r="M50" s="312"/>
      <c r="N50" s="312"/>
      <c r="O50" s="312"/>
      <c r="P50" s="312"/>
      <c r="Q50" s="315"/>
      <c r="R50" s="246" t="s">
        <v>55</v>
      </c>
      <c r="S50" s="243"/>
      <c r="T50" s="243"/>
      <c r="U50" s="243"/>
      <c r="V50" s="244"/>
      <c r="W50" s="314" t="s">
        <v>63</v>
      </c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6"/>
    </row>
    <row r="51" spans="1:38" ht="6.75" customHeight="1">
      <c r="A51" s="106"/>
      <c r="B51" s="106"/>
      <c r="C51" s="106"/>
      <c r="D51" s="106"/>
      <c r="E51" s="106"/>
      <c r="F51" s="106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06"/>
      <c r="S51" s="106"/>
      <c r="T51" s="106"/>
      <c r="U51" s="106"/>
      <c r="V51" s="106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1:38" s="118" customFormat="1" ht="11.25" customHeight="1">
      <c r="B52" s="119" t="s">
        <v>108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1:38" s="118" customFormat="1" ht="11.25" customHeight="1">
      <c r="B53" s="119"/>
      <c r="C53" s="119" t="s">
        <v>104</v>
      </c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8" s="118" customFormat="1" ht="11.25" customHeight="1">
      <c r="B54" s="122"/>
      <c r="C54" s="122"/>
      <c r="D54" s="123"/>
      <c r="E54" s="123" t="s">
        <v>109</v>
      </c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</row>
    <row r="55" spans="1:38" s="118" customFormat="1" ht="11.25" customHeight="1">
      <c r="B55" s="122"/>
      <c r="C55" s="122"/>
      <c r="D55" s="123"/>
      <c r="E55" s="123" t="s">
        <v>110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8" s="118" customFormat="1" ht="4.5" customHeight="1">
      <c r="B56" s="122"/>
      <c r="C56" s="122"/>
      <c r="D56" s="123"/>
      <c r="E56" s="123"/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8" s="118" customFormat="1" ht="4.5" customHeight="1">
      <c r="B57" s="122"/>
      <c r="C57" s="125"/>
      <c r="D57" s="126"/>
      <c r="E57" s="126"/>
      <c r="F57" s="125"/>
      <c r="G57" s="125"/>
      <c r="H57" s="125"/>
      <c r="I57" s="125"/>
      <c r="J57" s="125"/>
      <c r="K57" s="125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0"/>
      <c r="AJ57" s="120"/>
      <c r="AK57" s="120"/>
    </row>
    <row r="58" spans="1:38" s="118" customFormat="1" ht="11.25" customHeight="1">
      <c r="B58" s="119"/>
      <c r="C58" s="119" t="s">
        <v>105</v>
      </c>
      <c r="D58" s="119"/>
      <c r="E58" s="119"/>
      <c r="F58" s="119"/>
      <c r="G58" s="119"/>
      <c r="H58" s="119"/>
      <c r="I58" s="119"/>
      <c r="J58" s="119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1:38" s="118" customFormat="1" ht="11.25" customHeight="1">
      <c r="B59" s="122"/>
      <c r="C59" s="122"/>
      <c r="D59" s="123"/>
      <c r="E59" s="133" t="s">
        <v>127</v>
      </c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8" s="118" customFormat="1" ht="11.25" customHeight="1">
      <c r="B60" s="122"/>
      <c r="C60" s="122"/>
      <c r="D60" s="123"/>
      <c r="E60" s="134" t="s">
        <v>131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8" s="118" customFormat="1" ht="4.5" customHeight="1">
      <c r="B61" s="122"/>
      <c r="C61" s="122"/>
      <c r="D61" s="123"/>
      <c r="E61" s="119"/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8" s="118" customFormat="1" ht="4.5" customHeight="1">
      <c r="B62" s="122"/>
      <c r="C62" s="125"/>
      <c r="D62" s="126"/>
      <c r="E62" s="125"/>
      <c r="F62" s="125"/>
      <c r="G62" s="125"/>
      <c r="H62" s="125"/>
      <c r="I62" s="125"/>
      <c r="J62" s="125"/>
      <c r="K62" s="125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0"/>
      <c r="AJ62" s="120"/>
      <c r="AK62" s="120"/>
    </row>
    <row r="63" spans="1:38" s="118" customFormat="1" ht="11.25" customHeight="1">
      <c r="B63" s="122"/>
      <c r="C63" s="123" t="s">
        <v>106</v>
      </c>
      <c r="D63" s="119"/>
      <c r="E63" s="123"/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8" s="118" customFormat="1" ht="11.25" customHeight="1">
      <c r="B64" s="122"/>
      <c r="C64" s="122"/>
      <c r="D64" s="123"/>
      <c r="E64" s="123" t="s">
        <v>126</v>
      </c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35"/>
    </row>
    <row r="65" spans="1:37" s="118" customFormat="1" ht="11.25" customHeight="1">
      <c r="B65" s="122"/>
      <c r="C65" s="122"/>
      <c r="D65" s="123"/>
      <c r="E65" s="123" t="s">
        <v>111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 s="118" customFormat="1" ht="11.25" customHeight="1">
      <c r="B66" s="122"/>
      <c r="C66" s="122"/>
      <c r="D66" s="123"/>
      <c r="E66" s="119" t="s">
        <v>130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 s="118" customFormat="1" ht="6.75" customHeight="1">
      <c r="B67" s="122"/>
      <c r="C67" s="122"/>
      <c r="D67" s="123"/>
      <c r="E67" s="119"/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s="118" customFormat="1" ht="11.25" customHeight="1">
      <c r="B68" s="122"/>
      <c r="C68" s="122"/>
      <c r="D68" s="128" t="s">
        <v>56</v>
      </c>
      <c r="E68" s="123" t="s">
        <v>118</v>
      </c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 s="118" customFormat="1" ht="6.75" customHeight="1">
      <c r="B69" s="122"/>
      <c r="C69" s="122"/>
      <c r="D69" s="123"/>
      <c r="E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7" s="118" customFormat="1" ht="11.25" customHeight="1">
      <c r="B70" s="119" t="s">
        <v>25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1"/>
    </row>
    <row r="71" spans="1:37" s="118" customFormat="1" ht="11.25" customHeight="1">
      <c r="B71" s="122"/>
      <c r="C71" s="122" t="s">
        <v>112</v>
      </c>
      <c r="D71" s="122"/>
      <c r="E71" s="122"/>
      <c r="F71" s="122"/>
      <c r="G71" s="122"/>
      <c r="H71" s="122"/>
      <c r="I71" s="122"/>
      <c r="J71" s="122"/>
      <c r="K71" s="122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s="118" customFormat="1" ht="11.25" customHeight="1">
      <c r="B72" s="122"/>
      <c r="C72" s="122" t="s">
        <v>113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ht="11.25" customHeight="1">
      <c r="A73" s="118"/>
      <c r="B73" s="122"/>
      <c r="C73" s="122" t="s">
        <v>114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7" ht="11.25" customHeight="1">
      <c r="A74" s="118"/>
      <c r="B74" s="122"/>
      <c r="C74" s="122" t="s">
        <v>115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7" ht="11.25" customHeight="1">
      <c r="A75" s="118"/>
      <c r="B75" s="122"/>
      <c r="C75" s="122" t="s">
        <v>116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7" ht="11.25" customHeight="1">
      <c r="A76" s="118"/>
      <c r="B76" s="122"/>
      <c r="C76" s="122" t="s">
        <v>117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</sheetData>
  <sheetProtection algorithmName="SHA-512" hashValue="93DEgP6pqSkd/KJJpxsaH+wdBCnLAVKNykoqcubb8RP5va7FtS/3XCsJUJ6aneQ2ti2WJ+ka2S69PFOgko1ikA==" saltValue="RdZyGItyegHQpgq7E0jfzw==" spinCount="100000" sheet="1" objects="1" scenarios="1"/>
  <mergeCells count="92">
    <mergeCell ref="AF13:AK13"/>
    <mergeCell ref="AJ17:AJ18"/>
    <mergeCell ref="U15:AA15"/>
    <mergeCell ref="AB15:AK15"/>
    <mergeCell ref="AM15:AP16"/>
    <mergeCell ref="U16:AA16"/>
    <mergeCell ref="AB16:AK16"/>
    <mergeCell ref="U17:Y18"/>
    <mergeCell ref="AG17:AG18"/>
    <mergeCell ref="AH17:AI18"/>
    <mergeCell ref="AE17:AF18"/>
    <mergeCell ref="Z17:AA18"/>
    <mergeCell ref="AB17:AC18"/>
    <mergeCell ref="AD17:AD18"/>
    <mergeCell ref="D42:E42"/>
    <mergeCell ref="AG19:AI19"/>
    <mergeCell ref="AG20:AI20"/>
    <mergeCell ref="K21:N21"/>
    <mergeCell ref="O21:V21"/>
    <mergeCell ref="AC21:AE21"/>
    <mergeCell ref="AG21:AI21"/>
    <mergeCell ref="AC20:AE20"/>
    <mergeCell ref="K20:N20"/>
    <mergeCell ref="O20:V20"/>
    <mergeCell ref="W20:X20"/>
    <mergeCell ref="Y20:AA20"/>
    <mergeCell ref="A19:V19"/>
    <mergeCell ref="W19:X19"/>
    <mergeCell ref="Y19:AA19"/>
    <mergeCell ref="AC19:AE19"/>
    <mergeCell ref="A50:F50"/>
    <mergeCell ref="G50:Q50"/>
    <mergeCell ref="R50:V50"/>
    <mergeCell ref="AM21:AP21"/>
    <mergeCell ref="AM25:AP25"/>
    <mergeCell ref="W21:X21"/>
    <mergeCell ref="Y21:AA21"/>
    <mergeCell ref="A25:V25"/>
    <mergeCell ref="W25:X25"/>
    <mergeCell ref="AG24:AI24"/>
    <mergeCell ref="Y24:AA24"/>
    <mergeCell ref="AC24:AE24"/>
    <mergeCell ref="A22:J23"/>
    <mergeCell ref="A20:J21"/>
    <mergeCell ref="AC22:AE22"/>
    <mergeCell ref="K23:N23"/>
    <mergeCell ref="W50:AK50"/>
    <mergeCell ref="P44:U44"/>
    <mergeCell ref="AG25:AI25"/>
    <mergeCell ref="AG22:AI22"/>
    <mergeCell ref="Y25:AA25"/>
    <mergeCell ref="AC25:AE25"/>
    <mergeCell ref="W23:X23"/>
    <mergeCell ref="Y23:AA23"/>
    <mergeCell ref="T37:U37"/>
    <mergeCell ref="T35:U35"/>
    <mergeCell ref="O23:V23"/>
    <mergeCell ref="AC23:AE23"/>
    <mergeCell ref="AG23:AI23"/>
    <mergeCell ref="R46:U46"/>
    <mergeCell ref="R48:U48"/>
    <mergeCell ref="AA7:AD7"/>
    <mergeCell ref="A17:D18"/>
    <mergeCell ref="E17:J17"/>
    <mergeCell ref="Z3:AC3"/>
    <mergeCell ref="C4:H5"/>
    <mergeCell ref="K17:T17"/>
    <mergeCell ref="C8:H9"/>
    <mergeCell ref="J7:K7"/>
    <mergeCell ref="L7:O7"/>
    <mergeCell ref="Q7:R7"/>
    <mergeCell ref="E18:J18"/>
    <mergeCell ref="H3:I3"/>
    <mergeCell ref="J3:M3"/>
    <mergeCell ref="P3:Q3"/>
    <mergeCell ref="X3:Y3"/>
    <mergeCell ref="L42:M42"/>
    <mergeCell ref="L33:M33"/>
    <mergeCell ref="F42:G42"/>
    <mergeCell ref="D33:E33"/>
    <mergeCell ref="Y7:Z7"/>
    <mergeCell ref="A26:V26"/>
    <mergeCell ref="I42:J42"/>
    <mergeCell ref="W26:AK26"/>
    <mergeCell ref="F33:G33"/>
    <mergeCell ref="I33:J33"/>
    <mergeCell ref="A24:V24"/>
    <mergeCell ref="W24:X24"/>
    <mergeCell ref="K22:N22"/>
    <mergeCell ref="O22:V22"/>
    <mergeCell ref="W22:X22"/>
    <mergeCell ref="Y22:AA22"/>
  </mergeCells>
  <phoneticPr fontId="1"/>
  <dataValidations count="1">
    <dataValidation type="list" allowBlank="1" showInputMessage="1" showErrorMessage="1" sqref="Z17:AA18" xr:uid="{00000000-0002-0000-05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6" name="Check Box 10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114300</xdr:rowOff>
                  </from>
                  <to>
                    <xdr:col>4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7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123825</xdr:rowOff>
                  </from>
                  <to>
                    <xdr:col>4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8" name="Check Box 10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114300</xdr:rowOff>
                  </from>
                  <to>
                    <xdr:col>4</xdr:col>
                    <xdr:colOff>47625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123825</xdr:rowOff>
                  </from>
                  <to>
                    <xdr:col>4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1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2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133350</xdr:rowOff>
                  </from>
                  <to>
                    <xdr:col>4</xdr:col>
                    <xdr:colOff>38100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76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8" t="s">
        <v>82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43931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73"/>
      <c r="I7" s="73"/>
      <c r="J7" s="237">
        <v>43834</v>
      </c>
      <c r="K7" s="237"/>
      <c r="L7" s="224" t="s">
        <v>85</v>
      </c>
      <c r="M7" s="224"/>
      <c r="N7" s="224"/>
      <c r="O7" s="224"/>
      <c r="P7" s="306">
        <v>43875</v>
      </c>
      <c r="Q7" s="307"/>
      <c r="R7" s="73" t="s">
        <v>40</v>
      </c>
      <c r="S7" s="73"/>
      <c r="T7" s="73"/>
      <c r="U7" s="73"/>
      <c r="V7" s="73"/>
      <c r="W7" s="73"/>
      <c r="X7" s="237">
        <v>43931</v>
      </c>
      <c r="Y7" s="237"/>
      <c r="Z7" s="224" t="s">
        <v>86</v>
      </c>
      <c r="AA7" s="224"/>
      <c r="AB7" s="224"/>
      <c r="AC7" s="224"/>
      <c r="AD7" s="130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3"/>
      <c r="J8" s="73"/>
      <c r="K8" s="74"/>
      <c r="L8" s="75"/>
      <c r="M8" s="75"/>
      <c r="N8" s="75"/>
      <c r="O8" s="75"/>
      <c r="P8" s="75"/>
      <c r="Q8" s="74"/>
      <c r="R8" s="75"/>
      <c r="S8" s="75"/>
      <c r="T8" s="75"/>
      <c r="U8" s="75"/>
      <c r="V8" s="75"/>
      <c r="W8" s="75"/>
      <c r="X8" s="75"/>
      <c r="Y8" s="76"/>
      <c r="Z8" s="73"/>
      <c r="AA8" s="73"/>
      <c r="AB8" s="73"/>
      <c r="AC8" s="73"/>
      <c r="AD8" s="77"/>
    </row>
    <row r="9" spans="1:42" ht="11.25" customHeight="1">
      <c r="B9" s="72"/>
      <c r="C9" s="235"/>
      <c r="D9" s="235"/>
      <c r="E9" s="235"/>
      <c r="F9" s="235"/>
      <c r="G9" s="235"/>
      <c r="H9" s="235"/>
      <c r="I9" s="73"/>
      <c r="J9" s="73"/>
      <c r="K9" s="76"/>
      <c r="L9" s="73"/>
      <c r="M9" s="73"/>
      <c r="N9" s="73"/>
      <c r="O9" s="73"/>
      <c r="P9" s="73"/>
      <c r="Q9" s="76"/>
      <c r="R9" s="73"/>
      <c r="S9" s="73"/>
      <c r="T9" s="73"/>
      <c r="U9" s="73"/>
      <c r="V9" s="73"/>
      <c r="W9" s="73"/>
      <c r="X9" s="73"/>
      <c r="Y9" s="76"/>
      <c r="Z9" s="73"/>
      <c r="AA9" s="73"/>
      <c r="AB9" s="73"/>
      <c r="AC9" s="73"/>
      <c r="AD9" s="77"/>
    </row>
    <row r="10" spans="1:42" ht="11.25" customHeight="1" thickBot="1">
      <c r="B10" s="78"/>
      <c r="C10" s="79"/>
      <c r="D10" s="79"/>
      <c r="E10" s="79"/>
      <c r="F10" s="79"/>
      <c r="G10" s="79"/>
      <c r="H10" s="7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81"/>
    </row>
    <row r="11" spans="1:42" ht="18.75" customHeight="1" thickTop="1"/>
    <row r="12" spans="1:42" ht="12" customHeight="1" thickBot="1"/>
    <row r="13" spans="1:42" ht="17.25" customHeight="1" thickTop="1" thickBot="1">
      <c r="A13" s="67" t="s">
        <v>16</v>
      </c>
      <c r="AF13" s="292" t="s">
        <v>71</v>
      </c>
      <c r="AG13" s="293"/>
      <c r="AH13" s="293"/>
      <c r="AI13" s="293"/>
      <c r="AJ13" s="293"/>
      <c r="AK13" s="294"/>
    </row>
    <row r="14" spans="1:42" ht="12" customHeight="1" thickTop="1"/>
    <row r="15" spans="1:42" ht="26.25" customHeight="1">
      <c r="A15" s="82"/>
      <c r="B15" s="82"/>
      <c r="C15" s="83" t="s">
        <v>17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S15" s="82"/>
      <c r="T15" s="84"/>
      <c r="U15" s="242" t="s">
        <v>6</v>
      </c>
      <c r="V15" s="243"/>
      <c r="W15" s="243"/>
      <c r="X15" s="243"/>
      <c r="Y15" s="243"/>
      <c r="Z15" s="243"/>
      <c r="AA15" s="262"/>
      <c r="AB15" s="333" t="s">
        <v>57</v>
      </c>
      <c r="AC15" s="312"/>
      <c r="AD15" s="312"/>
      <c r="AE15" s="312"/>
      <c r="AF15" s="312"/>
      <c r="AG15" s="312"/>
      <c r="AH15" s="312"/>
      <c r="AI15" s="312"/>
      <c r="AJ15" s="312"/>
      <c r="AK15" s="316"/>
      <c r="AM15" s="280" t="s">
        <v>48</v>
      </c>
      <c r="AN15" s="280"/>
      <c r="AO15" s="280"/>
      <c r="AP15" s="280"/>
    </row>
    <row r="16" spans="1:42" ht="26.25" customHeight="1">
      <c r="A16" s="82"/>
      <c r="B16" s="82"/>
      <c r="C16" s="83" t="s">
        <v>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4"/>
      <c r="T16" s="73"/>
      <c r="U16" s="330" t="s">
        <v>21</v>
      </c>
      <c r="V16" s="331"/>
      <c r="W16" s="331"/>
      <c r="X16" s="331"/>
      <c r="Y16" s="331"/>
      <c r="Z16" s="331"/>
      <c r="AA16" s="332"/>
      <c r="AB16" s="333" t="s">
        <v>58</v>
      </c>
      <c r="AC16" s="312"/>
      <c r="AD16" s="312"/>
      <c r="AE16" s="312"/>
      <c r="AF16" s="312"/>
      <c r="AG16" s="312"/>
      <c r="AH16" s="312"/>
      <c r="AI16" s="312"/>
      <c r="AJ16" s="312"/>
      <c r="AK16" s="316"/>
      <c r="AL16" s="73"/>
      <c r="AM16" s="280"/>
      <c r="AN16" s="280"/>
      <c r="AO16" s="280"/>
      <c r="AP16" s="280"/>
    </row>
    <row r="17" spans="1:42" ht="30" customHeight="1" thickBot="1">
      <c r="A17" s="296" t="s">
        <v>8</v>
      </c>
      <c r="B17" s="297"/>
      <c r="C17" s="297"/>
      <c r="D17" s="325"/>
      <c r="E17" s="269" t="s">
        <v>11</v>
      </c>
      <c r="F17" s="270"/>
      <c r="G17" s="270"/>
      <c r="H17" s="270"/>
      <c r="I17" s="270"/>
      <c r="J17" s="299"/>
      <c r="K17" s="320" t="s">
        <v>59</v>
      </c>
      <c r="L17" s="311"/>
      <c r="M17" s="311"/>
      <c r="N17" s="311"/>
      <c r="O17" s="311"/>
      <c r="P17" s="311"/>
      <c r="Q17" s="311"/>
      <c r="R17" s="311"/>
      <c r="S17" s="311"/>
      <c r="T17" s="321"/>
      <c r="U17" s="322" t="s">
        <v>0</v>
      </c>
      <c r="V17" s="297"/>
      <c r="W17" s="297"/>
      <c r="X17" s="297"/>
      <c r="Y17" s="325"/>
      <c r="Z17" s="322" t="s">
        <v>134</v>
      </c>
      <c r="AA17" s="297"/>
      <c r="AB17" s="328" t="s">
        <v>61</v>
      </c>
      <c r="AC17" s="328"/>
      <c r="AD17" s="297" t="s">
        <v>20</v>
      </c>
      <c r="AE17" s="328">
        <v>7</v>
      </c>
      <c r="AF17" s="328"/>
      <c r="AG17" s="297" t="s">
        <v>18</v>
      </c>
      <c r="AH17" s="328">
        <v>12</v>
      </c>
      <c r="AI17" s="328"/>
      <c r="AJ17" s="297" t="s">
        <v>19</v>
      </c>
      <c r="AK17" s="85"/>
      <c r="AM17" s="67" t="s">
        <v>136</v>
      </c>
    </row>
    <row r="18" spans="1:42" ht="24" customHeight="1" thickBot="1">
      <c r="A18" s="326"/>
      <c r="B18" s="324"/>
      <c r="C18" s="324"/>
      <c r="D18" s="327"/>
      <c r="E18" s="258" t="s">
        <v>9</v>
      </c>
      <c r="F18" s="259"/>
      <c r="G18" s="259"/>
      <c r="H18" s="259"/>
      <c r="I18" s="259"/>
      <c r="J18" s="268"/>
      <c r="K18" s="138" t="s">
        <v>60</v>
      </c>
      <c r="L18" s="138" t="s">
        <v>60</v>
      </c>
      <c r="M18" s="138" t="s">
        <v>60</v>
      </c>
      <c r="N18" s="138" t="s">
        <v>60</v>
      </c>
      <c r="O18" s="138" t="s">
        <v>60</v>
      </c>
      <c r="P18" s="138" t="s">
        <v>60</v>
      </c>
      <c r="Q18" s="138" t="s">
        <v>60</v>
      </c>
      <c r="R18" s="138" t="s">
        <v>60</v>
      </c>
      <c r="S18" s="138" t="s">
        <v>60</v>
      </c>
      <c r="T18" s="138" t="s">
        <v>60</v>
      </c>
      <c r="U18" s="323"/>
      <c r="V18" s="324"/>
      <c r="W18" s="324"/>
      <c r="X18" s="324"/>
      <c r="Y18" s="327"/>
      <c r="Z18" s="323"/>
      <c r="AA18" s="324"/>
      <c r="AB18" s="329"/>
      <c r="AC18" s="329"/>
      <c r="AD18" s="324"/>
      <c r="AE18" s="329"/>
      <c r="AF18" s="329"/>
      <c r="AG18" s="324"/>
      <c r="AH18" s="329"/>
      <c r="AI18" s="329"/>
      <c r="AJ18" s="324"/>
      <c r="AK18" s="87"/>
      <c r="AM18" s="88" t="s">
        <v>42</v>
      </c>
      <c r="AN18" s="89" t="s">
        <v>39</v>
      </c>
      <c r="AO18" s="90" t="s">
        <v>101</v>
      </c>
      <c r="AP18" s="91" t="s">
        <v>103</v>
      </c>
    </row>
    <row r="19" spans="1:42" ht="30" customHeight="1" thickBot="1">
      <c r="A19" s="242" t="s">
        <v>31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4"/>
      <c r="W19" s="246" t="s">
        <v>133</v>
      </c>
      <c r="X19" s="243"/>
      <c r="Y19" s="312" t="s">
        <v>137</v>
      </c>
      <c r="Z19" s="312"/>
      <c r="AA19" s="312"/>
      <c r="AB19" s="92" t="s">
        <v>22</v>
      </c>
      <c r="AC19" s="312">
        <v>12</v>
      </c>
      <c r="AD19" s="312"/>
      <c r="AE19" s="312"/>
      <c r="AF19" s="92" t="s">
        <v>18</v>
      </c>
      <c r="AG19" s="312">
        <v>21</v>
      </c>
      <c r="AH19" s="312"/>
      <c r="AI19" s="312"/>
      <c r="AJ19" s="92" t="s">
        <v>19</v>
      </c>
      <c r="AK19" s="93"/>
      <c r="AL19" s="73"/>
      <c r="AM19" s="94" t="s">
        <v>43</v>
      </c>
      <c r="AN19" s="95">
        <v>43875</v>
      </c>
      <c r="AO19" s="62">
        <f>IF(AN19="","",AN19-41)</f>
        <v>43834</v>
      </c>
      <c r="AP19" s="63">
        <f>IF(AN19="","",AN19+56)</f>
        <v>43931</v>
      </c>
    </row>
    <row r="20" spans="1:42" ht="30" customHeight="1" thickBot="1">
      <c r="A20" s="272" t="s">
        <v>32</v>
      </c>
      <c r="B20" s="273"/>
      <c r="C20" s="273"/>
      <c r="D20" s="273"/>
      <c r="E20" s="273"/>
      <c r="F20" s="273"/>
      <c r="G20" s="273"/>
      <c r="H20" s="273"/>
      <c r="I20" s="273"/>
      <c r="J20" s="274"/>
      <c r="K20" s="251" t="s">
        <v>35</v>
      </c>
      <c r="L20" s="252"/>
      <c r="M20" s="252"/>
      <c r="N20" s="253"/>
      <c r="O20" s="254" t="s">
        <v>45</v>
      </c>
      <c r="P20" s="255"/>
      <c r="Q20" s="255"/>
      <c r="R20" s="255"/>
      <c r="S20" s="255"/>
      <c r="T20" s="255"/>
      <c r="U20" s="255"/>
      <c r="V20" s="256"/>
      <c r="W20" s="269" t="s">
        <v>133</v>
      </c>
      <c r="X20" s="270"/>
      <c r="Y20" s="311">
        <v>2</v>
      </c>
      <c r="Z20" s="311"/>
      <c r="AA20" s="311"/>
      <c r="AB20" s="96" t="s">
        <v>22</v>
      </c>
      <c r="AC20" s="311">
        <v>1</v>
      </c>
      <c r="AD20" s="311"/>
      <c r="AE20" s="311"/>
      <c r="AF20" s="96" t="s">
        <v>18</v>
      </c>
      <c r="AG20" s="311">
        <v>4</v>
      </c>
      <c r="AH20" s="311"/>
      <c r="AI20" s="311"/>
      <c r="AJ20" s="96" t="s">
        <v>19</v>
      </c>
      <c r="AK20" s="97"/>
      <c r="AL20" s="73"/>
      <c r="AM20" s="98" t="s">
        <v>44</v>
      </c>
      <c r="AN20" s="99"/>
      <c r="AO20" s="65" t="str">
        <f>IF(AN20="","",AN20-97)</f>
        <v/>
      </c>
      <c r="AP20" s="66" t="str">
        <f>IF(AN20="","",AN20+56)</f>
        <v/>
      </c>
    </row>
    <row r="21" spans="1:42" ht="30" customHeight="1" thickBot="1">
      <c r="A21" s="275"/>
      <c r="B21" s="276"/>
      <c r="C21" s="276"/>
      <c r="D21" s="276"/>
      <c r="E21" s="276"/>
      <c r="F21" s="276"/>
      <c r="G21" s="276"/>
      <c r="H21" s="276"/>
      <c r="I21" s="276"/>
      <c r="J21" s="277"/>
      <c r="K21" s="258" t="s">
        <v>10</v>
      </c>
      <c r="L21" s="259"/>
      <c r="M21" s="259"/>
      <c r="N21" s="268"/>
      <c r="O21" s="258" t="s">
        <v>38</v>
      </c>
      <c r="P21" s="259"/>
      <c r="Q21" s="259"/>
      <c r="R21" s="259"/>
      <c r="S21" s="259"/>
      <c r="T21" s="259"/>
      <c r="U21" s="259"/>
      <c r="V21" s="268"/>
      <c r="W21" s="258" t="s">
        <v>133</v>
      </c>
      <c r="X21" s="259"/>
      <c r="Y21" s="309">
        <v>2</v>
      </c>
      <c r="Z21" s="309"/>
      <c r="AA21" s="309"/>
      <c r="AB21" s="100" t="s">
        <v>22</v>
      </c>
      <c r="AC21" s="309">
        <v>4</v>
      </c>
      <c r="AD21" s="309"/>
      <c r="AE21" s="309"/>
      <c r="AF21" s="100" t="s">
        <v>18</v>
      </c>
      <c r="AG21" s="309">
        <v>10</v>
      </c>
      <c r="AH21" s="309"/>
      <c r="AI21" s="309"/>
      <c r="AJ21" s="100" t="s">
        <v>19</v>
      </c>
      <c r="AK21" s="101"/>
      <c r="AL21" s="73"/>
      <c r="AM21" s="239" t="s">
        <v>46</v>
      </c>
      <c r="AN21" s="239"/>
      <c r="AO21" s="239"/>
      <c r="AP21" s="239"/>
    </row>
    <row r="22" spans="1:42" ht="30" customHeight="1" thickBot="1">
      <c r="A22" s="247" t="s">
        <v>33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51" t="s">
        <v>35</v>
      </c>
      <c r="L22" s="252"/>
      <c r="M22" s="252"/>
      <c r="N22" s="253"/>
      <c r="O22" s="254" t="s">
        <v>36</v>
      </c>
      <c r="P22" s="255"/>
      <c r="Q22" s="255"/>
      <c r="R22" s="255"/>
      <c r="S22" s="255"/>
      <c r="T22" s="255"/>
      <c r="U22" s="255"/>
      <c r="V22" s="256"/>
      <c r="W22" s="269" t="s">
        <v>133</v>
      </c>
      <c r="X22" s="270"/>
      <c r="Y22" s="311">
        <v>2</v>
      </c>
      <c r="Z22" s="311"/>
      <c r="AA22" s="311"/>
      <c r="AB22" s="96" t="s">
        <v>22</v>
      </c>
      <c r="AC22" s="311">
        <v>1</v>
      </c>
      <c r="AD22" s="311"/>
      <c r="AE22" s="311"/>
      <c r="AF22" s="96" t="s">
        <v>18</v>
      </c>
      <c r="AG22" s="311">
        <v>4</v>
      </c>
      <c r="AH22" s="311"/>
      <c r="AI22" s="311"/>
      <c r="AJ22" s="96" t="s">
        <v>19</v>
      </c>
      <c r="AK22" s="97"/>
      <c r="AL22" s="73"/>
      <c r="AM22" s="88" t="s">
        <v>41</v>
      </c>
      <c r="AN22" s="89" t="s">
        <v>40</v>
      </c>
      <c r="AO22" s="90" t="s">
        <v>101</v>
      </c>
      <c r="AP22" s="91" t="s">
        <v>103</v>
      </c>
    </row>
    <row r="23" spans="1:42" ht="30" customHeight="1" thickBot="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8" t="s">
        <v>10</v>
      </c>
      <c r="L23" s="259"/>
      <c r="M23" s="259"/>
      <c r="N23" s="268"/>
      <c r="O23" s="258" t="s">
        <v>34</v>
      </c>
      <c r="P23" s="259"/>
      <c r="Q23" s="259"/>
      <c r="R23" s="259"/>
      <c r="S23" s="259"/>
      <c r="T23" s="259"/>
      <c r="U23" s="259"/>
      <c r="V23" s="268"/>
      <c r="W23" s="258" t="s">
        <v>133</v>
      </c>
      <c r="X23" s="259"/>
      <c r="Y23" s="309">
        <v>2</v>
      </c>
      <c r="Z23" s="309"/>
      <c r="AA23" s="309"/>
      <c r="AB23" s="100" t="s">
        <v>22</v>
      </c>
      <c r="AC23" s="309">
        <v>4</v>
      </c>
      <c r="AD23" s="309"/>
      <c r="AE23" s="309"/>
      <c r="AF23" s="100" t="s">
        <v>18</v>
      </c>
      <c r="AG23" s="309">
        <v>10</v>
      </c>
      <c r="AH23" s="309"/>
      <c r="AI23" s="309"/>
      <c r="AJ23" s="100" t="s">
        <v>19</v>
      </c>
      <c r="AK23" s="101"/>
      <c r="AL23" s="73"/>
      <c r="AM23" s="94" t="s">
        <v>43</v>
      </c>
      <c r="AN23" s="95">
        <v>43875</v>
      </c>
      <c r="AO23" s="62">
        <f>IF(AN23="","",IF(AO19&lt;AN23-41,AO19,AN23-41))</f>
        <v>43834</v>
      </c>
      <c r="AP23" s="63">
        <f>IF(AN23="","",AN23+56)</f>
        <v>43931</v>
      </c>
    </row>
    <row r="24" spans="1:42" ht="30" customHeight="1" thickBot="1">
      <c r="A24" s="242" t="s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4"/>
      <c r="W24" s="246" t="s">
        <v>133</v>
      </c>
      <c r="X24" s="243"/>
      <c r="Y24" s="312">
        <v>2</v>
      </c>
      <c r="Z24" s="312"/>
      <c r="AA24" s="312"/>
      <c r="AB24" s="92" t="s">
        <v>22</v>
      </c>
      <c r="AC24" s="312">
        <v>2</v>
      </c>
      <c r="AD24" s="312"/>
      <c r="AE24" s="312"/>
      <c r="AF24" s="92" t="s">
        <v>18</v>
      </c>
      <c r="AG24" s="312">
        <v>14</v>
      </c>
      <c r="AH24" s="312"/>
      <c r="AI24" s="312"/>
      <c r="AJ24" s="92" t="s">
        <v>19</v>
      </c>
      <c r="AK24" s="93"/>
      <c r="AL24" s="73"/>
      <c r="AM24" s="98" t="s">
        <v>44</v>
      </c>
      <c r="AN24" s="99"/>
      <c r="AO24" s="65" t="str">
        <f>IF(AN24="","",IF(AO20&lt;AN24-97,AO19,AN24-97))</f>
        <v/>
      </c>
      <c r="AP24" s="66" t="str">
        <f>IF(AN24="","",AN24+56)</f>
        <v/>
      </c>
    </row>
    <row r="25" spans="1:42" ht="30" customHeight="1">
      <c r="A25" s="242" t="s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312">
        <v>2</v>
      </c>
      <c r="Z25" s="312"/>
      <c r="AA25" s="312"/>
      <c r="AB25" s="92" t="s">
        <v>22</v>
      </c>
      <c r="AC25" s="312">
        <v>2</v>
      </c>
      <c r="AD25" s="312"/>
      <c r="AE25" s="312"/>
      <c r="AF25" s="92" t="s">
        <v>18</v>
      </c>
      <c r="AG25" s="312">
        <v>14</v>
      </c>
      <c r="AH25" s="312"/>
      <c r="AI25" s="312"/>
      <c r="AJ25" s="92" t="s">
        <v>19</v>
      </c>
      <c r="AK25" s="93"/>
      <c r="AM25" s="240" t="s">
        <v>47</v>
      </c>
      <c r="AN25" s="240"/>
      <c r="AO25" s="240"/>
      <c r="AP25" s="240"/>
    </row>
    <row r="26" spans="1:42" ht="30" customHeight="1">
      <c r="A26" s="242" t="s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37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62"/>
    </row>
    <row r="27" spans="1:42" ht="9.75" customHeight="1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85"/>
    </row>
    <row r="28" spans="1:42" ht="16.5" customHeight="1">
      <c r="A28" s="76"/>
      <c r="B28" s="73" t="s">
        <v>30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104"/>
      <c r="AJ28" s="104"/>
      <c r="AK28" s="105"/>
    </row>
    <row r="29" spans="1:42" ht="16.5" customHeight="1">
      <c r="A29" s="76"/>
      <c r="B29" s="73" t="s">
        <v>23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05"/>
    </row>
    <row r="30" spans="1:42" ht="9.75" customHeight="1">
      <c r="A30" s="76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16.5" customHeight="1">
      <c r="A31" s="76"/>
      <c r="B31" s="73"/>
      <c r="C31" s="73" t="s">
        <v>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9.75" customHeight="1">
      <c r="A32" s="76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16.5" customHeight="1">
      <c r="A33" s="76"/>
      <c r="B33" s="73"/>
      <c r="C33" s="73"/>
      <c r="D33" s="235" t="s">
        <v>133</v>
      </c>
      <c r="E33" s="235"/>
      <c r="F33" s="308">
        <v>2</v>
      </c>
      <c r="G33" s="308"/>
      <c r="H33" s="106" t="s">
        <v>22</v>
      </c>
      <c r="I33" s="308">
        <v>2</v>
      </c>
      <c r="J33" s="308"/>
      <c r="K33" s="106" t="s">
        <v>18</v>
      </c>
      <c r="L33" s="308">
        <v>27</v>
      </c>
      <c r="M33" s="308"/>
      <c r="N33" s="106" t="s">
        <v>19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9.75" customHeight="1">
      <c r="A34" s="76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16.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235" t="s">
        <v>3</v>
      </c>
      <c r="U35" s="235"/>
      <c r="V35" s="73"/>
      <c r="W35" s="139" t="s">
        <v>62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 t="s">
        <v>2</v>
      </c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235" t="s">
        <v>4</v>
      </c>
      <c r="U37" s="235"/>
      <c r="V37" s="73"/>
      <c r="W37" s="139" t="s">
        <v>59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142" t="s">
        <v>24</v>
      </c>
      <c r="AI37" s="73"/>
      <c r="AJ37" s="73"/>
      <c r="AK37" s="105"/>
    </row>
    <row r="38" spans="1:37" ht="9.7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87"/>
    </row>
    <row r="39" spans="1:37" ht="9.75" customHeight="1">
      <c r="A39" s="7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105"/>
    </row>
    <row r="40" spans="1:37" ht="16.5" customHeight="1">
      <c r="A40" s="76"/>
      <c r="B40" s="73" t="s">
        <v>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9.75" customHeight="1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16.5" customHeight="1">
      <c r="A42" s="76"/>
      <c r="B42" s="73"/>
      <c r="C42" s="73"/>
      <c r="D42" s="235" t="s">
        <v>133</v>
      </c>
      <c r="E42" s="235"/>
      <c r="F42" s="308">
        <v>2</v>
      </c>
      <c r="G42" s="308"/>
      <c r="H42" s="106" t="s">
        <v>22</v>
      </c>
      <c r="I42" s="308">
        <v>2</v>
      </c>
      <c r="J42" s="308"/>
      <c r="K42" s="106" t="s">
        <v>18</v>
      </c>
      <c r="L42" s="308">
        <v>27</v>
      </c>
      <c r="M42" s="308"/>
      <c r="N42" s="106" t="s">
        <v>19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9.75" customHeight="1">
      <c r="A43" s="76"/>
      <c r="B43" s="73"/>
      <c r="C43" s="73"/>
      <c r="D43" s="73"/>
      <c r="E43" s="106"/>
      <c r="F43" s="106"/>
      <c r="G43" s="73"/>
      <c r="H43" s="106"/>
      <c r="I43" s="106"/>
      <c r="J43" s="73"/>
      <c r="K43" s="106"/>
      <c r="L43" s="106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16.5" customHeight="1">
      <c r="A44" s="76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267" t="s">
        <v>12</v>
      </c>
      <c r="Q44" s="267"/>
      <c r="R44" s="267"/>
      <c r="S44" s="267"/>
      <c r="T44" s="267"/>
      <c r="U44" s="267"/>
      <c r="V44" s="73"/>
      <c r="W44" s="139" t="s">
        <v>65</v>
      </c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105"/>
    </row>
    <row r="45" spans="1:37" ht="9.7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106"/>
      <c r="Q45" s="106"/>
      <c r="R45" s="106"/>
      <c r="S45" s="106"/>
      <c r="T45" s="106"/>
      <c r="U45" s="106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105"/>
    </row>
    <row r="46" spans="1:37" ht="16.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67" t="s">
        <v>140</v>
      </c>
      <c r="S46" s="267"/>
      <c r="T46" s="267"/>
      <c r="U46" s="267"/>
      <c r="V46" s="73"/>
      <c r="W46" s="139" t="s">
        <v>141</v>
      </c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11"/>
      <c r="U47" s="111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67" t="s">
        <v>142</v>
      </c>
      <c r="S48" s="267"/>
      <c r="T48" s="267"/>
      <c r="U48" s="267"/>
      <c r="V48" s="73"/>
      <c r="X48" s="73"/>
      <c r="Y48" s="140" t="s">
        <v>66</v>
      </c>
      <c r="Z48" s="73"/>
      <c r="AA48" s="73"/>
      <c r="AB48" s="73"/>
      <c r="AC48" s="73"/>
      <c r="AD48" s="73"/>
      <c r="AE48" s="73"/>
      <c r="AF48" s="73"/>
      <c r="AG48" s="113"/>
      <c r="AH48" s="141" t="s">
        <v>7</v>
      </c>
      <c r="AI48" s="115"/>
      <c r="AJ48" s="73"/>
      <c r="AK48" s="105"/>
    </row>
    <row r="49" spans="1:38" ht="23.2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116"/>
      <c r="AI49" s="73"/>
      <c r="AJ49" s="73"/>
      <c r="AK49" s="105"/>
    </row>
    <row r="50" spans="1:38" ht="24" customHeight="1">
      <c r="A50" s="242" t="s">
        <v>26</v>
      </c>
      <c r="B50" s="243"/>
      <c r="C50" s="243"/>
      <c r="D50" s="243"/>
      <c r="E50" s="243"/>
      <c r="F50" s="244"/>
      <c r="G50" s="314" t="s">
        <v>64</v>
      </c>
      <c r="H50" s="312"/>
      <c r="I50" s="312"/>
      <c r="J50" s="312"/>
      <c r="K50" s="312"/>
      <c r="L50" s="312"/>
      <c r="M50" s="312"/>
      <c r="N50" s="312"/>
      <c r="O50" s="312"/>
      <c r="P50" s="312"/>
      <c r="Q50" s="315"/>
      <c r="R50" s="246" t="s">
        <v>55</v>
      </c>
      <c r="S50" s="243"/>
      <c r="T50" s="243"/>
      <c r="U50" s="243"/>
      <c r="V50" s="244"/>
      <c r="W50" s="314" t="s">
        <v>63</v>
      </c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6"/>
    </row>
    <row r="51" spans="1:38" ht="6.75" customHeight="1">
      <c r="A51" s="106"/>
      <c r="B51" s="106"/>
      <c r="C51" s="106"/>
      <c r="D51" s="106"/>
      <c r="E51" s="106"/>
      <c r="F51" s="106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06"/>
      <c r="S51" s="106"/>
      <c r="T51" s="106"/>
      <c r="U51" s="106"/>
      <c r="V51" s="106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1:38" s="118" customFormat="1" ht="11.25" customHeight="1">
      <c r="B52" s="119" t="s">
        <v>108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1:38" s="118" customFormat="1" ht="11.25" customHeight="1">
      <c r="B53" s="119"/>
      <c r="C53" s="119" t="s">
        <v>104</v>
      </c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8" s="118" customFormat="1" ht="11.25" customHeight="1">
      <c r="B54" s="122"/>
      <c r="C54" s="122"/>
      <c r="D54" s="123"/>
      <c r="E54" s="123" t="s">
        <v>109</v>
      </c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</row>
    <row r="55" spans="1:38" s="118" customFormat="1" ht="11.25" customHeight="1">
      <c r="B55" s="122"/>
      <c r="C55" s="122"/>
      <c r="D55" s="123"/>
      <c r="E55" s="123" t="s">
        <v>110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8" s="118" customFormat="1" ht="4.5" customHeight="1">
      <c r="B56" s="122"/>
      <c r="C56" s="122"/>
      <c r="D56" s="123"/>
      <c r="E56" s="123"/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8" s="118" customFormat="1" ht="4.5" customHeight="1">
      <c r="B57" s="122"/>
      <c r="C57" s="125"/>
      <c r="D57" s="126"/>
      <c r="E57" s="126"/>
      <c r="F57" s="125"/>
      <c r="G57" s="125"/>
      <c r="H57" s="125"/>
      <c r="I57" s="125"/>
      <c r="J57" s="125"/>
      <c r="K57" s="125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0"/>
      <c r="AJ57" s="120"/>
      <c r="AK57" s="120"/>
    </row>
    <row r="58" spans="1:38" s="118" customFormat="1" ht="11.25" customHeight="1">
      <c r="B58" s="119"/>
      <c r="C58" s="119" t="s">
        <v>105</v>
      </c>
      <c r="D58" s="119"/>
      <c r="E58" s="119"/>
      <c r="F58" s="119"/>
      <c r="G58" s="119"/>
      <c r="H58" s="119"/>
      <c r="I58" s="119"/>
      <c r="J58" s="119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1:38" s="118" customFormat="1" ht="11.25" customHeight="1">
      <c r="B59" s="122"/>
      <c r="C59" s="122"/>
      <c r="D59" s="123"/>
      <c r="E59" s="123" t="s">
        <v>125</v>
      </c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8" s="118" customFormat="1" ht="11.25" customHeight="1">
      <c r="B60" s="122"/>
      <c r="C60" s="122"/>
      <c r="D60" s="123"/>
      <c r="E60" s="119" t="s">
        <v>129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8" s="118" customFormat="1" ht="4.5" customHeight="1">
      <c r="B61" s="122"/>
      <c r="C61" s="122"/>
      <c r="D61" s="123"/>
      <c r="E61" s="119"/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8" s="118" customFormat="1" ht="4.5" customHeight="1">
      <c r="B62" s="122"/>
      <c r="C62" s="125"/>
      <c r="D62" s="126"/>
      <c r="E62" s="125"/>
      <c r="F62" s="125"/>
      <c r="G62" s="125"/>
      <c r="H62" s="125"/>
      <c r="I62" s="125"/>
      <c r="J62" s="125"/>
      <c r="K62" s="125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0"/>
      <c r="AJ62" s="120"/>
      <c r="AK62" s="120"/>
    </row>
    <row r="63" spans="1:38" s="118" customFormat="1" ht="11.25" customHeight="1">
      <c r="B63" s="122"/>
      <c r="C63" s="123" t="s">
        <v>106</v>
      </c>
      <c r="D63" s="119"/>
      <c r="E63" s="123"/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8" s="118" customFormat="1" ht="11.25" customHeight="1">
      <c r="B64" s="122"/>
      <c r="C64" s="122"/>
      <c r="D64" s="123"/>
      <c r="E64" s="133" t="s">
        <v>128</v>
      </c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35"/>
    </row>
    <row r="65" spans="1:37" s="118" customFormat="1" ht="11.25" customHeight="1">
      <c r="B65" s="122"/>
      <c r="C65" s="122"/>
      <c r="D65" s="123"/>
      <c r="E65" s="124" t="s">
        <v>121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 s="118" customFormat="1" ht="11.25" customHeight="1">
      <c r="B66" s="122"/>
      <c r="C66" s="122"/>
      <c r="D66" s="123"/>
      <c r="E66" s="134" t="s">
        <v>132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 s="118" customFormat="1" ht="6.75" customHeight="1">
      <c r="B67" s="122"/>
      <c r="C67" s="122"/>
      <c r="D67" s="123"/>
      <c r="E67" s="119"/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s="118" customFormat="1" ht="11.25" customHeight="1">
      <c r="B68" s="122"/>
      <c r="C68" s="122"/>
      <c r="D68" s="128" t="s">
        <v>56</v>
      </c>
      <c r="E68" s="123" t="s">
        <v>118</v>
      </c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 s="118" customFormat="1" ht="6.75" customHeight="1">
      <c r="B69" s="122"/>
      <c r="C69" s="122"/>
      <c r="D69" s="123"/>
      <c r="E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7" s="118" customFormat="1" ht="11.25" customHeight="1">
      <c r="B70" s="119" t="s">
        <v>25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1"/>
    </row>
    <row r="71" spans="1:37" s="118" customFormat="1" ht="11.25" customHeight="1">
      <c r="B71" s="122"/>
      <c r="C71" s="122" t="s">
        <v>112</v>
      </c>
      <c r="D71" s="122"/>
      <c r="E71" s="122"/>
      <c r="F71" s="122"/>
      <c r="G71" s="122"/>
      <c r="H71" s="122"/>
      <c r="I71" s="122"/>
      <c r="J71" s="122"/>
      <c r="K71" s="122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s="118" customFormat="1" ht="11.25" customHeight="1">
      <c r="B72" s="122"/>
      <c r="C72" s="122" t="s">
        <v>113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ht="11.25" customHeight="1">
      <c r="A73" s="118"/>
      <c r="B73" s="122"/>
      <c r="C73" s="122" t="s">
        <v>114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7" ht="11.25" customHeight="1">
      <c r="A74" s="118"/>
      <c r="B74" s="122"/>
      <c r="C74" s="122" t="s">
        <v>115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7" ht="11.25" customHeight="1">
      <c r="A75" s="118"/>
      <c r="B75" s="122"/>
      <c r="C75" s="122" t="s">
        <v>116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7" ht="11.25" customHeight="1">
      <c r="A76" s="118"/>
      <c r="B76" s="122"/>
      <c r="C76" s="122" t="s">
        <v>117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</sheetData>
  <sheetProtection algorithmName="SHA-512" hashValue="U1YFdWu+8IOyfN/AD0A1e27UoJ97HHzm7wKGSQFOmNoMyQWOlhNSmaG4c4LKN4hYPTisFuRJAG2eNltn4p+u7Q==" saltValue="K16nIEvg+EPlhb4ItUh9AA==" spinCount="100000" sheet="1" objects="1" scenarios="1"/>
  <mergeCells count="92">
    <mergeCell ref="AM15:AP16"/>
    <mergeCell ref="U16:AA16"/>
    <mergeCell ref="AB16:AK16"/>
    <mergeCell ref="U17:Y18"/>
    <mergeCell ref="AG17:AG18"/>
    <mergeCell ref="AJ17:AJ18"/>
    <mergeCell ref="U15:AA15"/>
    <mergeCell ref="AB15:AK15"/>
    <mergeCell ref="AH17:AI18"/>
    <mergeCell ref="Z17:AA18"/>
    <mergeCell ref="AD17:AD18"/>
    <mergeCell ref="AE17:AF18"/>
    <mergeCell ref="AG20:AI20"/>
    <mergeCell ref="K21:N21"/>
    <mergeCell ref="O21:V21"/>
    <mergeCell ref="AC19:AE19"/>
    <mergeCell ref="K20:N20"/>
    <mergeCell ref="O20:V20"/>
    <mergeCell ref="W20:X20"/>
    <mergeCell ref="Y20:AA20"/>
    <mergeCell ref="A19:V19"/>
    <mergeCell ref="W19:X19"/>
    <mergeCell ref="Y19:AA19"/>
    <mergeCell ref="AG19:AI19"/>
    <mergeCell ref="A20:J21"/>
    <mergeCell ref="Y21:AA21"/>
    <mergeCell ref="AC20:AE20"/>
    <mergeCell ref="A50:F50"/>
    <mergeCell ref="G50:Q50"/>
    <mergeCell ref="R50:V50"/>
    <mergeCell ref="A26:V26"/>
    <mergeCell ref="W26:AK26"/>
    <mergeCell ref="F33:G33"/>
    <mergeCell ref="I33:J33"/>
    <mergeCell ref="L33:M33"/>
    <mergeCell ref="F42:G42"/>
    <mergeCell ref="L42:M42"/>
    <mergeCell ref="T37:U37"/>
    <mergeCell ref="T35:U35"/>
    <mergeCell ref="W50:AK50"/>
    <mergeCell ref="P44:U44"/>
    <mergeCell ref="R46:U46"/>
    <mergeCell ref="R48:U48"/>
    <mergeCell ref="AM21:AP21"/>
    <mergeCell ref="AM25:AP25"/>
    <mergeCell ref="W21:X21"/>
    <mergeCell ref="Y24:AA24"/>
    <mergeCell ref="AC24:AE24"/>
    <mergeCell ref="AG24:AI24"/>
    <mergeCell ref="AC21:AE21"/>
    <mergeCell ref="AG21:AI21"/>
    <mergeCell ref="AG22:AI22"/>
    <mergeCell ref="AG23:AI23"/>
    <mergeCell ref="W24:X24"/>
    <mergeCell ref="AC22:AE22"/>
    <mergeCell ref="AG25:AI25"/>
    <mergeCell ref="AC25:AE25"/>
    <mergeCell ref="W25:X25"/>
    <mergeCell ref="Y25:AA25"/>
    <mergeCell ref="H3:I3"/>
    <mergeCell ref="J3:M3"/>
    <mergeCell ref="P3:Q3"/>
    <mergeCell ref="X3:Y3"/>
    <mergeCell ref="Z3:AC3"/>
    <mergeCell ref="C4:H5"/>
    <mergeCell ref="AF13:AK13"/>
    <mergeCell ref="A17:D18"/>
    <mergeCell ref="E17:J17"/>
    <mergeCell ref="K17:T17"/>
    <mergeCell ref="E18:J18"/>
    <mergeCell ref="X7:Y7"/>
    <mergeCell ref="Z7:AC7"/>
    <mergeCell ref="C8:H9"/>
    <mergeCell ref="J7:K7"/>
    <mergeCell ref="AB17:AC18"/>
    <mergeCell ref="W23:X23"/>
    <mergeCell ref="Y23:AA23"/>
    <mergeCell ref="AC23:AE23"/>
    <mergeCell ref="A22:J23"/>
    <mergeCell ref="K22:N22"/>
    <mergeCell ref="O22:V22"/>
    <mergeCell ref="W22:X22"/>
    <mergeCell ref="Y22:AA22"/>
    <mergeCell ref="K23:N23"/>
    <mergeCell ref="O23:V23"/>
    <mergeCell ref="D42:E42"/>
    <mergeCell ref="D33:E33"/>
    <mergeCell ref="L7:O7"/>
    <mergeCell ref="P7:Q7"/>
    <mergeCell ref="I42:J42"/>
    <mergeCell ref="A24:V24"/>
    <mergeCell ref="A25:V25"/>
  </mergeCells>
  <phoneticPr fontId="1"/>
  <dataValidations count="1">
    <dataValidation type="list" allowBlank="1" showInputMessage="1" showErrorMessage="1" sqref="Z17:AA18" xr:uid="{00000000-0002-0000-06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6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114300</xdr:rowOff>
                  </from>
                  <to>
                    <xdr:col>4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7" name="Check Box 108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123825</xdr:rowOff>
                  </from>
                  <to>
                    <xdr:col>4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8" name="Check Box 109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114300</xdr:rowOff>
                  </from>
                  <to>
                    <xdr:col>4</xdr:col>
                    <xdr:colOff>47625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9" name="Check Box 110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123825</xdr:rowOff>
                  </from>
                  <to>
                    <xdr:col>4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0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" name="Check Box 112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2" name="Check Box 113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133350</xdr:rowOff>
                  </from>
                  <to>
                    <xdr:col>4</xdr:col>
                    <xdr:colOff>38100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77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7" t="s">
        <v>83</v>
      </c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43931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310">
        <v>43820</v>
      </c>
      <c r="I7" s="310"/>
      <c r="J7" s="224" t="s">
        <v>98</v>
      </c>
      <c r="K7" s="224"/>
      <c r="L7" s="224"/>
      <c r="M7" s="224"/>
      <c r="N7" s="306">
        <v>43858</v>
      </c>
      <c r="O7" s="307"/>
      <c r="P7" s="73" t="s">
        <v>40</v>
      </c>
      <c r="Q7" s="73"/>
      <c r="R7" s="73"/>
      <c r="S7" s="73"/>
      <c r="T7" s="73"/>
      <c r="U7" s="73"/>
      <c r="V7" s="237">
        <v>43914</v>
      </c>
      <c r="W7" s="237"/>
      <c r="X7" s="224" t="s">
        <v>86</v>
      </c>
      <c r="Y7" s="224"/>
      <c r="Z7" s="224"/>
      <c r="AA7" s="224"/>
      <c r="AB7" s="136"/>
      <c r="AC7" s="136"/>
      <c r="AD7" s="130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4"/>
      <c r="J8" s="75"/>
      <c r="K8" s="75"/>
      <c r="L8" s="75"/>
      <c r="M8" s="75"/>
      <c r="N8" s="75"/>
      <c r="O8" s="74"/>
      <c r="P8" s="75"/>
      <c r="Q8" s="75"/>
      <c r="R8" s="75"/>
      <c r="S8" s="75"/>
      <c r="T8" s="75"/>
      <c r="U8" s="75"/>
      <c r="V8" s="75"/>
      <c r="W8" s="76"/>
      <c r="X8" s="73"/>
      <c r="Y8" s="73"/>
      <c r="Z8" s="73"/>
      <c r="AA8" s="73"/>
      <c r="AB8" s="73"/>
      <c r="AC8" s="73"/>
      <c r="AD8" s="77"/>
    </row>
    <row r="9" spans="1:42" ht="11.25" customHeight="1">
      <c r="B9" s="72"/>
      <c r="C9" s="235"/>
      <c r="D9" s="235"/>
      <c r="E9" s="235"/>
      <c r="F9" s="235"/>
      <c r="G9" s="235"/>
      <c r="H9" s="235"/>
      <c r="I9" s="76"/>
      <c r="J9" s="73"/>
      <c r="K9" s="73"/>
      <c r="L9" s="73"/>
      <c r="M9" s="73"/>
      <c r="N9" s="73"/>
      <c r="O9" s="76"/>
      <c r="P9" s="73"/>
      <c r="Q9" s="73"/>
      <c r="R9" s="73"/>
      <c r="S9" s="73"/>
      <c r="T9" s="73"/>
      <c r="U9" s="73"/>
      <c r="V9" s="73"/>
      <c r="W9" s="76"/>
      <c r="X9" s="73"/>
      <c r="Y9" s="73"/>
      <c r="Z9" s="73"/>
      <c r="AA9" s="73"/>
      <c r="AB9" s="73"/>
      <c r="AC9" s="73"/>
      <c r="AD9" s="77"/>
    </row>
    <row r="10" spans="1:42" ht="11.25" customHeight="1">
      <c r="B10" s="72"/>
      <c r="C10" s="106"/>
      <c r="D10" s="106"/>
      <c r="E10" s="106"/>
      <c r="F10" s="106"/>
      <c r="G10" s="106"/>
      <c r="H10" s="106"/>
      <c r="I10" s="73"/>
      <c r="J10" s="137" t="s">
        <v>96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7"/>
    </row>
    <row r="11" spans="1:42" ht="11.25" customHeight="1" thickBot="1">
      <c r="B11" s="78"/>
      <c r="C11" s="79"/>
      <c r="D11" s="79"/>
      <c r="E11" s="79"/>
      <c r="F11" s="79"/>
      <c r="G11" s="79"/>
      <c r="H11" s="79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81"/>
    </row>
    <row r="12" spans="1:42" ht="18.75" customHeight="1" thickTop="1"/>
    <row r="13" spans="1:42" ht="12" customHeight="1" thickBot="1"/>
    <row r="14" spans="1:42" ht="17.25" customHeight="1" thickTop="1" thickBot="1">
      <c r="A14" s="67" t="s">
        <v>16</v>
      </c>
      <c r="AF14" s="292" t="s">
        <v>72</v>
      </c>
      <c r="AG14" s="293"/>
      <c r="AH14" s="293"/>
      <c r="AI14" s="293"/>
      <c r="AJ14" s="293"/>
      <c r="AK14" s="294"/>
    </row>
    <row r="15" spans="1:42" ht="12" customHeight="1" thickTop="1"/>
    <row r="16" spans="1:42" ht="26.25" customHeight="1">
      <c r="A16" s="82"/>
      <c r="B16" s="82"/>
      <c r="C16" s="83" t="s">
        <v>17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S16" s="82"/>
      <c r="T16" s="84"/>
      <c r="U16" s="295" t="s">
        <v>6</v>
      </c>
      <c r="V16" s="295"/>
      <c r="W16" s="295"/>
      <c r="X16" s="295"/>
      <c r="Y16" s="295"/>
      <c r="Z16" s="295"/>
      <c r="AA16" s="295"/>
      <c r="AB16" s="317" t="s">
        <v>57</v>
      </c>
      <c r="AC16" s="317"/>
      <c r="AD16" s="317"/>
      <c r="AE16" s="317"/>
      <c r="AF16" s="317"/>
      <c r="AG16" s="317"/>
      <c r="AH16" s="317"/>
      <c r="AI16" s="317"/>
      <c r="AJ16" s="317"/>
      <c r="AK16" s="317"/>
      <c r="AM16" s="280" t="s">
        <v>48</v>
      </c>
      <c r="AN16" s="280"/>
      <c r="AO16" s="281"/>
      <c r="AP16" s="281"/>
    </row>
    <row r="17" spans="1:42" ht="26.25" customHeight="1">
      <c r="A17" s="82"/>
      <c r="B17" s="82"/>
      <c r="C17" s="83" t="s">
        <v>29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4"/>
      <c r="T17" s="73"/>
      <c r="U17" s="282" t="s">
        <v>21</v>
      </c>
      <c r="V17" s="282"/>
      <c r="W17" s="282"/>
      <c r="X17" s="282"/>
      <c r="Y17" s="282"/>
      <c r="Z17" s="282"/>
      <c r="AA17" s="282"/>
      <c r="AB17" s="317" t="s">
        <v>58</v>
      </c>
      <c r="AC17" s="317"/>
      <c r="AD17" s="317"/>
      <c r="AE17" s="317"/>
      <c r="AF17" s="317"/>
      <c r="AG17" s="317"/>
      <c r="AH17" s="317"/>
      <c r="AI17" s="317"/>
      <c r="AJ17" s="317"/>
      <c r="AK17" s="317"/>
      <c r="AL17" s="73"/>
      <c r="AM17" s="281"/>
      <c r="AN17" s="281"/>
      <c r="AO17" s="281"/>
      <c r="AP17" s="281"/>
    </row>
    <row r="18" spans="1:42" ht="30" customHeight="1" thickBot="1">
      <c r="A18" s="296" t="s">
        <v>8</v>
      </c>
      <c r="B18" s="297"/>
      <c r="C18" s="297"/>
      <c r="D18" s="297"/>
      <c r="E18" s="269" t="s">
        <v>11</v>
      </c>
      <c r="F18" s="270"/>
      <c r="G18" s="270"/>
      <c r="H18" s="270"/>
      <c r="I18" s="270"/>
      <c r="J18" s="299"/>
      <c r="K18" s="320" t="s">
        <v>59</v>
      </c>
      <c r="L18" s="311"/>
      <c r="M18" s="311"/>
      <c r="N18" s="311"/>
      <c r="O18" s="311"/>
      <c r="P18" s="311"/>
      <c r="Q18" s="311"/>
      <c r="R18" s="311"/>
      <c r="S18" s="311"/>
      <c r="T18" s="321"/>
      <c r="U18" s="284" t="s">
        <v>0</v>
      </c>
      <c r="V18" s="285"/>
      <c r="W18" s="285"/>
      <c r="X18" s="285"/>
      <c r="Y18" s="286"/>
      <c r="Z18" s="322" t="s">
        <v>134</v>
      </c>
      <c r="AA18" s="297"/>
      <c r="AB18" s="318" t="s">
        <v>61</v>
      </c>
      <c r="AC18" s="318"/>
      <c r="AD18" s="285" t="s">
        <v>20</v>
      </c>
      <c r="AE18" s="318">
        <v>7</v>
      </c>
      <c r="AF18" s="318"/>
      <c r="AG18" s="285" t="s">
        <v>18</v>
      </c>
      <c r="AH18" s="318">
        <v>12</v>
      </c>
      <c r="AI18" s="318"/>
      <c r="AJ18" s="285" t="s">
        <v>19</v>
      </c>
      <c r="AK18" s="85"/>
      <c r="AM18" s="67" t="s">
        <v>136</v>
      </c>
    </row>
    <row r="19" spans="1:42" ht="24" customHeight="1" thickBot="1">
      <c r="A19" s="298"/>
      <c r="B19" s="235"/>
      <c r="C19" s="235"/>
      <c r="D19" s="235"/>
      <c r="E19" s="284" t="s">
        <v>9</v>
      </c>
      <c r="F19" s="285"/>
      <c r="G19" s="285"/>
      <c r="H19" s="285"/>
      <c r="I19" s="285"/>
      <c r="J19" s="286"/>
      <c r="K19" s="138" t="s">
        <v>60</v>
      </c>
      <c r="L19" s="138" t="s">
        <v>60</v>
      </c>
      <c r="M19" s="138" t="s">
        <v>60</v>
      </c>
      <c r="N19" s="138" t="s">
        <v>60</v>
      </c>
      <c r="O19" s="138" t="s">
        <v>60</v>
      </c>
      <c r="P19" s="138" t="s">
        <v>60</v>
      </c>
      <c r="Q19" s="138" t="s">
        <v>60</v>
      </c>
      <c r="R19" s="138" t="s">
        <v>60</v>
      </c>
      <c r="S19" s="138" t="s">
        <v>60</v>
      </c>
      <c r="T19" s="138" t="s">
        <v>60</v>
      </c>
      <c r="U19" s="287"/>
      <c r="V19" s="288"/>
      <c r="W19" s="288"/>
      <c r="X19" s="288"/>
      <c r="Y19" s="289"/>
      <c r="Z19" s="323"/>
      <c r="AA19" s="324"/>
      <c r="AB19" s="319"/>
      <c r="AC19" s="319"/>
      <c r="AD19" s="288"/>
      <c r="AE19" s="319"/>
      <c r="AF19" s="319"/>
      <c r="AG19" s="288"/>
      <c r="AH19" s="319"/>
      <c r="AI19" s="319"/>
      <c r="AJ19" s="288"/>
      <c r="AK19" s="87"/>
      <c r="AM19" s="88" t="s">
        <v>42</v>
      </c>
      <c r="AN19" s="89" t="s">
        <v>39</v>
      </c>
      <c r="AO19" s="90" t="s">
        <v>101</v>
      </c>
      <c r="AP19" s="91" t="s">
        <v>103</v>
      </c>
    </row>
    <row r="20" spans="1:42" ht="30" customHeight="1" thickBot="1">
      <c r="A20" s="242" t="s">
        <v>31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4"/>
      <c r="W20" s="246" t="s">
        <v>133</v>
      </c>
      <c r="X20" s="243"/>
      <c r="Y20" s="312" t="s">
        <v>137</v>
      </c>
      <c r="Z20" s="312"/>
      <c r="AA20" s="312"/>
      <c r="AB20" s="92" t="s">
        <v>22</v>
      </c>
      <c r="AC20" s="312">
        <v>12</v>
      </c>
      <c r="AD20" s="312"/>
      <c r="AE20" s="312"/>
      <c r="AF20" s="92" t="s">
        <v>18</v>
      </c>
      <c r="AG20" s="312">
        <v>21</v>
      </c>
      <c r="AH20" s="312"/>
      <c r="AI20" s="312"/>
      <c r="AJ20" s="92" t="s">
        <v>19</v>
      </c>
      <c r="AK20" s="93"/>
      <c r="AL20" s="73"/>
      <c r="AM20" s="94" t="s">
        <v>43</v>
      </c>
      <c r="AN20" s="95">
        <v>43875</v>
      </c>
      <c r="AO20" s="62">
        <f>IF(AN20="","",AN20-41)</f>
        <v>43834</v>
      </c>
      <c r="AP20" s="63">
        <f>IF(AN20="","",AN20+56)</f>
        <v>43931</v>
      </c>
    </row>
    <row r="21" spans="1:42" ht="30" customHeight="1" thickBot="1">
      <c r="A21" s="272" t="s">
        <v>32</v>
      </c>
      <c r="B21" s="273"/>
      <c r="C21" s="273"/>
      <c r="D21" s="273"/>
      <c r="E21" s="273"/>
      <c r="F21" s="273"/>
      <c r="G21" s="273"/>
      <c r="H21" s="273"/>
      <c r="I21" s="273"/>
      <c r="J21" s="274"/>
      <c r="K21" s="251" t="s">
        <v>35</v>
      </c>
      <c r="L21" s="252"/>
      <c r="M21" s="252"/>
      <c r="N21" s="253"/>
      <c r="O21" s="254" t="s">
        <v>45</v>
      </c>
      <c r="P21" s="255"/>
      <c r="Q21" s="255"/>
      <c r="R21" s="255"/>
      <c r="S21" s="255"/>
      <c r="T21" s="255"/>
      <c r="U21" s="255"/>
      <c r="V21" s="256"/>
      <c r="W21" s="269" t="s">
        <v>133</v>
      </c>
      <c r="X21" s="270"/>
      <c r="Y21" s="311">
        <v>2</v>
      </c>
      <c r="Z21" s="311"/>
      <c r="AA21" s="311"/>
      <c r="AB21" s="96" t="s">
        <v>22</v>
      </c>
      <c r="AC21" s="311">
        <v>1</v>
      </c>
      <c r="AD21" s="311"/>
      <c r="AE21" s="311"/>
      <c r="AF21" s="96" t="s">
        <v>18</v>
      </c>
      <c r="AG21" s="311">
        <v>4</v>
      </c>
      <c r="AH21" s="311"/>
      <c r="AI21" s="311"/>
      <c r="AJ21" s="96" t="s">
        <v>19</v>
      </c>
      <c r="AK21" s="97"/>
      <c r="AL21" s="73"/>
      <c r="AM21" s="98" t="s">
        <v>44</v>
      </c>
      <c r="AN21" s="99"/>
      <c r="AO21" s="65" t="str">
        <f>IF(AN21="","",AN21-97)</f>
        <v/>
      </c>
      <c r="AP21" s="66" t="str">
        <f>IF(AN21="","",AN21+56)</f>
        <v/>
      </c>
    </row>
    <row r="22" spans="1:42" ht="30" customHeight="1" thickBot="1">
      <c r="A22" s="275"/>
      <c r="B22" s="276"/>
      <c r="C22" s="276"/>
      <c r="D22" s="276"/>
      <c r="E22" s="276"/>
      <c r="F22" s="276"/>
      <c r="G22" s="276"/>
      <c r="H22" s="276"/>
      <c r="I22" s="276"/>
      <c r="J22" s="277"/>
      <c r="K22" s="258" t="s">
        <v>10</v>
      </c>
      <c r="L22" s="259"/>
      <c r="M22" s="259"/>
      <c r="N22" s="268"/>
      <c r="O22" s="258" t="s">
        <v>38</v>
      </c>
      <c r="P22" s="259"/>
      <c r="Q22" s="259"/>
      <c r="R22" s="259"/>
      <c r="S22" s="259"/>
      <c r="T22" s="259"/>
      <c r="U22" s="259"/>
      <c r="V22" s="268"/>
      <c r="W22" s="258" t="s">
        <v>133</v>
      </c>
      <c r="X22" s="259"/>
      <c r="Y22" s="309">
        <v>2</v>
      </c>
      <c r="Z22" s="309"/>
      <c r="AA22" s="309"/>
      <c r="AB22" s="100" t="s">
        <v>22</v>
      </c>
      <c r="AC22" s="309">
        <v>4</v>
      </c>
      <c r="AD22" s="309"/>
      <c r="AE22" s="309"/>
      <c r="AF22" s="100" t="s">
        <v>18</v>
      </c>
      <c r="AG22" s="309">
        <v>10</v>
      </c>
      <c r="AH22" s="309"/>
      <c r="AI22" s="309"/>
      <c r="AJ22" s="100" t="s">
        <v>19</v>
      </c>
      <c r="AK22" s="101"/>
      <c r="AL22" s="73"/>
      <c r="AM22" s="239" t="s">
        <v>46</v>
      </c>
      <c r="AN22" s="239"/>
      <c r="AO22" s="239"/>
      <c r="AP22" s="239"/>
    </row>
    <row r="23" spans="1:42" ht="30" customHeight="1" thickBot="1">
      <c r="A23" s="247" t="s">
        <v>33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51" t="s">
        <v>35</v>
      </c>
      <c r="L23" s="252"/>
      <c r="M23" s="252"/>
      <c r="N23" s="253"/>
      <c r="O23" s="254" t="s">
        <v>36</v>
      </c>
      <c r="P23" s="255"/>
      <c r="Q23" s="255"/>
      <c r="R23" s="255"/>
      <c r="S23" s="255"/>
      <c r="T23" s="255"/>
      <c r="U23" s="255"/>
      <c r="V23" s="256"/>
      <c r="W23" s="269" t="s">
        <v>133</v>
      </c>
      <c r="X23" s="270"/>
      <c r="Y23" s="311" t="s">
        <v>137</v>
      </c>
      <c r="Z23" s="311"/>
      <c r="AA23" s="311"/>
      <c r="AB23" s="96" t="s">
        <v>22</v>
      </c>
      <c r="AC23" s="311">
        <v>12</v>
      </c>
      <c r="AD23" s="311"/>
      <c r="AE23" s="311"/>
      <c r="AF23" s="96" t="s">
        <v>18</v>
      </c>
      <c r="AG23" s="313">
        <v>21</v>
      </c>
      <c r="AH23" s="313"/>
      <c r="AI23" s="313"/>
      <c r="AJ23" s="96" t="s">
        <v>19</v>
      </c>
      <c r="AK23" s="97"/>
      <c r="AL23" s="73"/>
      <c r="AM23" s="88" t="s">
        <v>41</v>
      </c>
      <c r="AN23" s="89" t="s">
        <v>40</v>
      </c>
      <c r="AO23" s="90" t="s">
        <v>101</v>
      </c>
      <c r="AP23" s="91" t="s">
        <v>103</v>
      </c>
    </row>
    <row r="24" spans="1:42" ht="30" customHeight="1" thickBot="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58" t="s">
        <v>10</v>
      </c>
      <c r="L24" s="259"/>
      <c r="M24" s="259"/>
      <c r="N24" s="268"/>
      <c r="O24" s="258" t="s">
        <v>34</v>
      </c>
      <c r="P24" s="259"/>
      <c r="Q24" s="259"/>
      <c r="R24" s="259"/>
      <c r="S24" s="259"/>
      <c r="T24" s="259"/>
      <c r="U24" s="259"/>
      <c r="V24" s="268"/>
      <c r="W24" s="258" t="s">
        <v>133</v>
      </c>
      <c r="X24" s="259"/>
      <c r="Y24" s="309">
        <v>2</v>
      </c>
      <c r="Z24" s="309"/>
      <c r="AA24" s="309"/>
      <c r="AB24" s="100" t="s">
        <v>22</v>
      </c>
      <c r="AC24" s="309">
        <v>3</v>
      </c>
      <c r="AD24" s="309"/>
      <c r="AE24" s="309"/>
      <c r="AF24" s="100" t="s">
        <v>18</v>
      </c>
      <c r="AG24" s="309">
        <v>24</v>
      </c>
      <c r="AH24" s="309"/>
      <c r="AI24" s="309"/>
      <c r="AJ24" s="100" t="s">
        <v>19</v>
      </c>
      <c r="AK24" s="101"/>
      <c r="AL24" s="73"/>
      <c r="AM24" s="94" t="s">
        <v>43</v>
      </c>
      <c r="AN24" s="95">
        <v>43858</v>
      </c>
      <c r="AO24" s="62">
        <f>IF(AN24="","",IF(AO20&lt;AN24-41,AO20,AN24-41))</f>
        <v>43817</v>
      </c>
      <c r="AP24" s="63">
        <f>IF(AN24="","",AN24+56)</f>
        <v>43914</v>
      </c>
    </row>
    <row r="25" spans="1:42" ht="30" customHeight="1" thickBot="1">
      <c r="A25" s="242" t="s">
        <v>13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312">
        <v>2</v>
      </c>
      <c r="Z25" s="312"/>
      <c r="AA25" s="312"/>
      <c r="AB25" s="92" t="s">
        <v>22</v>
      </c>
      <c r="AC25" s="312">
        <v>2</v>
      </c>
      <c r="AD25" s="312"/>
      <c r="AE25" s="312"/>
      <c r="AF25" s="92" t="s">
        <v>18</v>
      </c>
      <c r="AG25" s="312">
        <v>14</v>
      </c>
      <c r="AH25" s="312"/>
      <c r="AI25" s="312"/>
      <c r="AJ25" s="92" t="s">
        <v>19</v>
      </c>
      <c r="AK25" s="93"/>
      <c r="AL25" s="73"/>
      <c r="AM25" s="98" t="s">
        <v>44</v>
      </c>
      <c r="AN25" s="99"/>
      <c r="AO25" s="65" t="str">
        <f>IF(AN25="","",IF(AO21&lt;AN25-97,AO20,AN25-97))</f>
        <v/>
      </c>
      <c r="AP25" s="66" t="str">
        <f>IF(AN25="","",AN25+56)</f>
        <v/>
      </c>
    </row>
    <row r="26" spans="1:42" ht="30" customHeight="1">
      <c r="A26" s="242" t="s">
        <v>14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133</v>
      </c>
      <c r="X26" s="243"/>
      <c r="Y26" s="312">
        <v>2</v>
      </c>
      <c r="Z26" s="312"/>
      <c r="AA26" s="312"/>
      <c r="AB26" s="92" t="s">
        <v>22</v>
      </c>
      <c r="AC26" s="312">
        <v>1</v>
      </c>
      <c r="AD26" s="312"/>
      <c r="AE26" s="312"/>
      <c r="AF26" s="92" t="s">
        <v>18</v>
      </c>
      <c r="AG26" s="312">
        <v>28</v>
      </c>
      <c r="AH26" s="312"/>
      <c r="AI26" s="312"/>
      <c r="AJ26" s="92" t="s">
        <v>19</v>
      </c>
      <c r="AK26" s="93"/>
      <c r="AM26" s="240" t="s">
        <v>47</v>
      </c>
      <c r="AN26" s="240"/>
      <c r="AO26" s="240"/>
      <c r="AP26" s="240"/>
    </row>
    <row r="27" spans="1:42" ht="30" customHeight="1">
      <c r="A27" s="242" t="s">
        <v>15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4"/>
      <c r="W27" s="246" t="s">
        <v>37</v>
      </c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62"/>
    </row>
    <row r="28" spans="1:42" ht="9.75" customHeight="1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85"/>
    </row>
    <row r="29" spans="1:42" ht="16.5" customHeight="1">
      <c r="A29" s="76"/>
      <c r="B29" s="73" t="s">
        <v>30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104"/>
      <c r="AJ29" s="104"/>
      <c r="AK29" s="105"/>
    </row>
    <row r="30" spans="1:42" ht="16.5" customHeight="1">
      <c r="A30" s="76"/>
      <c r="B30" s="73" t="s">
        <v>23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9.75" customHeight="1">
      <c r="A31" s="76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16.5" customHeight="1">
      <c r="A32" s="76"/>
      <c r="B32" s="73"/>
      <c r="C32" s="73" t="s">
        <v>1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9.75" customHeight="1">
      <c r="A33" s="76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16.5" customHeight="1">
      <c r="A34" s="76"/>
      <c r="B34" s="73"/>
      <c r="C34" s="73"/>
      <c r="D34" s="235" t="s">
        <v>133</v>
      </c>
      <c r="E34" s="235"/>
      <c r="F34" s="308">
        <v>2</v>
      </c>
      <c r="G34" s="308"/>
      <c r="H34" s="106" t="s">
        <v>22</v>
      </c>
      <c r="I34" s="308">
        <v>2</v>
      </c>
      <c r="J34" s="308"/>
      <c r="K34" s="106" t="s">
        <v>18</v>
      </c>
      <c r="L34" s="308">
        <v>3</v>
      </c>
      <c r="M34" s="308"/>
      <c r="N34" s="106" t="s">
        <v>19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9.7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235" t="s">
        <v>3</v>
      </c>
      <c r="U36" s="235"/>
      <c r="V36" s="73"/>
      <c r="W36" s="139" t="s">
        <v>62</v>
      </c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 t="s">
        <v>2</v>
      </c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105"/>
    </row>
    <row r="38" spans="1:37" ht="16.5" customHeight="1">
      <c r="A38" s="7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235" t="s">
        <v>4</v>
      </c>
      <c r="U38" s="235"/>
      <c r="V38" s="73"/>
      <c r="W38" s="139" t="s">
        <v>59</v>
      </c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142" t="s">
        <v>24</v>
      </c>
      <c r="AI38" s="73"/>
      <c r="AJ38" s="73"/>
      <c r="AK38" s="105"/>
    </row>
    <row r="39" spans="1:37" ht="9.75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87"/>
    </row>
    <row r="40" spans="1:37" ht="9.75" customHeight="1">
      <c r="A40" s="7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16.5" customHeight="1">
      <c r="A41" s="76"/>
      <c r="B41" s="73" t="s">
        <v>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9.75" customHeight="1">
      <c r="A42" s="76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16.5" customHeight="1">
      <c r="A43" s="76"/>
      <c r="B43" s="73"/>
      <c r="C43" s="73"/>
      <c r="D43" s="235" t="s">
        <v>133</v>
      </c>
      <c r="E43" s="235"/>
      <c r="F43" s="308">
        <v>2</v>
      </c>
      <c r="G43" s="308"/>
      <c r="H43" s="106" t="s">
        <v>22</v>
      </c>
      <c r="I43" s="308">
        <v>2</v>
      </c>
      <c r="J43" s="308"/>
      <c r="K43" s="106" t="s">
        <v>18</v>
      </c>
      <c r="L43" s="308">
        <v>3</v>
      </c>
      <c r="M43" s="308"/>
      <c r="N43" s="106" t="s">
        <v>19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9.75" customHeight="1">
      <c r="A44" s="76"/>
      <c r="B44" s="73"/>
      <c r="C44" s="73"/>
      <c r="D44" s="73"/>
      <c r="E44" s="106"/>
      <c r="F44" s="106"/>
      <c r="G44" s="73"/>
      <c r="H44" s="106"/>
      <c r="I44" s="106"/>
      <c r="J44" s="73"/>
      <c r="K44" s="106"/>
      <c r="L44" s="106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105"/>
    </row>
    <row r="45" spans="1:37" ht="16.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267" t="s">
        <v>12</v>
      </c>
      <c r="Q45" s="267"/>
      <c r="R45" s="267"/>
      <c r="S45" s="267"/>
      <c r="T45" s="267"/>
      <c r="U45" s="267"/>
      <c r="V45" s="73"/>
      <c r="W45" s="139" t="s">
        <v>65</v>
      </c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105"/>
    </row>
    <row r="46" spans="1:37" ht="9.7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106"/>
      <c r="Q46" s="106"/>
      <c r="R46" s="106"/>
      <c r="S46" s="106"/>
      <c r="T46" s="106"/>
      <c r="U46" s="106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267" t="s">
        <v>140</v>
      </c>
      <c r="S47" s="267"/>
      <c r="T47" s="267"/>
      <c r="U47" s="267"/>
      <c r="V47" s="73"/>
      <c r="W47" s="139" t="s">
        <v>141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111"/>
      <c r="U48" s="111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105"/>
    </row>
    <row r="49" spans="1:37" ht="16.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267" t="s">
        <v>142</v>
      </c>
      <c r="S49" s="267"/>
      <c r="T49" s="267"/>
      <c r="U49" s="267"/>
      <c r="V49" s="73"/>
      <c r="X49" s="73"/>
      <c r="Y49" s="140" t="s">
        <v>66</v>
      </c>
      <c r="Z49" s="73"/>
      <c r="AA49" s="73"/>
      <c r="AB49" s="73"/>
      <c r="AC49" s="73"/>
      <c r="AD49" s="73"/>
      <c r="AE49" s="73"/>
      <c r="AF49" s="73"/>
      <c r="AG49" s="113"/>
      <c r="AH49" s="141" t="s">
        <v>7</v>
      </c>
      <c r="AI49" s="115"/>
      <c r="AJ49" s="73"/>
      <c r="AK49" s="105"/>
    </row>
    <row r="50" spans="1:37" ht="23.25" customHeight="1">
      <c r="A50" s="76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116"/>
      <c r="AI50" s="73"/>
      <c r="AJ50" s="73"/>
      <c r="AK50" s="105"/>
    </row>
    <row r="51" spans="1:37" ht="24" customHeight="1">
      <c r="A51" s="242" t="s">
        <v>26</v>
      </c>
      <c r="B51" s="243"/>
      <c r="C51" s="243"/>
      <c r="D51" s="243"/>
      <c r="E51" s="243"/>
      <c r="F51" s="244"/>
      <c r="G51" s="314" t="s">
        <v>64</v>
      </c>
      <c r="H51" s="312"/>
      <c r="I51" s="312"/>
      <c r="J51" s="312"/>
      <c r="K51" s="312"/>
      <c r="L51" s="312"/>
      <c r="M51" s="312"/>
      <c r="N51" s="312"/>
      <c r="O51" s="312"/>
      <c r="P51" s="312"/>
      <c r="Q51" s="315"/>
      <c r="R51" s="246" t="s">
        <v>55</v>
      </c>
      <c r="S51" s="243"/>
      <c r="T51" s="243"/>
      <c r="U51" s="243"/>
      <c r="V51" s="244"/>
      <c r="W51" s="314" t="s">
        <v>63</v>
      </c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6"/>
    </row>
    <row r="52" spans="1:37" ht="6.75" customHeight="1">
      <c r="A52" s="106"/>
      <c r="B52" s="106"/>
      <c r="C52" s="106"/>
      <c r="D52" s="106"/>
      <c r="E52" s="106"/>
      <c r="F52" s="106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06"/>
      <c r="S52" s="106"/>
      <c r="T52" s="106"/>
      <c r="U52" s="106"/>
      <c r="V52" s="106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</row>
    <row r="53" spans="1:37" s="118" customFormat="1" ht="11.25" customHeight="1">
      <c r="B53" s="119" t="s">
        <v>108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7" s="118" customFormat="1" ht="11.25" customHeight="1">
      <c r="B54" s="119"/>
      <c r="C54" s="119" t="s">
        <v>104</v>
      </c>
      <c r="D54" s="119"/>
      <c r="E54" s="119"/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1"/>
    </row>
    <row r="55" spans="1:37" s="118" customFormat="1" ht="11.25" customHeight="1">
      <c r="B55" s="122"/>
      <c r="C55" s="122"/>
      <c r="D55" s="123"/>
      <c r="E55" s="123" t="s">
        <v>109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7" s="118" customFormat="1" ht="11.25" customHeight="1">
      <c r="B56" s="122"/>
      <c r="C56" s="122"/>
      <c r="D56" s="123"/>
      <c r="E56" s="123" t="s">
        <v>110</v>
      </c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7" s="118" customFormat="1" ht="4.5" customHeight="1">
      <c r="B57" s="122"/>
      <c r="C57" s="122"/>
      <c r="D57" s="123"/>
      <c r="E57" s="123"/>
      <c r="F57" s="119"/>
      <c r="G57" s="119"/>
      <c r="H57" s="119"/>
      <c r="I57" s="119"/>
      <c r="J57" s="119"/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</row>
    <row r="58" spans="1:37" s="118" customFormat="1" ht="4.5" customHeight="1">
      <c r="B58" s="122"/>
      <c r="C58" s="125"/>
      <c r="D58" s="126"/>
      <c r="E58" s="126"/>
      <c r="F58" s="125"/>
      <c r="G58" s="125"/>
      <c r="H58" s="125"/>
      <c r="I58" s="125"/>
      <c r="J58" s="125"/>
      <c r="K58" s="125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0"/>
      <c r="AJ58" s="120"/>
      <c r="AK58" s="120"/>
    </row>
    <row r="59" spans="1:37" s="118" customFormat="1" ht="11.25" customHeight="1">
      <c r="B59" s="119"/>
      <c r="C59" s="119" t="s">
        <v>105</v>
      </c>
      <c r="D59" s="119"/>
      <c r="E59" s="119"/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7" s="118" customFormat="1" ht="11.25" customHeight="1">
      <c r="B60" s="122"/>
      <c r="C60" s="122"/>
      <c r="D60" s="123"/>
      <c r="E60" s="123" t="s">
        <v>125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7" s="118" customFormat="1" ht="11.25" customHeight="1">
      <c r="B61" s="122"/>
      <c r="C61" s="122"/>
      <c r="D61" s="123"/>
      <c r="E61" s="119" t="s">
        <v>129</v>
      </c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7" s="118" customFormat="1" ht="4.5" customHeight="1">
      <c r="B62" s="122"/>
      <c r="C62" s="122"/>
      <c r="D62" s="123"/>
      <c r="E62" s="119"/>
      <c r="F62" s="119"/>
      <c r="G62" s="119"/>
      <c r="H62" s="119"/>
      <c r="I62" s="119"/>
      <c r="J62" s="119"/>
      <c r="K62" s="119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</row>
    <row r="63" spans="1:37" s="118" customFormat="1" ht="4.5" customHeight="1">
      <c r="B63" s="122"/>
      <c r="C63" s="125"/>
      <c r="D63" s="126"/>
      <c r="E63" s="125"/>
      <c r="F63" s="125"/>
      <c r="G63" s="125"/>
      <c r="H63" s="125"/>
      <c r="I63" s="125"/>
      <c r="J63" s="125"/>
      <c r="K63" s="125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0"/>
      <c r="AJ63" s="120"/>
      <c r="AK63" s="120"/>
    </row>
    <row r="64" spans="1:37" s="118" customFormat="1" ht="11.25" customHeight="1">
      <c r="B64" s="122"/>
      <c r="C64" s="123" t="s">
        <v>106</v>
      </c>
      <c r="D64" s="119"/>
      <c r="E64" s="123"/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</row>
    <row r="65" spans="1:38" s="118" customFormat="1" ht="11.25" customHeight="1">
      <c r="B65" s="122"/>
      <c r="C65" s="122"/>
      <c r="D65" s="123"/>
      <c r="E65" s="133" t="s">
        <v>128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35"/>
    </row>
    <row r="66" spans="1:38" s="118" customFormat="1" ht="11.25" customHeight="1">
      <c r="B66" s="122"/>
      <c r="C66" s="122"/>
      <c r="D66" s="123"/>
      <c r="E66" s="124" t="s">
        <v>121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8" s="118" customFormat="1" ht="11.25" customHeight="1">
      <c r="B67" s="122"/>
      <c r="C67" s="122"/>
      <c r="D67" s="123"/>
      <c r="E67" s="134" t="s">
        <v>132</v>
      </c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8" s="118" customFormat="1" ht="6.75" customHeight="1">
      <c r="B68" s="122"/>
      <c r="C68" s="122"/>
      <c r="D68" s="123"/>
      <c r="E68" s="119"/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8" s="118" customFormat="1" ht="11.25" customHeight="1">
      <c r="B69" s="122"/>
      <c r="C69" s="122"/>
      <c r="D69" s="128" t="s">
        <v>56</v>
      </c>
      <c r="E69" s="123" t="s">
        <v>118</v>
      </c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8" s="118" customFormat="1" ht="6.75" customHeight="1">
      <c r="B70" s="122"/>
      <c r="C70" s="122"/>
      <c r="D70" s="123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</row>
    <row r="71" spans="1:38" s="118" customFormat="1" ht="11.25" customHeight="1">
      <c r="B71" s="119" t="s">
        <v>25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1"/>
    </row>
    <row r="72" spans="1:38" s="118" customFormat="1" ht="11.25" customHeight="1">
      <c r="B72" s="122"/>
      <c r="C72" s="122" t="s">
        <v>112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8" s="118" customFormat="1" ht="11.25" customHeight="1">
      <c r="B73" s="122"/>
      <c r="C73" s="122" t="s">
        <v>113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8" ht="11.25" customHeight="1">
      <c r="A74" s="118"/>
      <c r="B74" s="122"/>
      <c r="C74" s="122" t="s">
        <v>114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8" ht="11.25" customHeight="1">
      <c r="A75" s="118"/>
      <c r="B75" s="122"/>
      <c r="C75" s="122" t="s">
        <v>115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8" ht="11.25" customHeight="1">
      <c r="A76" s="118"/>
      <c r="B76" s="122"/>
      <c r="C76" s="122" t="s">
        <v>116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  <row r="77" spans="1:38" ht="11.25" customHeight="1">
      <c r="A77" s="118"/>
      <c r="B77" s="122"/>
      <c r="C77" s="122" t="s">
        <v>117</v>
      </c>
      <c r="D77" s="122"/>
      <c r="E77" s="122"/>
      <c r="F77" s="122"/>
      <c r="G77" s="122"/>
      <c r="H77" s="122"/>
      <c r="I77" s="122"/>
      <c r="J77" s="122"/>
      <c r="K77" s="122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</row>
  </sheetData>
  <sheetProtection algorithmName="SHA-512" hashValue="aotcCdHlGpkLzogTJXO4IPAmP+PiqNikXK2EPRP/Z8sOTyNG/iO4Mstt3IMWDTOQ5QbbUJgxtCjOn94IZ03fYQ==" saltValue="8Q+oKkUDNbIy7tEvj6kMfA==" spinCount="100000" sheet="1" objects="1" scenarios="1"/>
  <mergeCells count="92">
    <mergeCell ref="AF14:AK14"/>
    <mergeCell ref="AJ18:AJ19"/>
    <mergeCell ref="U16:AA16"/>
    <mergeCell ref="AB16:AK16"/>
    <mergeCell ref="A20:V20"/>
    <mergeCell ref="W20:X20"/>
    <mergeCell ref="Y20:AA20"/>
    <mergeCell ref="A18:D19"/>
    <mergeCell ref="E18:J18"/>
    <mergeCell ref="K18:T18"/>
    <mergeCell ref="E19:J19"/>
    <mergeCell ref="AG20:AI20"/>
    <mergeCell ref="Z18:AA19"/>
    <mergeCell ref="AM16:AP17"/>
    <mergeCell ref="U17:AA17"/>
    <mergeCell ref="AB17:AK17"/>
    <mergeCell ref="U18:Y19"/>
    <mergeCell ref="AG18:AG19"/>
    <mergeCell ref="AB18:AC19"/>
    <mergeCell ref="AD18:AD19"/>
    <mergeCell ref="AE18:AF19"/>
    <mergeCell ref="AH18:AI19"/>
    <mergeCell ref="AG21:AI21"/>
    <mergeCell ref="K22:N22"/>
    <mergeCell ref="O22:V22"/>
    <mergeCell ref="AC20:AE20"/>
    <mergeCell ref="K21:N21"/>
    <mergeCell ref="O21:V21"/>
    <mergeCell ref="W21:X21"/>
    <mergeCell ref="Y21:AA21"/>
    <mergeCell ref="A51:F51"/>
    <mergeCell ref="G51:Q51"/>
    <mergeCell ref="R51:V51"/>
    <mergeCell ref="A27:V27"/>
    <mergeCell ref="W27:AK27"/>
    <mergeCell ref="F34:G34"/>
    <mergeCell ref="I34:J34"/>
    <mergeCell ref="L34:M34"/>
    <mergeCell ref="F43:G43"/>
    <mergeCell ref="L43:M43"/>
    <mergeCell ref="T38:U38"/>
    <mergeCell ref="T36:U36"/>
    <mergeCell ref="W51:AK51"/>
    <mergeCell ref="P45:U45"/>
    <mergeCell ref="R47:U47"/>
    <mergeCell ref="R49:U49"/>
    <mergeCell ref="AM22:AP22"/>
    <mergeCell ref="AM26:AP26"/>
    <mergeCell ref="W22:X22"/>
    <mergeCell ref="Y25:AA25"/>
    <mergeCell ref="AC25:AE25"/>
    <mergeCell ref="AG25:AI25"/>
    <mergeCell ref="AC22:AE22"/>
    <mergeCell ref="AG22:AI22"/>
    <mergeCell ref="AG23:AI23"/>
    <mergeCell ref="AG24:AI24"/>
    <mergeCell ref="W25:X25"/>
    <mergeCell ref="AC23:AE23"/>
    <mergeCell ref="AG26:AI26"/>
    <mergeCell ref="AC26:AE26"/>
    <mergeCell ref="W26:X26"/>
    <mergeCell ref="Y26:AA26"/>
    <mergeCell ref="C4:H5"/>
    <mergeCell ref="K24:N24"/>
    <mergeCell ref="O24:V24"/>
    <mergeCell ref="AC24:AE24"/>
    <mergeCell ref="A23:J24"/>
    <mergeCell ref="K23:N23"/>
    <mergeCell ref="O23:V23"/>
    <mergeCell ref="W23:X23"/>
    <mergeCell ref="Y23:AA23"/>
    <mergeCell ref="AC21:AE21"/>
    <mergeCell ref="H3:I3"/>
    <mergeCell ref="J3:M3"/>
    <mergeCell ref="P3:Q3"/>
    <mergeCell ref="X3:Y3"/>
    <mergeCell ref="Z3:AC3"/>
    <mergeCell ref="D43:E43"/>
    <mergeCell ref="D34:E34"/>
    <mergeCell ref="V7:W7"/>
    <mergeCell ref="I43:J43"/>
    <mergeCell ref="W24:X24"/>
    <mergeCell ref="A25:V25"/>
    <mergeCell ref="A26:V26"/>
    <mergeCell ref="X7:AA7"/>
    <mergeCell ref="C8:H9"/>
    <mergeCell ref="Y22:AA22"/>
    <mergeCell ref="H7:I7"/>
    <mergeCell ref="J7:M7"/>
    <mergeCell ref="N7:O7"/>
    <mergeCell ref="Y24:AA24"/>
    <mergeCell ref="A21:J22"/>
  </mergeCells>
  <phoneticPr fontId="1"/>
  <dataValidations count="1">
    <dataValidation type="list" allowBlank="1" showInputMessage="1" showErrorMessage="1" sqref="Z18:AA19" xr:uid="{00000000-0002-0000-07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2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6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114300</xdr:rowOff>
                  </from>
                  <to>
                    <xdr:col>4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" name="Check Box 102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123825</xdr:rowOff>
                  </from>
                  <to>
                    <xdr:col>4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114300</xdr:rowOff>
                  </from>
                  <to>
                    <xdr:col>4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9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123825</xdr:rowOff>
                  </from>
                  <to>
                    <xdr:col>4</xdr:col>
                    <xdr:colOff>38100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1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123825</xdr:rowOff>
                  </from>
                  <to>
                    <xdr:col>4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2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133350</xdr:rowOff>
                  </from>
                  <to>
                    <xdr:col>4</xdr:col>
                    <xdr:colOff>38100</xdr:colOff>
                    <xdr:row>67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76"/>
  <sheetViews>
    <sheetView showGridLines="0" zoomScaleNormal="100" workbookViewId="0"/>
  </sheetViews>
  <sheetFormatPr defaultColWidth="2" defaultRowHeight="18.75" customHeight="1"/>
  <cols>
    <col min="1" max="37" width="2.5" style="67" customWidth="1"/>
    <col min="38" max="38" width="2.875" style="67" customWidth="1"/>
    <col min="39" max="39" width="12.625" style="67" customWidth="1"/>
    <col min="40" max="42" width="18.5" style="67" customWidth="1"/>
    <col min="43" max="16384" width="2" style="67"/>
  </cols>
  <sheetData>
    <row r="1" spans="1:42" ht="18.75" customHeight="1" thickBot="1">
      <c r="B1" s="67" t="s">
        <v>84</v>
      </c>
    </row>
    <row r="2" spans="1:42" ht="11.25" customHeight="1" thickTop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</row>
    <row r="3" spans="1:42" ht="23.25" customHeight="1">
      <c r="B3" s="72"/>
      <c r="C3" s="73"/>
      <c r="D3" s="73"/>
      <c r="E3" s="73"/>
      <c r="F3" s="73"/>
      <c r="G3" s="73"/>
      <c r="H3" s="237">
        <v>43820</v>
      </c>
      <c r="I3" s="237"/>
      <c r="J3" s="224" t="s">
        <v>79</v>
      </c>
      <c r="K3" s="224"/>
      <c r="L3" s="224"/>
      <c r="M3" s="224"/>
      <c r="N3" s="129"/>
      <c r="O3" s="73"/>
      <c r="P3" s="306">
        <v>43875</v>
      </c>
      <c r="Q3" s="307"/>
      <c r="R3" s="73" t="s">
        <v>39</v>
      </c>
      <c r="S3" s="73"/>
      <c r="T3" s="73"/>
      <c r="U3" s="73"/>
      <c r="V3" s="73"/>
      <c r="W3" s="73"/>
      <c r="X3" s="237">
        <v>43931</v>
      </c>
      <c r="Y3" s="237"/>
      <c r="Z3" s="224" t="s">
        <v>80</v>
      </c>
      <c r="AA3" s="224"/>
      <c r="AB3" s="224"/>
      <c r="AC3" s="224"/>
      <c r="AD3" s="130"/>
    </row>
    <row r="4" spans="1:42" ht="11.25" customHeight="1">
      <c r="B4" s="72"/>
      <c r="C4" s="235" t="s">
        <v>74</v>
      </c>
      <c r="D4" s="235"/>
      <c r="E4" s="235"/>
      <c r="F4" s="235"/>
      <c r="G4" s="235"/>
      <c r="H4" s="236"/>
      <c r="I4" s="74"/>
      <c r="J4" s="75"/>
      <c r="K4" s="75"/>
      <c r="L4" s="75"/>
      <c r="M4" s="75"/>
      <c r="N4" s="75"/>
      <c r="O4" s="75"/>
      <c r="P4" s="75"/>
      <c r="Q4" s="74"/>
      <c r="R4" s="75"/>
      <c r="S4" s="75"/>
      <c r="T4" s="75"/>
      <c r="U4" s="75"/>
      <c r="V4" s="75"/>
      <c r="W4" s="75"/>
      <c r="X4" s="75"/>
      <c r="Y4" s="76"/>
      <c r="Z4" s="73"/>
      <c r="AA4" s="73"/>
      <c r="AB4" s="73"/>
      <c r="AC4" s="73"/>
      <c r="AD4" s="77"/>
    </row>
    <row r="5" spans="1:42" ht="11.25" customHeight="1">
      <c r="B5" s="72"/>
      <c r="C5" s="235"/>
      <c r="D5" s="235"/>
      <c r="E5" s="235"/>
      <c r="F5" s="235"/>
      <c r="G5" s="235"/>
      <c r="H5" s="236"/>
      <c r="I5" s="76"/>
      <c r="J5" s="73"/>
      <c r="K5" s="73"/>
      <c r="L5" s="73"/>
      <c r="M5" s="73"/>
      <c r="N5" s="73"/>
      <c r="O5" s="73"/>
      <c r="P5" s="73"/>
      <c r="Q5" s="76"/>
      <c r="R5" s="73"/>
      <c r="S5" s="73"/>
      <c r="T5" s="73"/>
      <c r="U5" s="73"/>
      <c r="V5" s="73"/>
      <c r="W5" s="73"/>
      <c r="X5" s="73"/>
      <c r="Y5" s="76"/>
      <c r="Z5" s="73"/>
      <c r="AA5" s="73"/>
      <c r="AB5" s="73"/>
      <c r="AC5" s="73"/>
      <c r="AD5" s="77"/>
    </row>
    <row r="6" spans="1:42" ht="11.25" customHeight="1">
      <c r="B6" s="72"/>
      <c r="C6" s="106"/>
      <c r="D6" s="106"/>
      <c r="E6" s="106"/>
      <c r="F6" s="106"/>
      <c r="G6" s="106"/>
      <c r="H6" s="106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7"/>
    </row>
    <row r="7" spans="1:42" ht="23.25" customHeight="1">
      <c r="B7" s="72"/>
      <c r="C7" s="73"/>
      <c r="D7" s="73"/>
      <c r="E7" s="73"/>
      <c r="F7" s="73"/>
      <c r="G7" s="73"/>
      <c r="H7" s="73"/>
      <c r="I7" s="73"/>
      <c r="J7" s="237">
        <v>43834</v>
      </c>
      <c r="K7" s="237"/>
      <c r="L7" s="224" t="s">
        <v>97</v>
      </c>
      <c r="M7" s="224"/>
      <c r="N7" s="224"/>
      <c r="O7" s="224"/>
      <c r="P7" s="136"/>
      <c r="Q7" s="306">
        <v>43885</v>
      </c>
      <c r="R7" s="307"/>
      <c r="S7" s="73" t="s">
        <v>40</v>
      </c>
      <c r="T7" s="73"/>
      <c r="U7" s="73"/>
      <c r="V7" s="73"/>
      <c r="W7" s="73"/>
      <c r="X7" s="73"/>
      <c r="Y7" s="237">
        <v>43941</v>
      </c>
      <c r="Z7" s="237"/>
      <c r="AA7" s="224" t="s">
        <v>86</v>
      </c>
      <c r="AB7" s="224"/>
      <c r="AC7" s="224"/>
      <c r="AD7" s="224"/>
      <c r="AE7" s="72"/>
    </row>
    <row r="8" spans="1:42" ht="11.25" customHeight="1">
      <c r="B8" s="72"/>
      <c r="C8" s="235" t="s">
        <v>75</v>
      </c>
      <c r="D8" s="235"/>
      <c r="E8" s="235"/>
      <c r="F8" s="235"/>
      <c r="G8" s="235"/>
      <c r="H8" s="235"/>
      <c r="I8" s="73"/>
      <c r="J8" s="73"/>
      <c r="K8" s="74"/>
      <c r="L8" s="75"/>
      <c r="M8" s="75"/>
      <c r="N8" s="75"/>
      <c r="O8" s="75"/>
      <c r="P8" s="75"/>
      <c r="Q8" s="75"/>
      <c r="R8" s="74"/>
      <c r="S8" s="75"/>
      <c r="T8" s="75"/>
      <c r="U8" s="75"/>
      <c r="V8" s="75"/>
      <c r="W8" s="75"/>
      <c r="X8" s="75"/>
      <c r="Y8" s="75"/>
      <c r="Z8" s="76"/>
      <c r="AA8" s="73"/>
      <c r="AB8" s="73"/>
      <c r="AC8" s="73"/>
      <c r="AD8" s="73"/>
      <c r="AE8" s="72"/>
    </row>
    <row r="9" spans="1:42" ht="11.25" customHeight="1">
      <c r="B9" s="72"/>
      <c r="C9" s="235"/>
      <c r="D9" s="235"/>
      <c r="E9" s="235"/>
      <c r="F9" s="235"/>
      <c r="G9" s="235"/>
      <c r="H9" s="235"/>
      <c r="I9" s="73"/>
      <c r="J9" s="73"/>
      <c r="K9" s="76"/>
      <c r="L9" s="73"/>
      <c r="M9" s="73"/>
      <c r="N9" s="73"/>
      <c r="O9" s="73"/>
      <c r="P9" s="73"/>
      <c r="Q9" s="73"/>
      <c r="R9" s="76"/>
      <c r="S9" s="73"/>
      <c r="T9" s="73"/>
      <c r="U9" s="73"/>
      <c r="V9" s="73"/>
      <c r="W9" s="73"/>
      <c r="X9" s="73"/>
      <c r="Y9" s="73"/>
      <c r="Z9" s="76"/>
      <c r="AA9" s="73"/>
      <c r="AB9" s="73"/>
      <c r="AC9" s="73"/>
      <c r="AD9" s="73"/>
      <c r="AE9" s="72"/>
    </row>
    <row r="10" spans="1:42" ht="11.25" customHeight="1" thickBot="1">
      <c r="B10" s="78"/>
      <c r="C10" s="79"/>
      <c r="D10" s="79"/>
      <c r="E10" s="79"/>
      <c r="F10" s="79"/>
      <c r="G10" s="79"/>
      <c r="H10" s="7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81"/>
    </row>
    <row r="11" spans="1:42" ht="18.75" customHeight="1" thickTop="1"/>
    <row r="12" spans="1:42" ht="12.75" customHeight="1" thickBot="1"/>
    <row r="13" spans="1:42" ht="17.25" customHeight="1" thickTop="1" thickBot="1">
      <c r="A13" s="67" t="s">
        <v>16</v>
      </c>
      <c r="AF13" s="292" t="s">
        <v>73</v>
      </c>
      <c r="AG13" s="293"/>
      <c r="AH13" s="293"/>
      <c r="AI13" s="293"/>
      <c r="AJ13" s="293"/>
      <c r="AK13" s="294"/>
    </row>
    <row r="14" spans="1:42" ht="12" customHeight="1" thickTop="1"/>
    <row r="15" spans="1:42" ht="26.25" customHeight="1">
      <c r="A15" s="82"/>
      <c r="B15" s="82"/>
      <c r="C15" s="83" t="s">
        <v>17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S15" s="82"/>
      <c r="T15" s="84"/>
      <c r="U15" s="295" t="s">
        <v>6</v>
      </c>
      <c r="V15" s="295"/>
      <c r="W15" s="295"/>
      <c r="X15" s="295"/>
      <c r="Y15" s="295"/>
      <c r="Z15" s="295"/>
      <c r="AA15" s="295"/>
      <c r="AB15" s="317" t="s">
        <v>57</v>
      </c>
      <c r="AC15" s="317"/>
      <c r="AD15" s="317"/>
      <c r="AE15" s="317"/>
      <c r="AF15" s="317"/>
      <c r="AG15" s="317"/>
      <c r="AH15" s="317"/>
      <c r="AI15" s="317"/>
      <c r="AJ15" s="317"/>
      <c r="AK15" s="317"/>
      <c r="AM15" s="280" t="s">
        <v>48</v>
      </c>
      <c r="AN15" s="280"/>
      <c r="AO15" s="281"/>
      <c r="AP15" s="281"/>
    </row>
    <row r="16" spans="1:42" ht="26.25" customHeight="1">
      <c r="A16" s="82"/>
      <c r="B16" s="82"/>
      <c r="C16" s="83" t="s">
        <v>29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4"/>
      <c r="T16" s="73"/>
      <c r="U16" s="282" t="s">
        <v>21</v>
      </c>
      <c r="V16" s="282"/>
      <c r="W16" s="282"/>
      <c r="X16" s="282"/>
      <c r="Y16" s="282"/>
      <c r="Z16" s="282"/>
      <c r="AA16" s="282"/>
      <c r="AB16" s="317" t="s">
        <v>58</v>
      </c>
      <c r="AC16" s="317"/>
      <c r="AD16" s="317"/>
      <c r="AE16" s="317"/>
      <c r="AF16" s="317"/>
      <c r="AG16" s="317"/>
      <c r="AH16" s="317"/>
      <c r="AI16" s="317"/>
      <c r="AJ16" s="317"/>
      <c r="AK16" s="317"/>
      <c r="AL16" s="73"/>
      <c r="AM16" s="281"/>
      <c r="AN16" s="281"/>
      <c r="AO16" s="281"/>
      <c r="AP16" s="281"/>
    </row>
    <row r="17" spans="1:42" ht="30" customHeight="1" thickBot="1">
      <c r="A17" s="296" t="s">
        <v>8</v>
      </c>
      <c r="B17" s="297"/>
      <c r="C17" s="297"/>
      <c r="D17" s="297"/>
      <c r="E17" s="269" t="s">
        <v>11</v>
      </c>
      <c r="F17" s="270"/>
      <c r="G17" s="270"/>
      <c r="H17" s="270"/>
      <c r="I17" s="270"/>
      <c r="J17" s="299"/>
      <c r="K17" s="320" t="s">
        <v>59</v>
      </c>
      <c r="L17" s="311"/>
      <c r="M17" s="311"/>
      <c r="N17" s="311"/>
      <c r="O17" s="311"/>
      <c r="P17" s="311"/>
      <c r="Q17" s="311"/>
      <c r="R17" s="311"/>
      <c r="S17" s="311"/>
      <c r="T17" s="321"/>
      <c r="U17" s="284" t="s">
        <v>0</v>
      </c>
      <c r="V17" s="285"/>
      <c r="W17" s="285"/>
      <c r="X17" s="285"/>
      <c r="Y17" s="286"/>
      <c r="Z17" s="322" t="s">
        <v>134</v>
      </c>
      <c r="AA17" s="297"/>
      <c r="AB17" s="318" t="s">
        <v>61</v>
      </c>
      <c r="AC17" s="318"/>
      <c r="AD17" s="285" t="s">
        <v>20</v>
      </c>
      <c r="AE17" s="318">
        <v>7</v>
      </c>
      <c r="AF17" s="318"/>
      <c r="AG17" s="285" t="s">
        <v>18</v>
      </c>
      <c r="AH17" s="318">
        <v>12</v>
      </c>
      <c r="AI17" s="318"/>
      <c r="AJ17" s="285" t="s">
        <v>19</v>
      </c>
      <c r="AK17" s="85"/>
      <c r="AM17" s="67" t="s">
        <v>136</v>
      </c>
    </row>
    <row r="18" spans="1:42" ht="24" customHeight="1" thickBot="1">
      <c r="A18" s="298"/>
      <c r="B18" s="235"/>
      <c r="C18" s="235"/>
      <c r="D18" s="235"/>
      <c r="E18" s="284" t="s">
        <v>9</v>
      </c>
      <c r="F18" s="285"/>
      <c r="G18" s="285"/>
      <c r="H18" s="285"/>
      <c r="I18" s="285"/>
      <c r="J18" s="286"/>
      <c r="K18" s="138" t="s">
        <v>60</v>
      </c>
      <c r="L18" s="138" t="s">
        <v>60</v>
      </c>
      <c r="M18" s="138" t="s">
        <v>60</v>
      </c>
      <c r="N18" s="138" t="s">
        <v>60</v>
      </c>
      <c r="O18" s="138" t="s">
        <v>60</v>
      </c>
      <c r="P18" s="138" t="s">
        <v>60</v>
      </c>
      <c r="Q18" s="138" t="s">
        <v>60</v>
      </c>
      <c r="R18" s="138" t="s">
        <v>60</v>
      </c>
      <c r="S18" s="138" t="s">
        <v>60</v>
      </c>
      <c r="T18" s="138" t="s">
        <v>60</v>
      </c>
      <c r="U18" s="287"/>
      <c r="V18" s="288"/>
      <c r="W18" s="288"/>
      <c r="X18" s="288"/>
      <c r="Y18" s="289"/>
      <c r="Z18" s="323"/>
      <c r="AA18" s="324"/>
      <c r="AB18" s="319"/>
      <c r="AC18" s="319"/>
      <c r="AD18" s="288"/>
      <c r="AE18" s="319"/>
      <c r="AF18" s="319"/>
      <c r="AG18" s="288"/>
      <c r="AH18" s="319"/>
      <c r="AI18" s="319"/>
      <c r="AJ18" s="288"/>
      <c r="AK18" s="87"/>
      <c r="AM18" s="88" t="s">
        <v>42</v>
      </c>
      <c r="AN18" s="89" t="s">
        <v>39</v>
      </c>
      <c r="AO18" s="90" t="s">
        <v>101</v>
      </c>
      <c r="AP18" s="91" t="s">
        <v>103</v>
      </c>
    </row>
    <row r="19" spans="1:42" ht="30" customHeight="1" thickBot="1">
      <c r="A19" s="242" t="s">
        <v>31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4"/>
      <c r="W19" s="246" t="s">
        <v>133</v>
      </c>
      <c r="X19" s="243"/>
      <c r="Y19" s="312" t="s">
        <v>137</v>
      </c>
      <c r="Z19" s="312"/>
      <c r="AA19" s="312"/>
      <c r="AB19" s="92" t="s">
        <v>22</v>
      </c>
      <c r="AC19" s="312">
        <v>12</v>
      </c>
      <c r="AD19" s="312"/>
      <c r="AE19" s="312"/>
      <c r="AF19" s="92" t="s">
        <v>18</v>
      </c>
      <c r="AG19" s="312">
        <v>21</v>
      </c>
      <c r="AH19" s="312"/>
      <c r="AI19" s="312"/>
      <c r="AJ19" s="92" t="s">
        <v>19</v>
      </c>
      <c r="AK19" s="93"/>
      <c r="AL19" s="73"/>
      <c r="AM19" s="94" t="s">
        <v>43</v>
      </c>
      <c r="AN19" s="95">
        <v>43875</v>
      </c>
      <c r="AO19" s="62">
        <f>IF(AN19="","",AN19-41)</f>
        <v>43834</v>
      </c>
      <c r="AP19" s="63">
        <f>IF(AN19="","",AN19+56)</f>
        <v>43931</v>
      </c>
    </row>
    <row r="20" spans="1:42" ht="30" customHeight="1" thickBot="1">
      <c r="A20" s="272" t="s">
        <v>32</v>
      </c>
      <c r="B20" s="273"/>
      <c r="C20" s="273"/>
      <c r="D20" s="273"/>
      <c r="E20" s="273"/>
      <c r="F20" s="273"/>
      <c r="G20" s="273"/>
      <c r="H20" s="273"/>
      <c r="I20" s="273"/>
      <c r="J20" s="274"/>
      <c r="K20" s="251" t="s">
        <v>35</v>
      </c>
      <c r="L20" s="252"/>
      <c r="M20" s="252"/>
      <c r="N20" s="253"/>
      <c r="O20" s="254" t="s">
        <v>45</v>
      </c>
      <c r="P20" s="255"/>
      <c r="Q20" s="255"/>
      <c r="R20" s="255"/>
      <c r="S20" s="255"/>
      <c r="T20" s="255"/>
      <c r="U20" s="255"/>
      <c r="V20" s="256"/>
      <c r="W20" s="269" t="s">
        <v>133</v>
      </c>
      <c r="X20" s="270"/>
      <c r="Y20" s="311">
        <v>2</v>
      </c>
      <c r="Z20" s="311"/>
      <c r="AA20" s="311"/>
      <c r="AB20" s="96" t="s">
        <v>22</v>
      </c>
      <c r="AC20" s="311">
        <v>1</v>
      </c>
      <c r="AD20" s="311"/>
      <c r="AE20" s="311"/>
      <c r="AF20" s="96" t="s">
        <v>18</v>
      </c>
      <c r="AG20" s="311">
        <v>4</v>
      </c>
      <c r="AH20" s="311"/>
      <c r="AI20" s="311"/>
      <c r="AJ20" s="96" t="s">
        <v>19</v>
      </c>
      <c r="AK20" s="97"/>
      <c r="AL20" s="73"/>
      <c r="AM20" s="98" t="s">
        <v>44</v>
      </c>
      <c r="AN20" s="99"/>
      <c r="AO20" s="65" t="str">
        <f>IF(AN20="","",AN20-97)</f>
        <v/>
      </c>
      <c r="AP20" s="66" t="str">
        <f>IF(AN20="","",AN20+56)</f>
        <v/>
      </c>
    </row>
    <row r="21" spans="1:42" ht="30" customHeight="1" thickBot="1">
      <c r="A21" s="275"/>
      <c r="B21" s="276"/>
      <c r="C21" s="276"/>
      <c r="D21" s="276"/>
      <c r="E21" s="276"/>
      <c r="F21" s="276"/>
      <c r="G21" s="276"/>
      <c r="H21" s="276"/>
      <c r="I21" s="276"/>
      <c r="J21" s="277"/>
      <c r="K21" s="258" t="s">
        <v>10</v>
      </c>
      <c r="L21" s="259"/>
      <c r="M21" s="259"/>
      <c r="N21" s="268"/>
      <c r="O21" s="258" t="s">
        <v>38</v>
      </c>
      <c r="P21" s="259"/>
      <c r="Q21" s="259"/>
      <c r="R21" s="259"/>
      <c r="S21" s="259"/>
      <c r="T21" s="259"/>
      <c r="U21" s="259"/>
      <c r="V21" s="268"/>
      <c r="W21" s="258" t="s">
        <v>133</v>
      </c>
      <c r="X21" s="259"/>
      <c r="Y21" s="309">
        <v>2</v>
      </c>
      <c r="Z21" s="309"/>
      <c r="AA21" s="309"/>
      <c r="AB21" s="100" t="s">
        <v>22</v>
      </c>
      <c r="AC21" s="309">
        <v>4</v>
      </c>
      <c r="AD21" s="309"/>
      <c r="AE21" s="309"/>
      <c r="AF21" s="100" t="s">
        <v>18</v>
      </c>
      <c r="AG21" s="309">
        <v>10</v>
      </c>
      <c r="AH21" s="309"/>
      <c r="AI21" s="309"/>
      <c r="AJ21" s="100" t="s">
        <v>19</v>
      </c>
      <c r="AK21" s="101"/>
      <c r="AL21" s="73"/>
      <c r="AM21" s="239" t="s">
        <v>46</v>
      </c>
      <c r="AN21" s="239"/>
      <c r="AO21" s="239"/>
      <c r="AP21" s="239"/>
    </row>
    <row r="22" spans="1:42" ht="30" customHeight="1" thickBot="1">
      <c r="A22" s="247" t="s">
        <v>33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51" t="s">
        <v>35</v>
      </c>
      <c r="L22" s="252"/>
      <c r="M22" s="252"/>
      <c r="N22" s="253"/>
      <c r="O22" s="254" t="s">
        <v>36</v>
      </c>
      <c r="P22" s="255"/>
      <c r="Q22" s="255"/>
      <c r="R22" s="255"/>
      <c r="S22" s="255"/>
      <c r="T22" s="255"/>
      <c r="U22" s="255"/>
      <c r="V22" s="256"/>
      <c r="W22" s="269" t="s">
        <v>133</v>
      </c>
      <c r="X22" s="270"/>
      <c r="Y22" s="311">
        <v>2</v>
      </c>
      <c r="Z22" s="311"/>
      <c r="AA22" s="311"/>
      <c r="AB22" s="96" t="s">
        <v>22</v>
      </c>
      <c r="AC22" s="311">
        <v>1</v>
      </c>
      <c r="AD22" s="311"/>
      <c r="AE22" s="311"/>
      <c r="AF22" s="96" t="s">
        <v>18</v>
      </c>
      <c r="AG22" s="311">
        <v>4</v>
      </c>
      <c r="AH22" s="311"/>
      <c r="AI22" s="311"/>
      <c r="AJ22" s="96" t="s">
        <v>19</v>
      </c>
      <c r="AK22" s="97"/>
      <c r="AL22" s="73"/>
      <c r="AM22" s="88" t="s">
        <v>41</v>
      </c>
      <c r="AN22" s="89" t="s">
        <v>40</v>
      </c>
      <c r="AO22" s="90" t="s">
        <v>101</v>
      </c>
      <c r="AP22" s="91" t="s">
        <v>103</v>
      </c>
    </row>
    <row r="23" spans="1:42" ht="30" customHeight="1" thickBot="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8" t="s">
        <v>10</v>
      </c>
      <c r="L23" s="259"/>
      <c r="M23" s="259"/>
      <c r="N23" s="268"/>
      <c r="O23" s="258" t="s">
        <v>34</v>
      </c>
      <c r="P23" s="259"/>
      <c r="Q23" s="259"/>
      <c r="R23" s="259"/>
      <c r="S23" s="259"/>
      <c r="T23" s="259"/>
      <c r="U23" s="259"/>
      <c r="V23" s="268"/>
      <c r="W23" s="258" t="s">
        <v>133</v>
      </c>
      <c r="X23" s="259"/>
      <c r="Y23" s="309">
        <v>2</v>
      </c>
      <c r="Z23" s="309"/>
      <c r="AA23" s="309"/>
      <c r="AB23" s="100" t="s">
        <v>22</v>
      </c>
      <c r="AC23" s="309">
        <v>4</v>
      </c>
      <c r="AD23" s="309"/>
      <c r="AE23" s="309"/>
      <c r="AF23" s="100" t="s">
        <v>18</v>
      </c>
      <c r="AG23" s="309">
        <v>20</v>
      </c>
      <c r="AH23" s="309"/>
      <c r="AI23" s="309"/>
      <c r="AJ23" s="100" t="s">
        <v>19</v>
      </c>
      <c r="AK23" s="101"/>
      <c r="AL23" s="73"/>
      <c r="AM23" s="94" t="s">
        <v>43</v>
      </c>
      <c r="AN23" s="95">
        <v>43885</v>
      </c>
      <c r="AO23" s="62">
        <f>IF(AN23="","",IF(AO19&lt;AN23-41,AO19,AN23-41))</f>
        <v>43834</v>
      </c>
      <c r="AP23" s="63">
        <f>IF(AN23="","",AN23+56)</f>
        <v>43941</v>
      </c>
    </row>
    <row r="24" spans="1:42" ht="30" customHeight="1" thickBot="1">
      <c r="A24" s="242" t="s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4"/>
      <c r="W24" s="246" t="s">
        <v>133</v>
      </c>
      <c r="X24" s="243"/>
      <c r="Y24" s="312">
        <v>2</v>
      </c>
      <c r="Z24" s="312"/>
      <c r="AA24" s="312"/>
      <c r="AB24" s="92" t="s">
        <v>22</v>
      </c>
      <c r="AC24" s="312">
        <v>2</v>
      </c>
      <c r="AD24" s="312"/>
      <c r="AE24" s="312"/>
      <c r="AF24" s="92" t="s">
        <v>18</v>
      </c>
      <c r="AG24" s="312">
        <v>14</v>
      </c>
      <c r="AH24" s="312"/>
      <c r="AI24" s="312"/>
      <c r="AJ24" s="92" t="s">
        <v>19</v>
      </c>
      <c r="AK24" s="93"/>
      <c r="AL24" s="73"/>
      <c r="AM24" s="98" t="s">
        <v>44</v>
      </c>
      <c r="AN24" s="99"/>
      <c r="AO24" s="65" t="str">
        <f>IF(AN24="","",IF(AO20&lt;AN24-97,AO19,AN24-97))</f>
        <v/>
      </c>
      <c r="AP24" s="66" t="str">
        <f>IF(AN24="","",AN24+56)</f>
        <v/>
      </c>
    </row>
    <row r="25" spans="1:42" ht="30" customHeight="1">
      <c r="A25" s="242" t="s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W25" s="246" t="s">
        <v>133</v>
      </c>
      <c r="X25" s="243"/>
      <c r="Y25" s="312">
        <v>2</v>
      </c>
      <c r="Z25" s="312"/>
      <c r="AA25" s="312"/>
      <c r="AB25" s="92" t="s">
        <v>22</v>
      </c>
      <c r="AC25" s="312">
        <v>2</v>
      </c>
      <c r="AD25" s="312"/>
      <c r="AE25" s="312"/>
      <c r="AF25" s="92" t="s">
        <v>18</v>
      </c>
      <c r="AG25" s="312">
        <v>24</v>
      </c>
      <c r="AH25" s="312"/>
      <c r="AI25" s="312"/>
      <c r="AJ25" s="92" t="s">
        <v>19</v>
      </c>
      <c r="AK25" s="93"/>
      <c r="AM25" s="240" t="s">
        <v>47</v>
      </c>
      <c r="AN25" s="240"/>
      <c r="AO25" s="240"/>
      <c r="AP25" s="240"/>
    </row>
    <row r="26" spans="1:42" ht="30" customHeight="1">
      <c r="A26" s="242" t="s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46" t="s">
        <v>37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62"/>
    </row>
    <row r="27" spans="1:42" ht="9.75" customHeight="1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85"/>
    </row>
    <row r="28" spans="1:42" ht="16.5" customHeight="1">
      <c r="A28" s="76"/>
      <c r="B28" s="73" t="s">
        <v>30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104"/>
      <c r="AJ28" s="104"/>
      <c r="AK28" s="105"/>
    </row>
    <row r="29" spans="1:42" ht="16.5" customHeight="1">
      <c r="A29" s="76"/>
      <c r="B29" s="73" t="s">
        <v>23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05"/>
    </row>
    <row r="30" spans="1:42" ht="9.75" customHeight="1">
      <c r="A30" s="76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05"/>
    </row>
    <row r="31" spans="1:42" ht="16.5" customHeight="1">
      <c r="A31" s="76"/>
      <c r="B31" s="73"/>
      <c r="C31" s="73" t="s">
        <v>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105"/>
    </row>
    <row r="32" spans="1:42" ht="9.75" customHeight="1">
      <c r="A32" s="76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105"/>
    </row>
    <row r="33" spans="1:37" ht="16.5" customHeight="1">
      <c r="A33" s="76"/>
      <c r="B33" s="73"/>
      <c r="C33" s="73"/>
      <c r="D33" s="235" t="s">
        <v>133</v>
      </c>
      <c r="E33" s="235"/>
      <c r="F33" s="308">
        <v>2</v>
      </c>
      <c r="G33" s="308"/>
      <c r="H33" s="106" t="s">
        <v>22</v>
      </c>
      <c r="I33" s="308">
        <v>2</v>
      </c>
      <c r="J33" s="308"/>
      <c r="K33" s="106" t="s">
        <v>18</v>
      </c>
      <c r="L33" s="308">
        <v>27</v>
      </c>
      <c r="M33" s="308"/>
      <c r="N33" s="106" t="s">
        <v>19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105"/>
    </row>
    <row r="34" spans="1:37" ht="9.75" customHeight="1">
      <c r="A34" s="76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105"/>
    </row>
    <row r="35" spans="1:37" ht="16.5" customHeight="1">
      <c r="A35" s="76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235" t="s">
        <v>3</v>
      </c>
      <c r="U35" s="235"/>
      <c r="V35" s="73"/>
      <c r="W35" s="139" t="s">
        <v>62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105"/>
    </row>
    <row r="36" spans="1:37" ht="16.5" customHeight="1">
      <c r="A36" s="76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 t="s">
        <v>2</v>
      </c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105"/>
    </row>
    <row r="37" spans="1:37" ht="16.5" customHeight="1">
      <c r="A37" s="7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235" t="s">
        <v>4</v>
      </c>
      <c r="U37" s="235"/>
      <c r="V37" s="73"/>
      <c r="W37" s="139" t="s">
        <v>59</v>
      </c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142" t="s">
        <v>24</v>
      </c>
      <c r="AI37" s="73"/>
      <c r="AJ37" s="73"/>
      <c r="AK37" s="105"/>
    </row>
    <row r="38" spans="1:37" ht="9.7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87"/>
    </row>
    <row r="39" spans="1:37" ht="9.75" customHeight="1">
      <c r="A39" s="7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105"/>
    </row>
    <row r="40" spans="1:37" ht="16.5" customHeight="1">
      <c r="A40" s="76"/>
      <c r="B40" s="73" t="s">
        <v>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105"/>
    </row>
    <row r="41" spans="1:37" ht="9.75" customHeight="1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105"/>
    </row>
    <row r="42" spans="1:37" ht="16.5" customHeight="1">
      <c r="A42" s="76"/>
      <c r="B42" s="73"/>
      <c r="C42" s="73"/>
      <c r="D42" s="235" t="s">
        <v>133</v>
      </c>
      <c r="E42" s="235"/>
      <c r="F42" s="308">
        <v>2</v>
      </c>
      <c r="G42" s="308"/>
      <c r="H42" s="106" t="s">
        <v>22</v>
      </c>
      <c r="I42" s="308">
        <v>2</v>
      </c>
      <c r="J42" s="308"/>
      <c r="K42" s="106" t="s">
        <v>18</v>
      </c>
      <c r="L42" s="308">
        <v>27</v>
      </c>
      <c r="M42" s="308"/>
      <c r="N42" s="106" t="s">
        <v>19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105"/>
    </row>
    <row r="43" spans="1:37" ht="9.75" customHeight="1">
      <c r="A43" s="76"/>
      <c r="B43" s="73"/>
      <c r="C43" s="73"/>
      <c r="D43" s="73"/>
      <c r="E43" s="106"/>
      <c r="F43" s="106"/>
      <c r="G43" s="73"/>
      <c r="H43" s="106"/>
      <c r="I43" s="106"/>
      <c r="J43" s="73"/>
      <c r="K43" s="106"/>
      <c r="L43" s="106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105"/>
    </row>
    <row r="44" spans="1:37" ht="16.5" customHeight="1">
      <c r="A44" s="76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267" t="s">
        <v>12</v>
      </c>
      <c r="Q44" s="267"/>
      <c r="R44" s="267"/>
      <c r="S44" s="267"/>
      <c r="T44" s="267"/>
      <c r="U44" s="267"/>
      <c r="V44" s="73"/>
      <c r="W44" s="139" t="s">
        <v>65</v>
      </c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105"/>
    </row>
    <row r="45" spans="1:37" ht="9.75" customHeight="1">
      <c r="A45" s="76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106"/>
      <c r="Q45" s="106"/>
      <c r="R45" s="106"/>
      <c r="S45" s="106"/>
      <c r="T45" s="106"/>
      <c r="U45" s="106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105"/>
    </row>
    <row r="46" spans="1:37" ht="16.5" customHeight="1">
      <c r="A46" s="76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67" t="s">
        <v>140</v>
      </c>
      <c r="S46" s="267"/>
      <c r="T46" s="267"/>
      <c r="U46" s="267"/>
      <c r="V46" s="73"/>
      <c r="W46" s="139" t="s">
        <v>141</v>
      </c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105"/>
    </row>
    <row r="47" spans="1:37" ht="16.5" customHeight="1">
      <c r="A47" s="76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11"/>
      <c r="U47" s="111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105"/>
    </row>
    <row r="48" spans="1:37" ht="16.5" customHeight="1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67" t="s">
        <v>142</v>
      </c>
      <c r="S48" s="267"/>
      <c r="T48" s="267"/>
      <c r="U48" s="267"/>
      <c r="V48" s="73"/>
      <c r="X48" s="73"/>
      <c r="Y48" s="140" t="s">
        <v>66</v>
      </c>
      <c r="Z48" s="73"/>
      <c r="AA48" s="73"/>
      <c r="AB48" s="73"/>
      <c r="AC48" s="73"/>
      <c r="AD48" s="73"/>
      <c r="AE48" s="73"/>
      <c r="AF48" s="73"/>
      <c r="AG48" s="113"/>
      <c r="AH48" s="141" t="s">
        <v>7</v>
      </c>
      <c r="AI48" s="115"/>
      <c r="AJ48" s="73"/>
      <c r="AK48" s="105"/>
    </row>
    <row r="49" spans="1:38" ht="23.25" customHeight="1">
      <c r="A49" s="76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116"/>
      <c r="AI49" s="73"/>
      <c r="AJ49" s="73"/>
      <c r="AK49" s="105"/>
    </row>
    <row r="50" spans="1:38" ht="24" customHeight="1">
      <c r="A50" s="242" t="s">
        <v>26</v>
      </c>
      <c r="B50" s="243"/>
      <c r="C50" s="243"/>
      <c r="D50" s="243"/>
      <c r="E50" s="243"/>
      <c r="F50" s="244"/>
      <c r="G50" s="314" t="s">
        <v>64</v>
      </c>
      <c r="H50" s="312"/>
      <c r="I50" s="312"/>
      <c r="J50" s="312"/>
      <c r="K50" s="312"/>
      <c r="L50" s="312"/>
      <c r="M50" s="312"/>
      <c r="N50" s="312"/>
      <c r="O50" s="312"/>
      <c r="P50" s="312"/>
      <c r="Q50" s="315"/>
      <c r="R50" s="246" t="s">
        <v>55</v>
      </c>
      <c r="S50" s="243"/>
      <c r="T50" s="243"/>
      <c r="U50" s="243"/>
      <c r="V50" s="244"/>
      <c r="W50" s="314" t="s">
        <v>63</v>
      </c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6"/>
    </row>
    <row r="51" spans="1:38" ht="6.75" customHeight="1">
      <c r="A51" s="106"/>
      <c r="B51" s="106"/>
      <c r="C51" s="106"/>
      <c r="D51" s="106"/>
      <c r="E51" s="106"/>
      <c r="F51" s="106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06"/>
      <c r="S51" s="106"/>
      <c r="T51" s="106"/>
      <c r="U51" s="106"/>
      <c r="V51" s="106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1:38" s="118" customFormat="1" ht="11.25" customHeight="1">
      <c r="B52" s="119" t="s">
        <v>108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1:38" s="118" customFormat="1" ht="11.25" customHeight="1">
      <c r="B53" s="119"/>
      <c r="C53" s="119" t="s">
        <v>104</v>
      </c>
      <c r="D53" s="119"/>
      <c r="E53" s="119"/>
      <c r="F53" s="119"/>
      <c r="G53" s="119"/>
      <c r="H53" s="119"/>
      <c r="I53" s="119"/>
      <c r="J53" s="119"/>
      <c r="K53" s="119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1"/>
    </row>
    <row r="54" spans="1:38" s="118" customFormat="1" ht="11.25" customHeight="1">
      <c r="B54" s="122"/>
      <c r="C54" s="122"/>
      <c r="D54" s="123"/>
      <c r="E54" s="123" t="s">
        <v>109</v>
      </c>
      <c r="F54" s="119"/>
      <c r="G54" s="119"/>
      <c r="H54" s="119"/>
      <c r="I54" s="119"/>
      <c r="J54" s="119"/>
      <c r="K54" s="119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</row>
    <row r="55" spans="1:38" s="118" customFormat="1" ht="11.25" customHeight="1">
      <c r="B55" s="122"/>
      <c r="C55" s="122"/>
      <c r="D55" s="123"/>
      <c r="E55" s="123" t="s">
        <v>110</v>
      </c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</row>
    <row r="56" spans="1:38" s="118" customFormat="1" ht="4.5" customHeight="1">
      <c r="B56" s="122"/>
      <c r="C56" s="122"/>
      <c r="D56" s="123"/>
      <c r="E56" s="123"/>
      <c r="F56" s="119"/>
      <c r="G56" s="119"/>
      <c r="H56" s="119"/>
      <c r="I56" s="119"/>
      <c r="J56" s="119"/>
      <c r="K56" s="119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</row>
    <row r="57" spans="1:38" s="118" customFormat="1" ht="4.5" customHeight="1">
      <c r="B57" s="122"/>
      <c r="C57" s="125"/>
      <c r="D57" s="126"/>
      <c r="E57" s="126"/>
      <c r="F57" s="125"/>
      <c r="G57" s="125"/>
      <c r="H57" s="125"/>
      <c r="I57" s="125"/>
      <c r="J57" s="125"/>
      <c r="K57" s="125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0"/>
      <c r="AJ57" s="120"/>
      <c r="AK57" s="120"/>
    </row>
    <row r="58" spans="1:38" s="118" customFormat="1" ht="11.25" customHeight="1">
      <c r="B58" s="119"/>
      <c r="C58" s="119" t="s">
        <v>105</v>
      </c>
      <c r="D58" s="119"/>
      <c r="E58" s="119"/>
      <c r="F58" s="119"/>
      <c r="G58" s="119"/>
      <c r="H58" s="119"/>
      <c r="I58" s="119"/>
      <c r="J58" s="119"/>
      <c r="K58" s="119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1:38" s="118" customFormat="1" ht="11.25" customHeight="1">
      <c r="B59" s="122"/>
      <c r="C59" s="122"/>
      <c r="D59" s="123"/>
      <c r="E59" s="123" t="s">
        <v>125</v>
      </c>
      <c r="F59" s="119"/>
      <c r="G59" s="119"/>
      <c r="H59" s="119"/>
      <c r="I59" s="119"/>
      <c r="J59" s="119"/>
      <c r="K59" s="119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  <row r="60" spans="1:38" s="118" customFormat="1" ht="11.25" customHeight="1">
      <c r="B60" s="122"/>
      <c r="C60" s="122"/>
      <c r="D60" s="123"/>
      <c r="E60" s="119" t="s">
        <v>129</v>
      </c>
      <c r="F60" s="119"/>
      <c r="G60" s="119"/>
      <c r="H60" s="119"/>
      <c r="I60" s="119"/>
      <c r="J60" s="119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</row>
    <row r="61" spans="1:38" s="118" customFormat="1" ht="4.5" customHeight="1">
      <c r="B61" s="122"/>
      <c r="C61" s="122"/>
      <c r="D61" s="123"/>
      <c r="E61" s="119"/>
      <c r="F61" s="119"/>
      <c r="G61" s="119"/>
      <c r="H61" s="119"/>
      <c r="I61" s="119"/>
      <c r="J61" s="119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8" s="118" customFormat="1" ht="4.5" customHeight="1">
      <c r="B62" s="122"/>
      <c r="C62" s="125"/>
      <c r="D62" s="126"/>
      <c r="E62" s="125"/>
      <c r="F62" s="125"/>
      <c r="G62" s="125"/>
      <c r="H62" s="125"/>
      <c r="I62" s="125"/>
      <c r="J62" s="125"/>
      <c r="K62" s="125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0"/>
      <c r="AJ62" s="120"/>
      <c r="AK62" s="120"/>
    </row>
    <row r="63" spans="1:38" s="118" customFormat="1" ht="11.25" customHeight="1">
      <c r="B63" s="122"/>
      <c r="C63" s="123" t="s">
        <v>106</v>
      </c>
      <c r="D63" s="119"/>
      <c r="E63" s="123"/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8" s="118" customFormat="1" ht="11.25" customHeight="1">
      <c r="B64" s="122"/>
      <c r="C64" s="122"/>
      <c r="D64" s="123"/>
      <c r="E64" s="133" t="s">
        <v>128</v>
      </c>
      <c r="F64" s="119"/>
      <c r="G64" s="119"/>
      <c r="H64" s="119"/>
      <c r="I64" s="119"/>
      <c r="J64" s="119"/>
      <c r="K64" s="119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35"/>
    </row>
    <row r="65" spans="1:37" s="118" customFormat="1" ht="11.25" customHeight="1">
      <c r="B65" s="122"/>
      <c r="C65" s="122"/>
      <c r="D65" s="123"/>
      <c r="E65" s="124" t="s">
        <v>121</v>
      </c>
      <c r="F65" s="119"/>
      <c r="G65" s="119"/>
      <c r="H65" s="119"/>
      <c r="I65" s="119"/>
      <c r="J65" s="119"/>
      <c r="K65" s="119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 s="118" customFormat="1" ht="11.25" customHeight="1">
      <c r="B66" s="122"/>
      <c r="C66" s="122"/>
      <c r="D66" s="123"/>
      <c r="E66" s="134" t="s">
        <v>132</v>
      </c>
      <c r="F66" s="119"/>
      <c r="G66" s="119"/>
      <c r="H66" s="119"/>
      <c r="I66" s="119"/>
      <c r="J66" s="119"/>
      <c r="K66" s="119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 s="118" customFormat="1" ht="6.75" customHeight="1">
      <c r="B67" s="122"/>
      <c r="C67" s="122"/>
      <c r="D67" s="123"/>
      <c r="E67" s="119"/>
      <c r="F67" s="119"/>
      <c r="G67" s="119"/>
      <c r="H67" s="119"/>
      <c r="I67" s="119"/>
      <c r="J67" s="119"/>
      <c r="K67" s="119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s="118" customFormat="1" ht="11.25" customHeight="1">
      <c r="B68" s="122"/>
      <c r="C68" s="122"/>
      <c r="D68" s="128" t="s">
        <v>56</v>
      </c>
      <c r="E68" s="123" t="s">
        <v>118</v>
      </c>
      <c r="F68" s="119"/>
      <c r="G68" s="119"/>
      <c r="H68" s="119"/>
      <c r="I68" s="119"/>
      <c r="J68" s="119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 s="118" customFormat="1" ht="6.75" customHeight="1">
      <c r="B69" s="122"/>
      <c r="C69" s="122"/>
      <c r="D69" s="123"/>
      <c r="E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7" s="118" customFormat="1" ht="11.25" customHeight="1">
      <c r="B70" s="119" t="s">
        <v>25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1"/>
    </row>
    <row r="71" spans="1:37" s="118" customFormat="1" ht="11.25" customHeight="1">
      <c r="B71" s="122"/>
      <c r="C71" s="122" t="s">
        <v>112</v>
      </c>
      <c r="D71" s="122"/>
      <c r="E71" s="122"/>
      <c r="F71" s="122"/>
      <c r="G71" s="122"/>
      <c r="H71" s="122"/>
      <c r="I71" s="122"/>
      <c r="J71" s="122"/>
      <c r="K71" s="122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</row>
    <row r="72" spans="1:37" s="118" customFormat="1" ht="11.25" customHeight="1">
      <c r="B72" s="122"/>
      <c r="C72" s="122" t="s">
        <v>113</v>
      </c>
      <c r="D72" s="122"/>
      <c r="E72" s="122"/>
      <c r="F72" s="122"/>
      <c r="G72" s="122"/>
      <c r="H72" s="122"/>
      <c r="I72" s="122"/>
      <c r="J72" s="122"/>
      <c r="K72" s="122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</row>
    <row r="73" spans="1:37" ht="11.25" customHeight="1">
      <c r="A73" s="118"/>
      <c r="B73" s="122"/>
      <c r="C73" s="122" t="s">
        <v>114</v>
      </c>
      <c r="D73" s="122"/>
      <c r="E73" s="122"/>
      <c r="F73" s="122"/>
      <c r="G73" s="122"/>
      <c r="H73" s="122"/>
      <c r="I73" s="122"/>
      <c r="J73" s="122"/>
      <c r="K73" s="122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</row>
    <row r="74" spans="1:37" ht="11.25" customHeight="1">
      <c r="A74" s="118"/>
      <c r="B74" s="122"/>
      <c r="C74" s="122" t="s">
        <v>115</v>
      </c>
      <c r="D74" s="122"/>
      <c r="E74" s="122"/>
      <c r="F74" s="122"/>
      <c r="G74" s="122"/>
      <c r="H74" s="122"/>
      <c r="I74" s="122"/>
      <c r="J74" s="122"/>
      <c r="K74" s="122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</row>
    <row r="75" spans="1:37" ht="11.25" customHeight="1">
      <c r="A75" s="118"/>
      <c r="B75" s="122"/>
      <c r="C75" s="122" t="s">
        <v>116</v>
      </c>
      <c r="D75" s="122"/>
      <c r="E75" s="122"/>
      <c r="F75" s="122"/>
      <c r="G75" s="122"/>
      <c r="H75" s="122"/>
      <c r="I75" s="122"/>
      <c r="J75" s="122"/>
      <c r="K75" s="122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</row>
    <row r="76" spans="1:37" ht="11.25" customHeight="1">
      <c r="A76" s="118"/>
      <c r="B76" s="122"/>
      <c r="C76" s="122" t="s">
        <v>117</v>
      </c>
      <c r="D76" s="122"/>
      <c r="E76" s="122"/>
      <c r="F76" s="122"/>
      <c r="G76" s="122"/>
      <c r="H76" s="122"/>
      <c r="I76" s="122"/>
      <c r="J76" s="122"/>
      <c r="K76" s="122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</row>
  </sheetData>
  <sheetProtection algorithmName="SHA-512" hashValue="npqMMMumikrIXXNXDTVFEhQrrRWUlzrW9Mf3wQhzwGuSt13hDRagiEs/zQ0hdGfVEGpH+FYSVvjcWCrGsZKcNQ==" saltValue="SHkgJEpL6QQf2d70ukd7rw==" spinCount="100000" sheet="1" objects="1" scenarios="1"/>
  <mergeCells count="92">
    <mergeCell ref="AF13:AK13"/>
    <mergeCell ref="AJ17:AJ18"/>
    <mergeCell ref="U15:AA15"/>
    <mergeCell ref="AB15:AK15"/>
    <mergeCell ref="A19:V19"/>
    <mergeCell ref="W19:X19"/>
    <mergeCell ref="Y19:AA19"/>
    <mergeCell ref="A17:D18"/>
    <mergeCell ref="E17:J17"/>
    <mergeCell ref="K17:T17"/>
    <mergeCell ref="E18:J18"/>
    <mergeCell ref="Z17:AA18"/>
    <mergeCell ref="AG19:AI19"/>
    <mergeCell ref="AM15:AP16"/>
    <mergeCell ref="U16:AA16"/>
    <mergeCell ref="AB16:AK16"/>
    <mergeCell ref="U17:Y18"/>
    <mergeCell ref="AG17:AG18"/>
    <mergeCell ref="AB17:AC18"/>
    <mergeCell ref="AD17:AD18"/>
    <mergeCell ref="AE17:AF18"/>
    <mergeCell ref="AH17:AI18"/>
    <mergeCell ref="AG20:AI20"/>
    <mergeCell ref="K21:N21"/>
    <mergeCell ref="O21:V21"/>
    <mergeCell ref="AC19:AE19"/>
    <mergeCell ref="Y21:AA21"/>
    <mergeCell ref="K20:N20"/>
    <mergeCell ref="O20:V20"/>
    <mergeCell ref="W20:X20"/>
    <mergeCell ref="Y20:AA20"/>
    <mergeCell ref="A50:F50"/>
    <mergeCell ref="G50:Q50"/>
    <mergeCell ref="R50:V50"/>
    <mergeCell ref="A26:V26"/>
    <mergeCell ref="W26:AK26"/>
    <mergeCell ref="F33:G33"/>
    <mergeCell ref="I33:J33"/>
    <mergeCell ref="L33:M33"/>
    <mergeCell ref="F42:G42"/>
    <mergeCell ref="L42:M42"/>
    <mergeCell ref="T37:U37"/>
    <mergeCell ref="T35:U35"/>
    <mergeCell ref="W50:AK50"/>
    <mergeCell ref="P44:U44"/>
    <mergeCell ref="D42:E42"/>
    <mergeCell ref="D33:E33"/>
    <mergeCell ref="AM21:AP21"/>
    <mergeCell ref="AM25:AP25"/>
    <mergeCell ref="W21:X21"/>
    <mergeCell ref="Y24:AA24"/>
    <mergeCell ref="AC24:AE24"/>
    <mergeCell ref="AG24:AI24"/>
    <mergeCell ref="AC21:AE21"/>
    <mergeCell ref="AG21:AI21"/>
    <mergeCell ref="AG22:AI22"/>
    <mergeCell ref="AG23:AI23"/>
    <mergeCell ref="W24:X24"/>
    <mergeCell ref="AC22:AE22"/>
    <mergeCell ref="AG25:AI25"/>
    <mergeCell ref="AC25:AE25"/>
    <mergeCell ref="W25:X25"/>
    <mergeCell ref="Y25:AA25"/>
    <mergeCell ref="C4:H5"/>
    <mergeCell ref="K23:N23"/>
    <mergeCell ref="O23:V23"/>
    <mergeCell ref="W22:X22"/>
    <mergeCell ref="Y22:AA22"/>
    <mergeCell ref="AA7:AD7"/>
    <mergeCell ref="C8:H9"/>
    <mergeCell ref="AC20:AE20"/>
    <mergeCell ref="A20:J21"/>
    <mergeCell ref="Y7:Z7"/>
    <mergeCell ref="J7:K7"/>
    <mergeCell ref="L7:O7"/>
    <mergeCell ref="Q7:R7"/>
    <mergeCell ref="H3:I3"/>
    <mergeCell ref="J3:M3"/>
    <mergeCell ref="P3:Q3"/>
    <mergeCell ref="X3:Y3"/>
    <mergeCell ref="Z3:AC3"/>
    <mergeCell ref="R46:U46"/>
    <mergeCell ref="R48:U48"/>
    <mergeCell ref="AC23:AE23"/>
    <mergeCell ref="A22:J23"/>
    <mergeCell ref="K22:N22"/>
    <mergeCell ref="O22:V22"/>
    <mergeCell ref="I42:J42"/>
    <mergeCell ref="W23:X23"/>
    <mergeCell ref="Y23:AA23"/>
    <mergeCell ref="A24:V24"/>
    <mergeCell ref="A25:V25"/>
  </mergeCells>
  <phoneticPr fontId="1"/>
  <dataValidations count="1">
    <dataValidation type="list" allowBlank="1" showInputMessage="1" showErrorMessage="1" sqref="Z17:AA18" xr:uid="{00000000-0002-0000-08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6" name="Check Box 100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114300</xdr:rowOff>
                  </from>
                  <to>
                    <xdr:col>4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7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123825</xdr:rowOff>
                  </from>
                  <to>
                    <xdr:col>4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8" name="Check Box 10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114300</xdr:rowOff>
                  </from>
                  <to>
                    <xdr:col>4</xdr:col>
                    <xdr:colOff>47625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9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123825</xdr:rowOff>
                  </from>
                  <to>
                    <xdr:col>4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1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123825</xdr:rowOff>
                  </from>
                  <to>
                    <xdr:col>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2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133350</xdr:rowOff>
                  </from>
                  <to>
                    <xdr:col>4</xdr:col>
                    <xdr:colOff>38100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流れ</vt:lpstr>
      <vt:lpstr>様式</vt:lpstr>
      <vt:lpstr>記入例１</vt:lpstr>
      <vt:lpstr>記入例２</vt:lpstr>
      <vt:lpstr>記入例３</vt:lpstr>
      <vt:lpstr>記入例４</vt:lpstr>
      <vt:lpstr>記入例５</vt:lpstr>
      <vt:lpstr>記入例６</vt:lpstr>
      <vt:lpstr>記入例７</vt:lpstr>
      <vt:lpstr>記入例１!Print_Area</vt:lpstr>
      <vt:lpstr>記入例２!Print_Area</vt:lpstr>
      <vt:lpstr>記入例３!Print_Area</vt:lpstr>
      <vt:lpstr>記入例４!Print_Area</vt:lpstr>
      <vt:lpstr>記入例５!Print_Area</vt:lpstr>
      <vt:lpstr>記入例６!Print_Area</vt:lpstr>
      <vt:lpstr>記入例７!Print_Area</vt:lpstr>
      <vt:lpstr>様式!Print_Area</vt:lpstr>
      <vt:lpstr>流れ!Print_Area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狩野　徳義</dc:creator>
  <cp:lastModifiedBy>Administrator</cp:lastModifiedBy>
  <cp:lastPrinted>2020-09-18T08:48:10Z</cp:lastPrinted>
  <dcterms:created xsi:type="dcterms:W3CDTF">1997-01-08T22:48:59Z</dcterms:created>
  <dcterms:modified xsi:type="dcterms:W3CDTF">2020-09-23T02:33:36Z</dcterms:modified>
</cp:coreProperties>
</file>