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ABEA4127-85BF-4974-AE59-1FAB69E86FE6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住居" sheetId="1" r:id="rId1"/>
    <sheet name="家財" sheetId="2" r:id="rId2"/>
    <sheet name="家財 (記入例)" sheetId="3" r:id="rId3"/>
  </sheets>
  <calcPr calcId="191029"/>
</workbook>
</file>

<file path=xl/calcChain.xml><?xml version="1.0" encoding="utf-8"?>
<calcChain xmlns="http://schemas.openxmlformats.org/spreadsheetml/2006/main">
  <c r="H48" i="3" l="1"/>
  <c r="E48" i="3"/>
  <c r="E39" i="3"/>
  <c r="H39" i="3"/>
  <c r="E40" i="3"/>
  <c r="H40" i="3"/>
  <c r="H41" i="3"/>
  <c r="E41" i="3"/>
  <c r="H43" i="3"/>
  <c r="E43" i="3"/>
  <c r="H42" i="3"/>
  <c r="E42" i="3"/>
  <c r="H31" i="3"/>
  <c r="E31" i="3"/>
  <c r="H30" i="3"/>
  <c r="E30" i="3"/>
  <c r="H44" i="3"/>
  <c r="E44" i="3"/>
  <c r="H45" i="3"/>
  <c r="E45" i="3"/>
  <c r="H18" i="3"/>
  <c r="E18" i="3"/>
  <c r="H16" i="3"/>
  <c r="E16" i="3"/>
  <c r="H19" i="3"/>
  <c r="E19" i="3"/>
  <c r="H25" i="3"/>
  <c r="E25" i="3"/>
  <c r="H23" i="3"/>
  <c r="E23" i="3"/>
  <c r="H27" i="3"/>
  <c r="E27" i="3"/>
  <c r="H26" i="3"/>
  <c r="E26" i="3"/>
  <c r="H10" i="3"/>
  <c r="E10" i="3"/>
  <c r="H34" i="3" l="1"/>
  <c r="H29" i="3"/>
  <c r="H37" i="3"/>
  <c r="H36" i="3"/>
  <c r="H38" i="3"/>
  <c r="H35" i="3"/>
  <c r="H12" i="3"/>
  <c r="H15" i="3"/>
  <c r="H13" i="3"/>
  <c r="H24" i="3"/>
  <c r="H28" i="3"/>
  <c r="H14" i="3"/>
  <c r="H20" i="3"/>
  <c r="H21" i="3"/>
  <c r="H22" i="3"/>
  <c r="H17" i="3"/>
  <c r="H46" i="3"/>
  <c r="H11" i="3"/>
  <c r="H33" i="3"/>
  <c r="H32" i="3"/>
  <c r="E36" i="3"/>
  <c r="E38" i="3"/>
  <c r="E35" i="3"/>
  <c r="E12" i="3"/>
  <c r="E15" i="3"/>
  <c r="E13" i="3"/>
  <c r="E24" i="3"/>
  <c r="E28" i="3"/>
  <c r="E14" i="3"/>
  <c r="E20" i="3"/>
  <c r="E21" i="3"/>
  <c r="E22" i="3"/>
  <c r="E17" i="3"/>
  <c r="E46" i="3"/>
  <c r="E11" i="3"/>
  <c r="E34" i="3"/>
  <c r="E29" i="3"/>
  <c r="E37" i="3"/>
  <c r="E33" i="3"/>
  <c r="E32" i="3"/>
  <c r="I44" i="3" l="1"/>
  <c r="I43" i="3"/>
  <c r="J46" i="3" l="1"/>
</calcChain>
</file>

<file path=xl/sharedStrings.xml><?xml version="1.0" encoding="utf-8"?>
<sst xmlns="http://schemas.openxmlformats.org/spreadsheetml/2006/main" count="109" uniqueCount="77">
  <si>
    <t>別紙様式Ⅰ</t>
    <rPh sb="0" eb="2">
      <t>ベッシ</t>
    </rPh>
    <rPh sb="2" eb="4">
      <t>ヨウシキ</t>
    </rPh>
    <phoneticPr fontId="1"/>
  </si>
  <si>
    <t>公立学校共済組合宮城支部長　殿</t>
    <rPh sb="0" eb="8">
      <t>コウリツ</t>
    </rPh>
    <rPh sb="8" eb="10">
      <t>ミヤギ</t>
    </rPh>
    <rPh sb="10" eb="13">
      <t>シブチョウ</t>
    </rPh>
    <rPh sb="14" eb="15">
      <t>ドノ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</si>
  <si>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</si>
  <si>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</si>
  <si>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構造</t>
    <rPh sb="0" eb="2">
      <t>コウゾウ</t>
    </rPh>
    <phoneticPr fontId="1"/>
  </si>
  <si>
    <t>面積（㎡）</t>
    <rPh sb="0" eb="2">
      <t>メンセキ</t>
    </rPh>
    <phoneticPr fontId="1"/>
  </si>
  <si>
    <t>単価</t>
    <rPh sb="0" eb="2">
      <t>タンカ</t>
    </rPh>
    <phoneticPr fontId="1"/>
  </si>
  <si>
    <t>総評価額</t>
    <rPh sb="0" eb="1">
      <t>ソウ</t>
    </rPh>
    <rPh sb="1" eb="3">
      <t>ヒョウカ</t>
    </rPh>
    <rPh sb="3" eb="4">
      <t>ガク</t>
    </rPh>
    <phoneticPr fontId="1"/>
  </si>
  <si>
    <t>評価額</t>
    <rPh sb="0" eb="2">
      <t>ヒョウカ</t>
    </rPh>
    <rPh sb="2" eb="3">
      <t>ガク</t>
    </rPh>
    <phoneticPr fontId="1"/>
  </si>
  <si>
    <t>り災前</t>
    <rPh sb="1" eb="2">
      <t>サイ</t>
    </rPh>
    <rPh sb="2" eb="3">
      <t>マエ</t>
    </rPh>
    <phoneticPr fontId="1"/>
  </si>
  <si>
    <t>消失又は滅失</t>
    <rPh sb="0" eb="2">
      <t>ショウシツ</t>
    </rPh>
    <rPh sb="2" eb="3">
      <t>マタ</t>
    </rPh>
    <rPh sb="4" eb="6">
      <t>メッシツ</t>
    </rPh>
    <phoneticPr fontId="1"/>
  </si>
  <si>
    <t>２　り災状況</t>
    <rPh sb="3" eb="4">
      <t>サイ</t>
    </rPh>
    <rPh sb="4" eb="6">
      <t>ジョウキョウ</t>
    </rPh>
    <phoneticPr fontId="1"/>
  </si>
  <si>
    <t>１　被害内容説明</t>
    <rPh sb="2" eb="4">
      <t>ヒガイ</t>
    </rPh>
    <rPh sb="4" eb="6">
      <t>ナイヨウ</t>
    </rPh>
    <rPh sb="6" eb="8">
      <t>セツメイ</t>
    </rPh>
    <phoneticPr fontId="1"/>
  </si>
  <si>
    <t>３　住居の平面図・立体図</t>
    <rPh sb="2" eb="4">
      <t>ジュウキョ</t>
    </rPh>
    <rPh sb="5" eb="7">
      <t>ヘイメン</t>
    </rPh>
    <rPh sb="7" eb="8">
      <t>ズ</t>
    </rPh>
    <rPh sb="9" eb="11">
      <t>リッタイ</t>
    </rPh>
    <rPh sb="11" eb="12">
      <t>ズ</t>
    </rPh>
    <phoneticPr fontId="1"/>
  </si>
  <si>
    <t>　　　⑤　被害状況が判断できる写真を添付すること。</t>
    <rPh sb="5" eb="7">
      <t>ヒガイ</t>
    </rPh>
    <rPh sb="7" eb="9">
      <t>ジョウキョウ</t>
    </rPh>
    <rPh sb="10" eb="12">
      <t>ハンダン</t>
    </rPh>
    <rPh sb="15" eb="17">
      <t>シャシン</t>
    </rPh>
    <rPh sb="18" eb="20">
      <t>テンプ</t>
    </rPh>
    <phoneticPr fontId="1"/>
  </si>
  <si>
    <t>　　　　赤で塗り表示すること。</t>
    <rPh sb="4" eb="5">
      <t>アカ</t>
    </rPh>
    <rPh sb="6" eb="7">
      <t>ヌ</t>
    </rPh>
    <rPh sb="8" eb="10">
      <t>ヒョウジ</t>
    </rPh>
    <phoneticPr fontId="1"/>
  </si>
  <si>
    <t>　　　　につき記入すること。</t>
    <rPh sb="7" eb="9">
      <t>キニュウ</t>
    </rPh>
    <phoneticPr fontId="1"/>
  </si>
  <si>
    <t>り災状況報告書（住居）</t>
    <rPh sb="1" eb="2">
      <t>サイ</t>
    </rPh>
    <rPh sb="2" eb="4">
      <t>ジョウキョウ</t>
    </rPh>
    <rPh sb="4" eb="6">
      <t>ホウコク</t>
    </rPh>
    <rPh sb="6" eb="7">
      <t>ショ</t>
    </rPh>
    <rPh sb="8" eb="10">
      <t>ジュウキョ</t>
    </rPh>
    <phoneticPr fontId="1"/>
  </si>
  <si>
    <t>損害割合（％）</t>
    <rPh sb="0" eb="2">
      <t>ソンガイ</t>
    </rPh>
    <rPh sb="2" eb="4">
      <t>ワリアイ</t>
    </rPh>
    <phoneticPr fontId="1"/>
  </si>
  <si>
    <t>別紙様式Ⅱ</t>
    <rPh sb="0" eb="2">
      <t>ベッシ</t>
    </rPh>
    <rPh sb="2" eb="4">
      <t>ヨウシキ</t>
    </rPh>
    <phoneticPr fontId="1"/>
  </si>
  <si>
    <t>り災状況報告書（家財）</t>
    <rPh sb="1" eb="2">
      <t>サイ</t>
    </rPh>
    <rPh sb="2" eb="4">
      <t>ジョウキョウ</t>
    </rPh>
    <rPh sb="4" eb="6">
      <t>ホウコク</t>
    </rPh>
    <rPh sb="6" eb="7">
      <t>ショ</t>
    </rPh>
    <rPh sb="8" eb="10">
      <t>カザイ</t>
    </rPh>
    <phoneticPr fontId="1"/>
  </si>
  <si>
    <t>り災状況</t>
    <rPh sb="1" eb="2">
      <t>サイ</t>
    </rPh>
    <rPh sb="2" eb="4">
      <t>ジョウキョウ</t>
    </rPh>
    <phoneticPr fontId="1"/>
  </si>
  <si>
    <t>品  名</t>
    <rPh sb="0" eb="1">
      <t>シナ</t>
    </rPh>
    <rPh sb="3" eb="4">
      <t>メイ</t>
    </rPh>
    <phoneticPr fontId="1"/>
  </si>
  <si>
    <t>家財総額</t>
    <rPh sb="0" eb="2">
      <t>カザイ</t>
    </rPh>
    <rPh sb="2" eb="4">
      <t>ソウガク</t>
    </rPh>
    <phoneticPr fontId="1"/>
  </si>
  <si>
    <t>り災損害額</t>
    <rPh sb="1" eb="2">
      <t>サイ</t>
    </rPh>
    <rPh sb="2" eb="4">
      <t>ソンガイ</t>
    </rPh>
    <rPh sb="4" eb="5">
      <t>ガク</t>
    </rPh>
    <phoneticPr fontId="1"/>
  </si>
  <si>
    <t>備考</t>
    <rPh sb="0" eb="2">
      <t>ビコウ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</si>
  <si>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</si>
  <si>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</si>
  <si>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＝　　　％</t>
    <phoneticPr fontId="1"/>
  </si>
  <si>
    <t>食器棚</t>
    <rPh sb="0" eb="2">
      <t>ショッキ</t>
    </rPh>
    <rPh sb="2" eb="3">
      <t>ダナ</t>
    </rPh>
    <phoneticPr fontId="1"/>
  </si>
  <si>
    <t>タンス</t>
    <phoneticPr fontId="1"/>
  </si>
  <si>
    <t>ベッド等</t>
    <rPh sb="3" eb="4">
      <t>トウ</t>
    </rPh>
    <phoneticPr fontId="1"/>
  </si>
  <si>
    <t>ソファー</t>
    <phoneticPr fontId="1"/>
  </si>
  <si>
    <t>カーテン等</t>
    <rPh sb="4" eb="5">
      <t>トウ</t>
    </rPh>
    <phoneticPr fontId="1"/>
  </si>
  <si>
    <t>テーブル等</t>
    <rPh sb="4" eb="5">
      <t>トウ</t>
    </rPh>
    <phoneticPr fontId="1"/>
  </si>
  <si>
    <t>椅子</t>
    <rPh sb="0" eb="2">
      <t>イス</t>
    </rPh>
    <phoneticPr fontId="1"/>
  </si>
  <si>
    <t>カーペット等</t>
    <rPh sb="5" eb="6">
      <t>トウ</t>
    </rPh>
    <phoneticPr fontId="1"/>
  </si>
  <si>
    <t>本棚</t>
    <rPh sb="0" eb="2">
      <t>ホンダナ</t>
    </rPh>
    <phoneticPr fontId="1"/>
  </si>
  <si>
    <t>時計</t>
    <rPh sb="0" eb="2">
      <t>トケイ</t>
    </rPh>
    <phoneticPr fontId="1"/>
  </si>
  <si>
    <t>テレビ台等</t>
    <rPh sb="3" eb="4">
      <t>ダイ</t>
    </rPh>
    <rPh sb="4" eb="5">
      <t>トウ</t>
    </rPh>
    <phoneticPr fontId="1"/>
  </si>
  <si>
    <t>バッグ等</t>
    <rPh sb="3" eb="4">
      <t>トウ</t>
    </rPh>
    <phoneticPr fontId="1"/>
  </si>
  <si>
    <t>テレビ</t>
    <phoneticPr fontId="1"/>
  </si>
  <si>
    <t>電子レンジ</t>
    <rPh sb="0" eb="2">
      <t>デンシ</t>
    </rPh>
    <phoneticPr fontId="1"/>
  </si>
  <si>
    <t>冷蔵庫</t>
    <rPh sb="0" eb="3">
      <t>レイゾウコ</t>
    </rPh>
    <phoneticPr fontId="1"/>
  </si>
  <si>
    <t>電話機</t>
    <rPh sb="0" eb="3">
      <t>デンワキ</t>
    </rPh>
    <phoneticPr fontId="1"/>
  </si>
  <si>
    <t>カメラ</t>
    <phoneticPr fontId="1"/>
  </si>
  <si>
    <t>炊飯器</t>
    <rPh sb="0" eb="3">
      <t>スイハンキ</t>
    </rPh>
    <phoneticPr fontId="1"/>
  </si>
  <si>
    <t>エアコン</t>
    <phoneticPr fontId="1"/>
  </si>
  <si>
    <t>扇風機</t>
    <rPh sb="0" eb="3">
      <t>センプウキ</t>
    </rPh>
    <phoneticPr fontId="1"/>
  </si>
  <si>
    <t>ストーブ等</t>
    <rPh sb="4" eb="5">
      <t>トウ</t>
    </rPh>
    <phoneticPr fontId="1"/>
  </si>
  <si>
    <t>洗濯機</t>
    <rPh sb="0" eb="3">
      <t>センタクキ</t>
    </rPh>
    <phoneticPr fontId="1"/>
  </si>
  <si>
    <t>照明器具</t>
    <rPh sb="0" eb="2">
      <t>ショウメイ</t>
    </rPh>
    <rPh sb="2" eb="4">
      <t>キグ</t>
    </rPh>
    <phoneticPr fontId="1"/>
  </si>
  <si>
    <t>パソコン</t>
    <phoneticPr fontId="1"/>
  </si>
  <si>
    <t>プリンタ</t>
    <phoneticPr fontId="1"/>
  </si>
  <si>
    <t>ガスコンロ等</t>
    <rPh sb="5" eb="6">
      <t>トウ</t>
    </rPh>
    <phoneticPr fontId="1"/>
  </si>
  <si>
    <t>コタツ</t>
    <phoneticPr fontId="1"/>
  </si>
  <si>
    <t>傘</t>
    <rPh sb="0" eb="1">
      <t>カサ</t>
    </rPh>
    <phoneticPr fontId="1"/>
  </si>
  <si>
    <t>自転車</t>
    <phoneticPr fontId="1"/>
  </si>
  <si>
    <t>自動車等</t>
    <phoneticPr fontId="1"/>
  </si>
  <si>
    <t>合計</t>
    <rPh sb="0" eb="2">
      <t>ゴウケイ</t>
    </rPh>
    <phoneticPr fontId="1"/>
  </si>
  <si>
    <t>＝</t>
    <phoneticPr fontId="1"/>
  </si>
  <si>
    <t>仙台市青葉区○○○1-2-3</t>
    <rPh sb="0" eb="2">
      <t>センダイ</t>
    </rPh>
    <rPh sb="2" eb="3">
      <t>シ</t>
    </rPh>
    <rPh sb="3" eb="6">
      <t>アオバク</t>
    </rPh>
    <phoneticPr fontId="1"/>
  </si>
  <si>
    <t>仙台　太郎</t>
    <rPh sb="0" eb="2">
      <t>センダイ</t>
    </rPh>
    <rPh sb="3" eb="5">
      <t>タロウ</t>
    </rPh>
    <phoneticPr fontId="1"/>
  </si>
  <si>
    <t>食器</t>
    <rPh sb="0" eb="2">
      <t>ショッキ</t>
    </rPh>
    <phoneticPr fontId="1"/>
  </si>
  <si>
    <t>台所用品</t>
    <rPh sb="0" eb="2">
      <t>ダイドコロ</t>
    </rPh>
    <rPh sb="2" eb="4">
      <t>ヨウヒン</t>
    </rPh>
    <phoneticPr fontId="1"/>
  </si>
  <si>
    <t>寝具類</t>
    <rPh sb="0" eb="2">
      <t>シング</t>
    </rPh>
    <rPh sb="2" eb="3">
      <t>ルイ</t>
    </rPh>
    <phoneticPr fontId="1"/>
  </si>
  <si>
    <t>衣類</t>
    <rPh sb="0" eb="2">
      <t>イルイ</t>
    </rPh>
    <phoneticPr fontId="1"/>
  </si>
  <si>
    <t>掃除用具</t>
    <rPh sb="0" eb="2">
      <t>ソウジ</t>
    </rPh>
    <rPh sb="2" eb="4">
      <t>ヨウグ</t>
    </rPh>
    <phoneticPr fontId="1"/>
  </si>
  <si>
    <t>書籍</t>
    <rPh sb="0" eb="2">
      <t>ショセキ</t>
    </rPh>
    <phoneticPr fontId="1"/>
  </si>
  <si>
    <t>靴</t>
    <rPh sb="0" eb="1">
      <t>クツ</t>
    </rPh>
    <phoneticPr fontId="1"/>
  </si>
  <si>
    <t>（注）　①　家財には、現金、預貯金、有価証券、山林、田畑等は含まない。</t>
    <rPh sb="1" eb="2">
      <t>チュウ</t>
    </rPh>
    <rPh sb="6" eb="8">
      <t>カザイ</t>
    </rPh>
    <rPh sb="11" eb="13">
      <t>ゲンキン</t>
    </rPh>
    <rPh sb="14" eb="17">
      <t>ヨチョキン</t>
    </rPh>
    <rPh sb="18" eb="20">
      <t>ユウカ</t>
    </rPh>
    <rPh sb="20" eb="22">
      <t>ショウケン</t>
    </rPh>
    <rPh sb="23" eb="25">
      <t>サンリン</t>
    </rPh>
    <rPh sb="26" eb="29">
      <t>タハタトウ</t>
    </rPh>
    <rPh sb="30" eb="31">
      <t>フク</t>
    </rPh>
    <phoneticPr fontId="1"/>
  </si>
  <si>
    <t>　　　　②　車両（自動車、バイク、自転車）は、日常使用するものは家財に含まれる。</t>
    <rPh sb="6" eb="8">
      <t>シャリョウ</t>
    </rPh>
    <rPh sb="9" eb="12">
      <t>ジドウシャ</t>
    </rPh>
    <rPh sb="17" eb="20">
      <t>ジテンシャ</t>
    </rPh>
    <rPh sb="23" eb="25">
      <t>ニチジョウ</t>
    </rPh>
    <rPh sb="25" eb="27">
      <t>シヨウ</t>
    </rPh>
    <rPh sb="32" eb="34">
      <t>カザイ</t>
    </rPh>
    <rPh sb="35" eb="36">
      <t>フク</t>
    </rPh>
    <phoneticPr fontId="1"/>
  </si>
  <si>
    <t>　　　　③　組合員と被扶養者所有のものに限り記載し、金額は原則として時価額とする。</t>
    <rPh sb="6" eb="9">
      <t>クミアイイン</t>
    </rPh>
    <rPh sb="10" eb="11">
      <t>ヒ</t>
    </rPh>
    <rPh sb="11" eb="14">
      <t>フヨウシャ</t>
    </rPh>
    <rPh sb="14" eb="16">
      <t>ショユウ</t>
    </rPh>
    <rPh sb="20" eb="21">
      <t>カギ</t>
    </rPh>
    <rPh sb="22" eb="24">
      <t>キサイ</t>
    </rPh>
    <rPh sb="26" eb="28">
      <t>キンガク</t>
    </rPh>
    <rPh sb="29" eb="31">
      <t>ゲンソク</t>
    </rPh>
    <rPh sb="34" eb="36">
      <t>ジカ</t>
    </rPh>
    <rPh sb="36" eb="37">
      <t>ガク</t>
    </rPh>
    <phoneticPr fontId="1"/>
  </si>
  <si>
    <t>（注）①　平面図は各階毎、立面図は２方向以上作製し、寸法及び各部屋の名称等も記入すること、また被災部分を</t>
    <rPh sb="1" eb="2">
      <t>チュウ</t>
    </rPh>
    <rPh sb="5" eb="8">
      <t>ヘイメンズ</t>
    </rPh>
    <rPh sb="9" eb="10">
      <t>カク</t>
    </rPh>
    <rPh sb="10" eb="11">
      <t>カイ</t>
    </rPh>
    <rPh sb="11" eb="12">
      <t>ゴト</t>
    </rPh>
    <rPh sb="13" eb="16">
      <t>リツメンズ</t>
    </rPh>
    <rPh sb="18" eb="20">
      <t>ホウコウ</t>
    </rPh>
    <rPh sb="20" eb="22">
      <t>イジョウ</t>
    </rPh>
    <rPh sb="22" eb="24">
      <t>サクセイ</t>
    </rPh>
    <rPh sb="26" eb="28">
      <t>スンポウ</t>
    </rPh>
    <rPh sb="28" eb="29">
      <t>オヨ</t>
    </rPh>
    <rPh sb="30" eb="31">
      <t>カク</t>
    </rPh>
    <rPh sb="31" eb="33">
      <t>ヘヤ</t>
    </rPh>
    <rPh sb="34" eb="36">
      <t>メイショウ</t>
    </rPh>
    <rPh sb="36" eb="37">
      <t>トウ</t>
    </rPh>
    <rPh sb="38" eb="40">
      <t>キニュウ</t>
    </rPh>
    <phoneticPr fontId="1"/>
  </si>
  <si>
    <t>　　　②　家屋の評価額は最新の固定資産課税台帳等による額とし、増築等により異なる部分がある場合、それぞれ</t>
    <rPh sb="5" eb="7">
      <t>カオク</t>
    </rPh>
    <rPh sb="8" eb="11">
      <t>ヒョウカガク</t>
    </rPh>
    <rPh sb="12" eb="14">
      <t>サイシン</t>
    </rPh>
    <rPh sb="15" eb="17">
      <t>コテイ</t>
    </rPh>
    <rPh sb="17" eb="19">
      <t>シサン</t>
    </rPh>
    <rPh sb="19" eb="21">
      <t>カゼイ</t>
    </rPh>
    <rPh sb="21" eb="24">
      <t>ダイチョウナド</t>
    </rPh>
    <rPh sb="27" eb="28">
      <t>ガク</t>
    </rPh>
    <rPh sb="31" eb="34">
      <t>ゾウチクナド</t>
    </rPh>
    <rPh sb="37" eb="38">
      <t>コト</t>
    </rPh>
    <rPh sb="40" eb="42">
      <t>ブブン</t>
    </rPh>
    <rPh sb="45" eb="47">
      <t>バアイ</t>
    </rPh>
    <phoneticPr fontId="1"/>
  </si>
  <si>
    <t>　　　③　浸水による被害の場合、立面図に床の位置を記入すること。</t>
    <rPh sb="5" eb="7">
      <t>シンスイ</t>
    </rPh>
    <rPh sb="10" eb="12">
      <t>ヒガイ</t>
    </rPh>
    <rPh sb="13" eb="15">
      <t>バアイ</t>
    </rPh>
    <rPh sb="16" eb="19">
      <t>リツメンズ</t>
    </rPh>
    <rPh sb="20" eb="21">
      <t>ユカ</t>
    </rPh>
    <rPh sb="22" eb="24">
      <t>イチ</t>
    </rPh>
    <rPh sb="25" eb="27">
      <t>キニュウ</t>
    </rPh>
    <phoneticPr fontId="1"/>
  </si>
  <si>
    <t>　　　④　別居している被扶養者がいる場合、その住居についても記入すること。</t>
    <rPh sb="5" eb="7">
      <t>ベッキョ</t>
    </rPh>
    <rPh sb="11" eb="15">
      <t>ヒフヨウシャ</t>
    </rPh>
    <rPh sb="18" eb="20">
      <t>バアイ</t>
    </rPh>
    <rPh sb="23" eb="25">
      <t>ジュウキョ</t>
    </rPh>
    <rPh sb="30" eb="3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</si>
</sst>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center" indent="1"/>
    </xf>
    <xf numFmtId="0" fontId="2" fillId="0" borderId="13" xfId="0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38" fontId="2" fillId="0" borderId="1" xfId="1" applyFont="1" applyBorder="1" applyAlignment="1">
      <alignment vertical="center"/>
    </xf>
    <xf numFmtId="38" fontId="2" fillId="0" borderId="5" xfId="1" quotePrefix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176" fontId="6" fillId="0" borderId="6" xfId="1" applyNumberFormat="1" applyFont="1" applyBorder="1" applyAlignment="1">
      <alignment horizontal="left" vertical="center"/>
    </xf>
    <xf numFmtId="38" fontId="2" fillId="0" borderId="5" xfId="1" applyFont="1" applyBorder="1" applyAlignment="1">
      <alignment horizontal="left" vertical="center"/>
    </xf>
    <xf numFmtId="38" fontId="2" fillId="0" borderId="6" xfId="1" applyFont="1" applyBorder="1" applyAlignment="1">
      <alignment horizontal="left" vertical="center"/>
    </xf>
    <xf numFmtId="0" fontId="6" fillId="0" borderId="16" xfId="0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0" fontId="3" fillId="0" borderId="8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 indent="4" shrinkToFit="1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 indent="3"/>
    </xf>
    <xf numFmtId="0" fontId="2" fillId="0" borderId="10" xfId="0" applyFont="1" applyBorder="1" applyAlignment="1">
      <alignment horizontal="distributed" vertical="center" indent="3"/>
    </xf>
    <xf numFmtId="0" fontId="2" fillId="0" borderId="19" xfId="0" applyFont="1" applyBorder="1" applyAlignment="1">
      <alignment horizontal="distributed" vertical="center" indent="3"/>
    </xf>
    <xf numFmtId="0" fontId="2" fillId="0" borderId="12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38" fontId="2" fillId="0" borderId="5" xfId="1" applyFont="1" applyBorder="1" applyAlignment="1">
      <alignment horizontal="left" vertical="center"/>
    </xf>
    <xf numFmtId="38" fontId="2" fillId="0" borderId="6" xfId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6" fillId="0" borderId="5" xfId="0" applyNumberFormat="1" applyFont="1" applyBorder="1" applyAlignment="1">
      <alignment horizontal="center" vertical="center"/>
    </xf>
    <xf numFmtId="38" fontId="6" fillId="0" borderId="6" xfId="0" applyNumberFormat="1" applyFont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4" xfId="0" quotePrefix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38</xdr:row>
      <xdr:rowOff>0</xdr:rowOff>
    </xdr:from>
    <xdr:to>
      <xdr:col>8</xdr:col>
      <xdr:colOff>704850</xdr:colOff>
      <xdr:row>38</xdr:row>
      <xdr:rowOff>0</xdr:rowOff>
    </xdr:to>
    <xdr:sp macro="" textlink="">
      <xdr:nvSpPr>
        <xdr:cNvPr id="1069" name="Line 1">
          <a:extLst>
            <a:ext uri="{FF2B5EF4-FFF2-40B4-BE49-F238E27FC236}">
              <a16:creationId xmlns:a16="http://schemas.microsoft.com/office/drawing/2014/main" id="{794FD2F5-4DE8-4BB7-B66A-FF9EE4D86686}"/>
            </a:ext>
          </a:extLst>
        </xdr:cNvPr>
        <xdr:cNvSpPr>
          <a:spLocks noChangeShapeType="1"/>
        </xdr:cNvSpPr>
      </xdr:nvSpPr>
      <xdr:spPr bwMode="auto">
        <a:xfrm>
          <a:off x="5895975" y="7353300"/>
          <a:ext cx="638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41</xdr:row>
      <xdr:rowOff>0</xdr:rowOff>
    </xdr:from>
    <xdr:to>
      <xdr:col>8</xdr:col>
      <xdr:colOff>723900</xdr:colOff>
      <xdr:row>41</xdr:row>
      <xdr:rowOff>0</xdr:rowOff>
    </xdr:to>
    <xdr:sp macro="" textlink="">
      <xdr:nvSpPr>
        <xdr:cNvPr id="1070" name="Line 2">
          <a:extLst>
            <a:ext uri="{FF2B5EF4-FFF2-40B4-BE49-F238E27FC236}">
              <a16:creationId xmlns:a16="http://schemas.microsoft.com/office/drawing/2014/main" id="{1772B4FC-5587-48A1-9D57-7FFF7869379E}"/>
            </a:ext>
          </a:extLst>
        </xdr:cNvPr>
        <xdr:cNvSpPr>
          <a:spLocks noChangeShapeType="1"/>
        </xdr:cNvSpPr>
      </xdr:nvSpPr>
      <xdr:spPr bwMode="auto">
        <a:xfrm>
          <a:off x="5895975" y="7924800"/>
          <a:ext cx="657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40</xdr:row>
      <xdr:rowOff>0</xdr:rowOff>
    </xdr:from>
    <xdr:to>
      <xdr:col>9</xdr:col>
      <xdr:colOff>561975</xdr:colOff>
      <xdr:row>40</xdr:row>
      <xdr:rowOff>0</xdr:rowOff>
    </xdr:to>
    <xdr:sp macro="" textlink="">
      <xdr:nvSpPr>
        <xdr:cNvPr id="3113" name="Line 1">
          <a:extLst>
            <a:ext uri="{FF2B5EF4-FFF2-40B4-BE49-F238E27FC236}">
              <a16:creationId xmlns:a16="http://schemas.microsoft.com/office/drawing/2014/main" id="{81A47EB3-3FC0-4113-8673-3C5DFD740203}"/>
            </a:ext>
          </a:extLst>
        </xdr:cNvPr>
        <xdr:cNvSpPr>
          <a:spLocks noChangeShapeType="1"/>
        </xdr:cNvSpPr>
      </xdr:nvSpPr>
      <xdr:spPr bwMode="auto">
        <a:xfrm>
          <a:off x="5876925" y="7353300"/>
          <a:ext cx="714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43</xdr:row>
      <xdr:rowOff>0</xdr:rowOff>
    </xdr:from>
    <xdr:to>
      <xdr:col>9</xdr:col>
      <xdr:colOff>552450</xdr:colOff>
      <xdr:row>43</xdr:row>
      <xdr:rowOff>0</xdr:rowOff>
    </xdr:to>
    <xdr:sp macro="" textlink="">
      <xdr:nvSpPr>
        <xdr:cNvPr id="3114" name="Line 2">
          <a:extLst>
            <a:ext uri="{FF2B5EF4-FFF2-40B4-BE49-F238E27FC236}">
              <a16:creationId xmlns:a16="http://schemas.microsoft.com/office/drawing/2014/main" id="{DD7DEB3A-8771-4863-BADE-E1D2824E6A63}"/>
            </a:ext>
          </a:extLst>
        </xdr:cNvPr>
        <xdr:cNvSpPr>
          <a:spLocks noChangeShapeType="1"/>
        </xdr:cNvSpPr>
      </xdr:nvSpPr>
      <xdr:spPr bwMode="auto">
        <a:xfrm>
          <a:off x="5876925" y="7924800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49"/>
  <sheetViews>
    <sheetView tabSelected="1" view="pageBreakPreview" zoomScaleNormal="100" zoomScaleSheetLayoutView="100" workbookViewId="0">
      <selection activeCell="G6" sqref="G6"/>
    </sheetView>
  </sheetViews>
  <sheetFormatPr defaultRowHeight="15" customHeight="1" x14ac:dyDescent="0.15"/>
  <cols>
    <col min="1" max="1" width="2" style="2" customWidth="1"/>
    <col min="2" max="8" width="9.625" style="2" customWidth="1"/>
    <col min="9" max="9" width="17.625" style="2" customWidth="1"/>
    <col min="10" max="16384" width="9" style="2"/>
  </cols>
  <sheetData>
    <row r="1" spans="1:9" ht="15" customHeight="1" x14ac:dyDescent="0.15">
      <c r="A1" s="2" t="s">
        <v>0</v>
      </c>
    </row>
    <row r="2" spans="1:9" ht="24" customHeight="1" x14ac:dyDescent="0.15">
      <c r="D2" s="31" t="s">
        <v>17</v>
      </c>
      <c r="E2" s="31"/>
      <c r="F2" s="31"/>
      <c r="G2" s="31"/>
      <c r="H2" s="31"/>
    </row>
    <row r="3" spans="1:9" ht="15" customHeight="1" x14ac:dyDescent="0.15">
      <c r="D3" s="4"/>
      <c r="E3" s="4"/>
      <c r="F3" s="4"/>
      <c r="G3" s="4"/>
      <c r="H3" s="4"/>
    </row>
    <row r="4" spans="1:9" ht="15" customHeight="1" x14ac:dyDescent="0.15">
      <c r="B4" s="2" t="s">
        <v>1</v>
      </c>
    </row>
    <row r="6" spans="1:9" ht="15" customHeight="1" x14ac:dyDescent="0.15">
      <c r="F6" s="63" t="s">
        <v>2</v>
      </c>
      <c r="G6" s="63"/>
      <c r="H6" s="63"/>
      <c r="I6" s="63"/>
    </row>
    <row r="7" spans="1:9" ht="15" customHeight="1" x14ac:dyDescent="0.15">
      <c r="F7" s="63" t="s">
        <v>3</v>
      </c>
      <c r="G7" s="63"/>
      <c r="H7" s="63"/>
      <c r="I7" s="63"/>
    </row>
    <row r="8" spans="1:9" ht="15" customHeight="1" x14ac:dyDescent="0.15">
      <c r="A8" s="2" t="s">
        <v>12</v>
      </c>
    </row>
    <row r="9" spans="1:9" ht="15" customHeight="1" x14ac:dyDescent="0.15">
      <c r="B9" s="64"/>
      <c r="C9" s="64"/>
      <c r="D9" s="64"/>
      <c r="E9" s="64"/>
      <c r="F9" s="64"/>
      <c r="G9" s="64"/>
      <c r="H9" s="64"/>
      <c r="I9" s="64"/>
    </row>
    <row r="10" spans="1:9" ht="15" customHeight="1" x14ac:dyDescent="0.15">
      <c r="B10" s="65"/>
      <c r="C10" s="65"/>
      <c r="D10" s="65"/>
      <c r="E10" s="65"/>
      <c r="F10" s="65"/>
      <c r="G10" s="65"/>
      <c r="H10" s="65"/>
      <c r="I10" s="65"/>
    </row>
    <row r="11" spans="1:9" ht="15" customHeight="1" x14ac:dyDescent="0.15">
      <c r="B11" s="65"/>
      <c r="C11" s="65"/>
      <c r="D11" s="65"/>
      <c r="E11" s="65"/>
      <c r="F11" s="65"/>
      <c r="G11" s="65"/>
      <c r="H11" s="65"/>
      <c r="I11" s="65"/>
    </row>
    <row r="12" spans="1:9" ht="15" customHeight="1" x14ac:dyDescent="0.15">
      <c r="A12" s="2" t="s">
        <v>11</v>
      </c>
    </row>
    <row r="13" spans="1:9" ht="15" customHeight="1" x14ac:dyDescent="0.15">
      <c r="B13" s="32" t="s">
        <v>9</v>
      </c>
      <c r="C13" s="32"/>
      <c r="D13" s="32"/>
      <c r="E13" s="32"/>
      <c r="F13" s="32" t="s">
        <v>10</v>
      </c>
      <c r="G13" s="32"/>
      <c r="H13" s="32"/>
      <c r="I13" s="32"/>
    </row>
    <row r="14" spans="1:9" ht="15" customHeight="1" x14ac:dyDescent="0.15">
      <c r="B14" s="1" t="s">
        <v>4</v>
      </c>
      <c r="C14" s="1" t="s">
        <v>5</v>
      </c>
      <c r="D14" s="1" t="s">
        <v>6</v>
      </c>
      <c r="E14" s="1" t="s">
        <v>7</v>
      </c>
      <c r="F14" s="1" t="s">
        <v>5</v>
      </c>
      <c r="G14" s="1" t="s">
        <v>6</v>
      </c>
      <c r="H14" s="1" t="s">
        <v>8</v>
      </c>
      <c r="I14" s="1" t="s">
        <v>18</v>
      </c>
    </row>
    <row r="15" spans="1:9" ht="39" customHeight="1" x14ac:dyDescent="0.15">
      <c r="B15" s="61"/>
      <c r="C15" s="61"/>
      <c r="D15" s="61"/>
      <c r="E15" s="61"/>
      <c r="F15" s="61"/>
      <c r="G15" s="61"/>
      <c r="H15" s="61"/>
      <c r="I15" s="61"/>
    </row>
    <row r="17" spans="1:9" ht="15" customHeight="1" x14ac:dyDescent="0.15">
      <c r="A17" s="2" t="s">
        <v>13</v>
      </c>
    </row>
    <row r="18" spans="1:9" ht="15" customHeight="1" x14ac:dyDescent="0.15">
      <c r="B18" s="66"/>
      <c r="C18" s="67"/>
      <c r="D18" s="67"/>
      <c r="E18" s="67"/>
      <c r="F18" s="67"/>
      <c r="G18" s="67"/>
      <c r="H18" s="67"/>
      <c r="I18" s="68"/>
    </row>
    <row r="19" spans="1:9" ht="15" customHeight="1" x14ac:dyDescent="0.15">
      <c r="B19" s="69"/>
      <c r="C19" s="64"/>
      <c r="D19" s="64"/>
      <c r="E19" s="64"/>
      <c r="F19" s="64"/>
      <c r="G19" s="64"/>
      <c r="H19" s="64"/>
      <c r="I19" s="70"/>
    </row>
    <row r="20" spans="1:9" ht="15" customHeight="1" x14ac:dyDescent="0.15">
      <c r="B20" s="69"/>
      <c r="C20" s="64"/>
      <c r="D20" s="64"/>
      <c r="E20" s="64"/>
      <c r="F20" s="64"/>
      <c r="G20" s="64"/>
      <c r="H20" s="64"/>
      <c r="I20" s="70"/>
    </row>
    <row r="21" spans="1:9" ht="15" customHeight="1" x14ac:dyDescent="0.15">
      <c r="B21" s="69"/>
      <c r="C21" s="64"/>
      <c r="D21" s="64"/>
      <c r="E21" s="64"/>
      <c r="F21" s="64"/>
      <c r="G21" s="64"/>
      <c r="H21" s="64"/>
      <c r="I21" s="70"/>
    </row>
    <row r="22" spans="1:9" ht="15" customHeight="1" x14ac:dyDescent="0.15">
      <c r="B22" s="69"/>
      <c r="C22" s="64"/>
      <c r="D22" s="64"/>
      <c r="E22" s="64"/>
      <c r="F22" s="64"/>
      <c r="G22" s="64"/>
      <c r="H22" s="64"/>
      <c r="I22" s="70"/>
    </row>
    <row r="23" spans="1:9" ht="15" customHeight="1" x14ac:dyDescent="0.15">
      <c r="B23" s="69"/>
      <c r="C23" s="64"/>
      <c r="D23" s="64"/>
      <c r="E23" s="64"/>
      <c r="F23" s="64"/>
      <c r="G23" s="64"/>
      <c r="H23" s="64"/>
      <c r="I23" s="70"/>
    </row>
    <row r="24" spans="1:9" ht="15" customHeight="1" x14ac:dyDescent="0.15">
      <c r="B24" s="69"/>
      <c r="C24" s="64"/>
      <c r="D24" s="64"/>
      <c r="E24" s="64"/>
      <c r="F24" s="64"/>
      <c r="G24" s="64"/>
      <c r="H24" s="64"/>
      <c r="I24" s="70"/>
    </row>
    <row r="25" spans="1:9" ht="15" customHeight="1" x14ac:dyDescent="0.15">
      <c r="B25" s="69"/>
      <c r="C25" s="64"/>
      <c r="D25" s="64"/>
      <c r="E25" s="64"/>
      <c r="F25" s="64"/>
      <c r="G25" s="64"/>
      <c r="H25" s="64"/>
      <c r="I25" s="70"/>
    </row>
    <row r="26" spans="1:9" ht="15" customHeight="1" x14ac:dyDescent="0.15">
      <c r="B26" s="69"/>
      <c r="C26" s="64"/>
      <c r="D26" s="64"/>
      <c r="E26" s="64"/>
      <c r="F26" s="64"/>
      <c r="G26" s="64"/>
      <c r="H26" s="64"/>
      <c r="I26" s="70"/>
    </row>
    <row r="27" spans="1:9" ht="15" customHeight="1" x14ac:dyDescent="0.15">
      <c r="B27" s="69"/>
      <c r="C27" s="64"/>
      <c r="D27" s="64"/>
      <c r="E27" s="64"/>
      <c r="F27" s="64"/>
      <c r="G27" s="64"/>
      <c r="H27" s="64"/>
      <c r="I27" s="70"/>
    </row>
    <row r="28" spans="1:9" ht="15" customHeight="1" x14ac:dyDescent="0.15">
      <c r="B28" s="69"/>
      <c r="C28" s="64"/>
      <c r="D28" s="64"/>
      <c r="E28" s="64"/>
      <c r="F28" s="64"/>
      <c r="G28" s="64"/>
      <c r="H28" s="64"/>
      <c r="I28" s="70"/>
    </row>
    <row r="29" spans="1:9" ht="15" customHeight="1" x14ac:dyDescent="0.15">
      <c r="B29" s="69"/>
      <c r="C29" s="64"/>
      <c r="D29" s="64"/>
      <c r="E29" s="64"/>
      <c r="F29" s="64"/>
      <c r="G29" s="64"/>
      <c r="H29" s="64"/>
      <c r="I29" s="70"/>
    </row>
    <row r="30" spans="1:9" ht="15" customHeight="1" x14ac:dyDescent="0.15">
      <c r="B30" s="69"/>
      <c r="C30" s="64"/>
      <c r="D30" s="64"/>
      <c r="E30" s="64"/>
      <c r="F30" s="64"/>
      <c r="G30" s="64"/>
      <c r="H30" s="64"/>
      <c r="I30" s="70"/>
    </row>
    <row r="31" spans="1:9" ht="15" customHeight="1" x14ac:dyDescent="0.15">
      <c r="B31" s="69"/>
      <c r="C31" s="64"/>
      <c r="D31" s="64"/>
      <c r="E31" s="64"/>
      <c r="F31" s="64"/>
      <c r="G31" s="64"/>
      <c r="H31" s="64"/>
      <c r="I31" s="70"/>
    </row>
    <row r="32" spans="1:9" ht="15" customHeight="1" x14ac:dyDescent="0.15">
      <c r="B32" s="69"/>
      <c r="C32" s="64"/>
      <c r="D32" s="64"/>
      <c r="E32" s="64"/>
      <c r="F32" s="64"/>
      <c r="G32" s="64"/>
      <c r="H32" s="64"/>
      <c r="I32" s="70"/>
    </row>
    <row r="33" spans="1:9" ht="15" customHeight="1" x14ac:dyDescent="0.15">
      <c r="B33" s="69"/>
      <c r="C33" s="64"/>
      <c r="D33" s="64"/>
      <c r="E33" s="64"/>
      <c r="F33" s="64"/>
      <c r="G33" s="64"/>
      <c r="H33" s="64"/>
      <c r="I33" s="70"/>
    </row>
    <row r="34" spans="1:9" ht="15" customHeight="1" x14ac:dyDescent="0.15">
      <c r="B34" s="69"/>
      <c r="C34" s="64"/>
      <c r="D34" s="64"/>
      <c r="E34" s="64"/>
      <c r="F34" s="64"/>
      <c r="G34" s="64"/>
      <c r="H34" s="64"/>
      <c r="I34" s="70"/>
    </row>
    <row r="35" spans="1:9" ht="15" customHeight="1" x14ac:dyDescent="0.15">
      <c r="B35" s="69"/>
      <c r="C35" s="64"/>
      <c r="D35" s="64"/>
      <c r="E35" s="64"/>
      <c r="F35" s="64"/>
      <c r="G35" s="64"/>
      <c r="H35" s="64"/>
      <c r="I35" s="70"/>
    </row>
    <row r="36" spans="1:9" ht="15" customHeight="1" x14ac:dyDescent="0.15">
      <c r="B36" s="69"/>
      <c r="C36" s="64"/>
      <c r="D36" s="64"/>
      <c r="E36" s="64"/>
      <c r="F36" s="64"/>
      <c r="G36" s="64"/>
      <c r="H36" s="64"/>
      <c r="I36" s="70"/>
    </row>
    <row r="37" spans="1:9" ht="15" customHeight="1" x14ac:dyDescent="0.15">
      <c r="B37" s="69"/>
      <c r="C37" s="64"/>
      <c r="D37" s="64"/>
      <c r="E37" s="64"/>
      <c r="F37" s="64"/>
      <c r="G37" s="64"/>
      <c r="H37" s="64"/>
      <c r="I37" s="70"/>
    </row>
    <row r="38" spans="1:9" ht="15" customHeight="1" x14ac:dyDescent="0.15">
      <c r="B38" s="69"/>
      <c r="C38" s="64"/>
      <c r="D38" s="64"/>
      <c r="E38" s="64"/>
      <c r="F38" s="64"/>
      <c r="G38" s="64"/>
      <c r="H38" s="64"/>
      <c r="I38" s="70"/>
    </row>
    <row r="39" spans="1:9" ht="15" customHeight="1" x14ac:dyDescent="0.15">
      <c r="B39" s="69"/>
      <c r="C39" s="64"/>
      <c r="D39" s="64"/>
      <c r="E39" s="64"/>
      <c r="F39" s="64"/>
      <c r="G39" s="64"/>
      <c r="H39" s="64"/>
      <c r="I39" s="70"/>
    </row>
    <row r="40" spans="1:9" ht="15" customHeight="1" x14ac:dyDescent="0.15">
      <c r="B40" s="69"/>
      <c r="C40" s="64"/>
      <c r="D40" s="64"/>
      <c r="E40" s="64"/>
      <c r="F40" s="64"/>
      <c r="G40" s="64"/>
      <c r="H40" s="64"/>
      <c r="I40" s="70"/>
    </row>
    <row r="41" spans="1:9" ht="15" customHeight="1" x14ac:dyDescent="0.15">
      <c r="B41" s="69"/>
      <c r="C41" s="64"/>
      <c r="D41" s="64"/>
      <c r="E41" s="64"/>
      <c r="F41" s="64"/>
      <c r="G41" s="64"/>
      <c r="H41" s="64"/>
      <c r="I41" s="70"/>
    </row>
    <row r="42" spans="1:9" ht="15" customHeight="1" x14ac:dyDescent="0.15">
      <c r="B42" s="71"/>
      <c r="C42" s="72"/>
      <c r="D42" s="72"/>
      <c r="E42" s="72"/>
      <c r="F42" s="72"/>
      <c r="G42" s="72"/>
      <c r="H42" s="72"/>
      <c r="I42" s="73"/>
    </row>
    <row r="43" spans="1:9" s="5" customFormat="1" ht="13.5" customHeight="1" x14ac:dyDescent="0.15">
      <c r="A43" s="5" t="s">
        <v>73</v>
      </c>
    </row>
    <row r="44" spans="1:9" s="5" customFormat="1" ht="13.5" customHeight="1" x14ac:dyDescent="0.15">
      <c r="A44" s="5" t="s">
        <v>15</v>
      </c>
    </row>
    <row r="45" spans="1:9" s="5" customFormat="1" ht="13.5" customHeight="1" x14ac:dyDescent="0.15">
      <c r="A45" s="5" t="s">
        <v>74</v>
      </c>
    </row>
    <row r="46" spans="1:9" s="5" customFormat="1" ht="13.5" customHeight="1" x14ac:dyDescent="0.15">
      <c r="A46" s="5" t="s">
        <v>16</v>
      </c>
    </row>
    <row r="47" spans="1:9" s="5" customFormat="1" ht="13.5" customHeight="1" x14ac:dyDescent="0.15">
      <c r="A47" s="5" t="s">
        <v>75</v>
      </c>
    </row>
    <row r="48" spans="1:9" s="5" customFormat="1" ht="13.5" customHeight="1" x14ac:dyDescent="0.15">
      <c r="A48" s="5" t="s">
        <v>76</v>
      </c>
    </row>
    <row r="49" spans="1:1" s="5" customFormat="1" ht="13.5" customHeight="1" x14ac:dyDescent="0.15">
      <c r="A49" s="5" t="s">
        <v>14</v>
      </c>
    </row>
  </sheetData>
  <sheetProtection password="A72A" sheet="1" objects="1" scenarios="1"/>
  <mergeCells count="3">
    <mergeCell ref="D2:H2"/>
    <mergeCell ref="B13:E13"/>
    <mergeCell ref="F13:I13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50"/>
  <sheetViews>
    <sheetView view="pageBreakPreview" zoomScaleNormal="100" zoomScaleSheetLayoutView="100" workbookViewId="0">
      <selection activeCell="G5" sqref="G5"/>
    </sheetView>
  </sheetViews>
  <sheetFormatPr defaultRowHeight="12" x14ac:dyDescent="0.15"/>
  <cols>
    <col min="1" max="1" width="2.125" style="2" customWidth="1"/>
    <col min="2" max="2" width="12.625" style="2" customWidth="1"/>
    <col min="3" max="3" width="6.625" style="2" customWidth="1"/>
    <col min="4" max="4" width="10.625" style="2" customWidth="1"/>
    <col min="5" max="5" width="13.625" style="2" customWidth="1"/>
    <col min="6" max="6" width="6.625" style="2" customWidth="1"/>
    <col min="7" max="7" width="10.625" style="2" customWidth="1"/>
    <col min="8" max="8" width="13.625" style="2" customWidth="1"/>
    <col min="9" max="9" width="10.5" style="2" customWidth="1"/>
    <col min="10" max="16384" width="9" style="2"/>
  </cols>
  <sheetData>
    <row r="1" spans="1:9" ht="15" customHeight="1" x14ac:dyDescent="0.15">
      <c r="A1" s="2" t="s">
        <v>19</v>
      </c>
    </row>
    <row r="2" spans="1:9" ht="24" customHeight="1" x14ac:dyDescent="0.15">
      <c r="D2" s="31" t="s">
        <v>20</v>
      </c>
      <c r="E2" s="31"/>
      <c r="F2" s="31"/>
      <c r="G2" s="31"/>
    </row>
    <row r="3" spans="1:9" ht="15" customHeight="1" x14ac:dyDescent="0.15"/>
    <row r="4" spans="1:9" ht="15" customHeight="1" x14ac:dyDescent="0.15">
      <c r="B4" s="2" t="s">
        <v>1</v>
      </c>
    </row>
    <row r="5" spans="1:9" ht="15" customHeight="1" x14ac:dyDescent="0.15">
      <c r="F5" s="2" t="s">
        <v>2</v>
      </c>
      <c r="G5" s="63"/>
      <c r="H5" s="63"/>
      <c r="I5" s="63"/>
    </row>
    <row r="6" spans="1:9" ht="15" customHeight="1" x14ac:dyDescent="0.15">
      <c r="F6" s="2" t="s">
        <v>3</v>
      </c>
      <c r="G6" s="63"/>
      <c r="H6" s="63"/>
      <c r="I6" s="63"/>
    </row>
    <row r="7" spans="1:9" ht="15" customHeight="1" x14ac:dyDescent="0.15">
      <c r="A7" s="2" t="s">
        <v>21</v>
      </c>
    </row>
    <row r="8" spans="1:9" ht="15" customHeight="1" x14ac:dyDescent="0.15">
      <c r="B8" s="33" t="s">
        <v>22</v>
      </c>
      <c r="C8" s="35" t="s">
        <v>23</v>
      </c>
      <c r="D8" s="36"/>
      <c r="E8" s="37"/>
      <c r="F8" s="35" t="s">
        <v>24</v>
      </c>
      <c r="G8" s="36"/>
      <c r="H8" s="37"/>
      <c r="I8" s="38" t="s">
        <v>25</v>
      </c>
    </row>
    <row r="9" spans="1:9" ht="15" customHeight="1" x14ac:dyDescent="0.15">
      <c r="B9" s="34"/>
      <c r="C9" s="1" t="s">
        <v>26</v>
      </c>
      <c r="D9" s="6" t="s">
        <v>6</v>
      </c>
      <c r="E9" s="6" t="s">
        <v>27</v>
      </c>
      <c r="F9" s="1" t="s">
        <v>26</v>
      </c>
      <c r="G9" s="6" t="s">
        <v>6</v>
      </c>
      <c r="H9" s="6" t="s">
        <v>27</v>
      </c>
      <c r="I9" s="39"/>
    </row>
    <row r="10" spans="1:9" ht="15" customHeight="1" x14ac:dyDescent="0.15">
      <c r="B10" s="54"/>
      <c r="C10" s="54"/>
      <c r="D10" s="54"/>
      <c r="E10" s="54"/>
      <c r="F10" s="54"/>
      <c r="G10" s="54"/>
      <c r="H10" s="54"/>
      <c r="I10" s="55"/>
    </row>
    <row r="11" spans="1:9" ht="15" customHeight="1" x14ac:dyDescent="0.15">
      <c r="B11" s="56"/>
      <c r="C11" s="56"/>
      <c r="D11" s="56"/>
      <c r="E11" s="56"/>
      <c r="F11" s="56"/>
      <c r="G11" s="56"/>
      <c r="H11" s="56"/>
      <c r="I11" s="57"/>
    </row>
    <row r="12" spans="1:9" ht="15" customHeight="1" x14ac:dyDescent="0.15">
      <c r="B12" s="56"/>
      <c r="C12" s="56"/>
      <c r="D12" s="56"/>
      <c r="E12" s="56"/>
      <c r="F12" s="56"/>
      <c r="G12" s="56"/>
      <c r="H12" s="56"/>
      <c r="I12" s="57"/>
    </row>
    <row r="13" spans="1:9" ht="15" customHeight="1" x14ac:dyDescent="0.15">
      <c r="B13" s="56"/>
      <c r="C13" s="56"/>
      <c r="D13" s="56"/>
      <c r="E13" s="56"/>
      <c r="F13" s="56"/>
      <c r="G13" s="56"/>
      <c r="H13" s="56"/>
      <c r="I13" s="57"/>
    </row>
    <row r="14" spans="1:9" ht="15" customHeight="1" x14ac:dyDescent="0.15">
      <c r="B14" s="56"/>
      <c r="C14" s="56"/>
      <c r="D14" s="56"/>
      <c r="E14" s="56"/>
      <c r="F14" s="56"/>
      <c r="G14" s="56"/>
      <c r="H14" s="56"/>
      <c r="I14" s="57"/>
    </row>
    <row r="15" spans="1:9" ht="15" customHeight="1" x14ac:dyDescent="0.15">
      <c r="B15" s="56"/>
      <c r="C15" s="56"/>
      <c r="D15" s="56"/>
      <c r="E15" s="56"/>
      <c r="F15" s="56"/>
      <c r="G15" s="56"/>
      <c r="H15" s="56"/>
      <c r="I15" s="57"/>
    </row>
    <row r="16" spans="1:9" ht="15" customHeight="1" x14ac:dyDescent="0.15">
      <c r="B16" s="56"/>
      <c r="C16" s="56"/>
      <c r="D16" s="56"/>
      <c r="E16" s="56"/>
      <c r="F16" s="56"/>
      <c r="G16" s="56"/>
      <c r="H16" s="56"/>
      <c r="I16" s="57"/>
    </row>
    <row r="17" spans="2:9" ht="15" customHeight="1" x14ac:dyDescent="0.15">
      <c r="B17" s="56"/>
      <c r="C17" s="56"/>
      <c r="D17" s="56"/>
      <c r="E17" s="56"/>
      <c r="F17" s="56"/>
      <c r="G17" s="56"/>
      <c r="H17" s="56"/>
      <c r="I17" s="57"/>
    </row>
    <row r="18" spans="2:9" ht="15" customHeight="1" x14ac:dyDescent="0.15">
      <c r="B18" s="56"/>
      <c r="C18" s="56"/>
      <c r="D18" s="56"/>
      <c r="E18" s="56"/>
      <c r="F18" s="56"/>
      <c r="G18" s="56"/>
      <c r="H18" s="56"/>
      <c r="I18" s="57"/>
    </row>
    <row r="19" spans="2:9" ht="15" customHeight="1" x14ac:dyDescent="0.15">
      <c r="B19" s="56"/>
      <c r="C19" s="56"/>
      <c r="D19" s="56"/>
      <c r="E19" s="56"/>
      <c r="F19" s="56"/>
      <c r="G19" s="56"/>
      <c r="H19" s="56"/>
      <c r="I19" s="57"/>
    </row>
    <row r="20" spans="2:9" ht="15" customHeight="1" x14ac:dyDescent="0.15">
      <c r="B20" s="56"/>
      <c r="C20" s="56"/>
      <c r="D20" s="56"/>
      <c r="E20" s="56"/>
      <c r="F20" s="56"/>
      <c r="G20" s="56"/>
      <c r="H20" s="56"/>
      <c r="I20" s="57"/>
    </row>
    <row r="21" spans="2:9" ht="15" customHeight="1" x14ac:dyDescent="0.15">
      <c r="B21" s="56"/>
      <c r="C21" s="56"/>
      <c r="D21" s="56"/>
      <c r="E21" s="56"/>
      <c r="F21" s="56"/>
      <c r="G21" s="56"/>
      <c r="H21" s="56"/>
      <c r="I21" s="57"/>
    </row>
    <row r="22" spans="2:9" ht="15" customHeight="1" x14ac:dyDescent="0.15">
      <c r="B22" s="56"/>
      <c r="C22" s="56"/>
      <c r="D22" s="56"/>
      <c r="E22" s="56"/>
      <c r="F22" s="56"/>
      <c r="G22" s="56"/>
      <c r="H22" s="56"/>
      <c r="I22" s="57"/>
    </row>
    <row r="23" spans="2:9" ht="15" customHeight="1" x14ac:dyDescent="0.15">
      <c r="B23" s="56"/>
      <c r="C23" s="56"/>
      <c r="D23" s="56"/>
      <c r="E23" s="56"/>
      <c r="F23" s="56"/>
      <c r="G23" s="56"/>
      <c r="H23" s="56"/>
      <c r="I23" s="57"/>
    </row>
    <row r="24" spans="2:9" ht="15" customHeight="1" x14ac:dyDescent="0.15">
      <c r="B24" s="56"/>
      <c r="C24" s="56"/>
      <c r="D24" s="56"/>
      <c r="E24" s="56"/>
      <c r="F24" s="56"/>
      <c r="G24" s="56"/>
      <c r="H24" s="56"/>
      <c r="I24" s="57"/>
    </row>
    <row r="25" spans="2:9" ht="15" customHeight="1" x14ac:dyDescent="0.15">
      <c r="B25" s="56"/>
      <c r="C25" s="56"/>
      <c r="D25" s="56"/>
      <c r="E25" s="56"/>
      <c r="F25" s="56"/>
      <c r="G25" s="56"/>
      <c r="H25" s="56"/>
      <c r="I25" s="57"/>
    </row>
    <row r="26" spans="2:9" ht="15" customHeight="1" x14ac:dyDescent="0.15">
      <c r="B26" s="56"/>
      <c r="C26" s="56"/>
      <c r="D26" s="56"/>
      <c r="E26" s="56"/>
      <c r="F26" s="56"/>
      <c r="G26" s="56"/>
      <c r="H26" s="56"/>
      <c r="I26" s="57"/>
    </row>
    <row r="27" spans="2:9" ht="15" customHeight="1" x14ac:dyDescent="0.15">
      <c r="B27" s="56"/>
      <c r="C27" s="56"/>
      <c r="D27" s="56"/>
      <c r="E27" s="56"/>
      <c r="F27" s="56"/>
      <c r="G27" s="56"/>
      <c r="H27" s="56"/>
      <c r="I27" s="57"/>
    </row>
    <row r="28" spans="2:9" ht="15" customHeight="1" x14ac:dyDescent="0.15">
      <c r="B28" s="56"/>
      <c r="C28" s="56"/>
      <c r="D28" s="56"/>
      <c r="E28" s="56"/>
      <c r="F28" s="56"/>
      <c r="G28" s="56"/>
      <c r="H28" s="56"/>
      <c r="I28" s="57"/>
    </row>
    <row r="29" spans="2:9" ht="15" customHeight="1" x14ac:dyDescent="0.15">
      <c r="B29" s="56"/>
      <c r="C29" s="56"/>
      <c r="D29" s="56"/>
      <c r="E29" s="56"/>
      <c r="F29" s="56"/>
      <c r="G29" s="56"/>
      <c r="H29" s="56"/>
      <c r="I29" s="57"/>
    </row>
    <row r="30" spans="2:9" ht="15" customHeight="1" x14ac:dyDescent="0.15">
      <c r="B30" s="56"/>
      <c r="C30" s="56"/>
      <c r="D30" s="56"/>
      <c r="E30" s="56"/>
      <c r="F30" s="56"/>
      <c r="G30" s="56"/>
      <c r="H30" s="56"/>
      <c r="I30" s="57"/>
    </row>
    <row r="31" spans="2:9" ht="15" customHeight="1" x14ac:dyDescent="0.15">
      <c r="B31" s="56"/>
      <c r="C31" s="56"/>
      <c r="D31" s="56"/>
      <c r="E31" s="56"/>
      <c r="F31" s="56"/>
      <c r="G31" s="56"/>
      <c r="H31" s="56"/>
      <c r="I31" s="57"/>
    </row>
    <row r="32" spans="2:9" ht="15" customHeight="1" x14ac:dyDescent="0.15">
      <c r="B32" s="56"/>
      <c r="C32" s="56"/>
      <c r="D32" s="56"/>
      <c r="E32" s="56"/>
      <c r="F32" s="56"/>
      <c r="G32" s="56"/>
      <c r="H32" s="56"/>
      <c r="I32" s="57"/>
    </row>
    <row r="33" spans="1:9" ht="15" customHeight="1" x14ac:dyDescent="0.15">
      <c r="B33" s="56"/>
      <c r="C33" s="56"/>
      <c r="D33" s="56"/>
      <c r="E33" s="56"/>
      <c r="F33" s="56"/>
      <c r="G33" s="56"/>
      <c r="H33" s="56"/>
      <c r="I33" s="57"/>
    </row>
    <row r="34" spans="1:9" ht="15" customHeight="1" x14ac:dyDescent="0.15">
      <c r="B34" s="56"/>
      <c r="C34" s="56"/>
      <c r="D34" s="56"/>
      <c r="E34" s="56"/>
      <c r="F34" s="56"/>
      <c r="G34" s="56"/>
      <c r="H34" s="56"/>
      <c r="I34" s="57"/>
    </row>
    <row r="35" spans="1:9" ht="15" customHeight="1" x14ac:dyDescent="0.15">
      <c r="B35" s="56"/>
      <c r="C35" s="56"/>
      <c r="D35" s="56"/>
      <c r="E35" s="56"/>
      <c r="F35" s="56"/>
      <c r="G35" s="56"/>
      <c r="H35" s="56"/>
      <c r="I35" s="57"/>
    </row>
    <row r="36" spans="1:9" ht="15" customHeight="1" x14ac:dyDescent="0.15">
      <c r="B36" s="56"/>
      <c r="C36" s="56"/>
      <c r="D36" s="56"/>
      <c r="E36" s="56"/>
      <c r="F36" s="56"/>
      <c r="G36" s="56"/>
      <c r="H36" s="56"/>
      <c r="I36" s="57"/>
    </row>
    <row r="37" spans="1:9" ht="15" customHeight="1" x14ac:dyDescent="0.15">
      <c r="B37" s="56"/>
      <c r="C37" s="56"/>
      <c r="D37" s="56"/>
      <c r="E37" s="56"/>
      <c r="F37" s="56"/>
      <c r="G37" s="56"/>
      <c r="H37" s="56"/>
      <c r="I37" s="57"/>
    </row>
    <row r="38" spans="1:9" ht="15" customHeight="1" x14ac:dyDescent="0.15">
      <c r="B38" s="56"/>
      <c r="C38" s="56"/>
      <c r="D38" s="56"/>
      <c r="E38" s="56"/>
      <c r="F38" s="56"/>
      <c r="G38" s="56"/>
      <c r="H38" s="56"/>
      <c r="I38" s="58" t="s">
        <v>24</v>
      </c>
    </row>
    <row r="39" spans="1:9" ht="15" customHeight="1" x14ac:dyDescent="0.15">
      <c r="B39" s="56"/>
      <c r="C39" s="56"/>
      <c r="D39" s="56"/>
      <c r="E39" s="56"/>
      <c r="F39" s="56"/>
      <c r="G39" s="56"/>
      <c r="H39" s="56"/>
      <c r="I39" s="58" t="s">
        <v>23</v>
      </c>
    </row>
    <row r="40" spans="1:9" ht="15" customHeight="1" x14ac:dyDescent="0.15">
      <c r="B40" s="56"/>
      <c r="C40" s="56"/>
      <c r="D40" s="56"/>
      <c r="E40" s="56"/>
      <c r="F40" s="56"/>
      <c r="G40" s="56"/>
      <c r="H40" s="56"/>
      <c r="I40" s="57"/>
    </row>
    <row r="41" spans="1:9" ht="15" customHeight="1" x14ac:dyDescent="0.15">
      <c r="B41" s="56"/>
      <c r="C41" s="56"/>
      <c r="D41" s="56"/>
      <c r="E41" s="56"/>
      <c r="F41" s="56"/>
      <c r="G41" s="56"/>
      <c r="H41" s="56"/>
      <c r="I41" s="57"/>
    </row>
    <row r="42" spans="1:9" ht="15" customHeight="1" x14ac:dyDescent="0.15">
      <c r="B42" s="56"/>
      <c r="C42" s="56"/>
      <c r="D42" s="56"/>
      <c r="E42" s="56"/>
      <c r="F42" s="56"/>
      <c r="G42" s="56"/>
      <c r="H42" s="56"/>
      <c r="I42" s="57"/>
    </row>
    <row r="43" spans="1:9" ht="15" customHeight="1" x14ac:dyDescent="0.15">
      <c r="B43" s="56"/>
      <c r="C43" s="56"/>
      <c r="D43" s="56"/>
      <c r="E43" s="56"/>
      <c r="F43" s="56"/>
      <c r="G43" s="56"/>
      <c r="H43" s="56"/>
      <c r="I43" s="57"/>
    </row>
    <row r="44" spans="1:9" ht="15" customHeight="1" x14ac:dyDescent="0.15">
      <c r="B44" s="56"/>
      <c r="C44" s="56"/>
      <c r="D44" s="56"/>
      <c r="E44" s="56"/>
      <c r="F44" s="56"/>
      <c r="G44" s="56"/>
      <c r="H44" s="56"/>
      <c r="I44" s="59" t="s">
        <v>28</v>
      </c>
    </row>
    <row r="45" spans="1:9" ht="15" customHeight="1" x14ac:dyDescent="0.15">
      <c r="B45" s="56"/>
      <c r="C45" s="56"/>
      <c r="D45" s="56"/>
      <c r="E45" s="56"/>
      <c r="F45" s="56"/>
      <c r="G45" s="56"/>
      <c r="H45" s="56"/>
      <c r="I45" s="57"/>
    </row>
    <row r="46" spans="1:9" ht="15" customHeight="1" x14ac:dyDescent="0.15">
      <c r="B46" s="60"/>
      <c r="C46" s="60"/>
      <c r="D46" s="60"/>
      <c r="E46" s="60"/>
      <c r="F46" s="60"/>
      <c r="G46" s="60"/>
      <c r="H46" s="60"/>
      <c r="I46" s="57"/>
    </row>
    <row r="47" spans="1:9" ht="15" customHeight="1" x14ac:dyDescent="0.15">
      <c r="B47" s="61"/>
      <c r="C47" s="61"/>
      <c r="D47" s="61"/>
      <c r="E47" s="61"/>
      <c r="F47" s="61"/>
      <c r="G47" s="61"/>
      <c r="H47" s="61"/>
      <c r="I47" s="62"/>
    </row>
    <row r="48" spans="1:9" s="5" customFormat="1" ht="11.25" x14ac:dyDescent="0.15">
      <c r="A48" s="5" t="s">
        <v>70</v>
      </c>
    </row>
    <row r="49" spans="1:1" s="5" customFormat="1" ht="11.25" x14ac:dyDescent="0.15">
      <c r="A49" s="5" t="s">
        <v>71</v>
      </c>
    </row>
    <row r="50" spans="1:1" s="5" customFormat="1" ht="11.25" x14ac:dyDescent="0.15">
      <c r="A50" s="5" t="s">
        <v>72</v>
      </c>
    </row>
  </sheetData>
  <mergeCells count="5">
    <mergeCell ref="D2:G2"/>
    <mergeCell ref="B8:B9"/>
    <mergeCell ref="C8:E8"/>
    <mergeCell ref="F8:H8"/>
    <mergeCell ref="I8:I9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51"/>
  <sheetViews>
    <sheetView view="pageBreakPreview" zoomScaleNormal="100" zoomScaleSheetLayoutView="100" workbookViewId="0"/>
  </sheetViews>
  <sheetFormatPr defaultRowHeight="12" x14ac:dyDescent="0.15"/>
  <cols>
    <col min="1" max="1" width="2.125" style="2" customWidth="1"/>
    <col min="2" max="2" width="12.625" style="2" customWidth="1"/>
    <col min="3" max="3" width="6.625" style="2" customWidth="1"/>
    <col min="4" max="4" width="10.625" style="2" customWidth="1"/>
    <col min="5" max="5" width="13.625" style="2" customWidth="1"/>
    <col min="6" max="6" width="6.625" style="2" customWidth="1"/>
    <col min="7" max="7" width="10.625" style="2" customWidth="1"/>
    <col min="8" max="8" width="13.625" style="2" customWidth="1"/>
    <col min="9" max="9" width="2.625" style="2" customWidth="1"/>
    <col min="10" max="10" width="7.875" style="2" customWidth="1"/>
    <col min="11" max="16384" width="9" style="2"/>
  </cols>
  <sheetData>
    <row r="1" spans="1:10" ht="15" customHeight="1" x14ac:dyDescent="0.15">
      <c r="A1" s="2" t="s">
        <v>19</v>
      </c>
    </row>
    <row r="2" spans="1:10" ht="24" customHeight="1" x14ac:dyDescent="0.15">
      <c r="D2" s="31" t="s">
        <v>20</v>
      </c>
      <c r="E2" s="31"/>
      <c r="F2" s="31"/>
      <c r="G2" s="31"/>
    </row>
    <row r="3" spans="1:10" ht="15" customHeight="1" x14ac:dyDescent="0.15"/>
    <row r="4" spans="1:10" ht="15" customHeight="1" x14ac:dyDescent="0.15">
      <c r="B4" s="2" t="s">
        <v>1</v>
      </c>
    </row>
    <row r="5" spans="1:10" ht="15" customHeight="1" x14ac:dyDescent="0.15">
      <c r="F5" s="2" t="s">
        <v>2</v>
      </c>
      <c r="G5" s="14" t="s">
        <v>61</v>
      </c>
    </row>
    <row r="6" spans="1:10" ht="15" customHeight="1" x14ac:dyDescent="0.15">
      <c r="F6" s="2" t="s">
        <v>3</v>
      </c>
      <c r="G6" s="14" t="s">
        <v>62</v>
      </c>
    </row>
    <row r="7" spans="1:10" ht="15" customHeight="1" x14ac:dyDescent="0.15">
      <c r="A7" s="2" t="s">
        <v>21</v>
      </c>
    </row>
    <row r="8" spans="1:10" ht="15" customHeight="1" x14ac:dyDescent="0.15">
      <c r="B8" s="33" t="s">
        <v>22</v>
      </c>
      <c r="C8" s="35" t="s">
        <v>23</v>
      </c>
      <c r="D8" s="36"/>
      <c r="E8" s="37"/>
      <c r="F8" s="35" t="s">
        <v>24</v>
      </c>
      <c r="G8" s="36"/>
      <c r="H8" s="37"/>
      <c r="I8" s="42" t="s">
        <v>25</v>
      </c>
      <c r="J8" s="43"/>
    </row>
    <row r="9" spans="1:10" ht="15" customHeight="1" x14ac:dyDescent="0.15">
      <c r="B9" s="34"/>
      <c r="C9" s="1" t="s">
        <v>26</v>
      </c>
      <c r="D9" s="6" t="s">
        <v>6</v>
      </c>
      <c r="E9" s="6" t="s">
        <v>27</v>
      </c>
      <c r="F9" s="1" t="s">
        <v>26</v>
      </c>
      <c r="G9" s="6" t="s">
        <v>6</v>
      </c>
      <c r="H9" s="6" t="s">
        <v>27</v>
      </c>
      <c r="I9" s="44"/>
      <c r="J9" s="45"/>
    </row>
    <row r="10" spans="1:10" ht="15" customHeight="1" x14ac:dyDescent="0.15">
      <c r="B10" s="17" t="s">
        <v>58</v>
      </c>
      <c r="C10" s="15">
        <v>2</v>
      </c>
      <c r="D10" s="16">
        <v>2000000</v>
      </c>
      <c r="E10" s="16">
        <f t="shared" ref="E10" si="0">C10*D10</f>
        <v>4000000</v>
      </c>
      <c r="F10" s="17">
        <v>1</v>
      </c>
      <c r="G10" s="18">
        <v>2000000</v>
      </c>
      <c r="H10" s="16">
        <f t="shared" ref="H10" si="1">F10*G10</f>
        <v>2000000</v>
      </c>
      <c r="I10" s="46"/>
      <c r="J10" s="47"/>
    </row>
    <row r="11" spans="1:10" ht="15" customHeight="1" x14ac:dyDescent="0.15">
      <c r="B11" s="17" t="s">
        <v>57</v>
      </c>
      <c r="C11" s="17">
        <v>3</v>
      </c>
      <c r="D11" s="18">
        <v>30000</v>
      </c>
      <c r="E11" s="16">
        <f>C11*D11</f>
        <v>90000</v>
      </c>
      <c r="F11" s="9"/>
      <c r="G11" s="10"/>
      <c r="H11" s="16">
        <f>F11*G11</f>
        <v>0</v>
      </c>
      <c r="I11" s="46"/>
      <c r="J11" s="47"/>
    </row>
    <row r="12" spans="1:10" ht="15" customHeight="1" x14ac:dyDescent="0.15">
      <c r="B12" s="15" t="s">
        <v>41</v>
      </c>
      <c r="C12" s="15">
        <v>4</v>
      </c>
      <c r="D12" s="16">
        <v>50000</v>
      </c>
      <c r="E12" s="16">
        <f>C12*D12</f>
        <v>200000</v>
      </c>
      <c r="F12" s="15">
        <v>2</v>
      </c>
      <c r="G12" s="16">
        <v>50000</v>
      </c>
      <c r="H12" s="16">
        <f>F12*G12</f>
        <v>100000</v>
      </c>
      <c r="I12" s="40"/>
      <c r="J12" s="41"/>
    </row>
    <row r="13" spans="1:10" ht="15" customHeight="1" x14ac:dyDescent="0.15">
      <c r="B13" s="15" t="s">
        <v>43</v>
      </c>
      <c r="C13" s="15">
        <v>1</v>
      </c>
      <c r="D13" s="16">
        <v>100000</v>
      </c>
      <c r="E13" s="16">
        <f>C13*D13</f>
        <v>100000</v>
      </c>
      <c r="F13" s="7"/>
      <c r="G13" s="8"/>
      <c r="H13" s="16">
        <f>F13*G13</f>
        <v>0</v>
      </c>
      <c r="I13" s="40"/>
      <c r="J13" s="41"/>
    </row>
    <row r="14" spans="1:10" ht="15" customHeight="1" x14ac:dyDescent="0.15">
      <c r="B14" s="15" t="s">
        <v>46</v>
      </c>
      <c r="C14" s="15">
        <v>1</v>
      </c>
      <c r="D14" s="16">
        <v>20000</v>
      </c>
      <c r="E14" s="16">
        <f>C14*D14</f>
        <v>20000</v>
      </c>
      <c r="F14" s="15">
        <v>1</v>
      </c>
      <c r="G14" s="16">
        <v>20000</v>
      </c>
      <c r="H14" s="16">
        <f>F14*G14</f>
        <v>20000</v>
      </c>
      <c r="I14" s="40"/>
      <c r="J14" s="41"/>
    </row>
    <row r="15" spans="1:10" ht="15" customHeight="1" x14ac:dyDescent="0.15">
      <c r="B15" s="15" t="s">
        <v>42</v>
      </c>
      <c r="C15" s="15">
        <v>1</v>
      </c>
      <c r="D15" s="16">
        <v>30000</v>
      </c>
      <c r="E15" s="16">
        <f>C15*D15</f>
        <v>30000</v>
      </c>
      <c r="F15" s="15">
        <v>1</v>
      </c>
      <c r="G15" s="16">
        <v>30000</v>
      </c>
      <c r="H15" s="16">
        <f>F15*G15</f>
        <v>30000</v>
      </c>
      <c r="I15" s="40"/>
      <c r="J15" s="41"/>
    </row>
    <row r="16" spans="1:10" ht="15" customHeight="1" x14ac:dyDescent="0.15">
      <c r="B16" s="15" t="s">
        <v>54</v>
      </c>
      <c r="C16" s="15">
        <v>1</v>
      </c>
      <c r="D16" s="16">
        <v>100000</v>
      </c>
      <c r="E16" s="16">
        <f t="shared" ref="E16" si="2">C16*D16</f>
        <v>100000</v>
      </c>
      <c r="F16" s="7"/>
      <c r="G16" s="8"/>
      <c r="H16" s="16">
        <f t="shared" ref="H16" si="3">F16*G16</f>
        <v>0</v>
      </c>
      <c r="I16" s="24"/>
      <c r="J16" s="25"/>
    </row>
    <row r="17" spans="2:10" ht="15" customHeight="1" x14ac:dyDescent="0.15">
      <c r="B17" s="17" t="s">
        <v>50</v>
      </c>
      <c r="C17" s="17">
        <v>1</v>
      </c>
      <c r="D17" s="16">
        <v>80000</v>
      </c>
      <c r="E17" s="16">
        <f t="shared" ref="E17:E29" si="4">C17*D17</f>
        <v>80000</v>
      </c>
      <c r="F17" s="7"/>
      <c r="G17" s="8"/>
      <c r="H17" s="16">
        <f t="shared" ref="H17:H29" si="5">F17*G17</f>
        <v>0</v>
      </c>
      <c r="I17" s="40"/>
      <c r="J17" s="41"/>
    </row>
    <row r="18" spans="2:10" ht="15" customHeight="1" x14ac:dyDescent="0.15">
      <c r="B18" s="15" t="s">
        <v>67</v>
      </c>
      <c r="C18" s="15">
        <v>3</v>
      </c>
      <c r="D18" s="16">
        <v>50000</v>
      </c>
      <c r="E18" s="16">
        <f t="shared" si="4"/>
        <v>150000</v>
      </c>
      <c r="F18" s="15">
        <v>1</v>
      </c>
      <c r="G18" s="16">
        <v>50000</v>
      </c>
      <c r="H18" s="16">
        <f t="shared" si="5"/>
        <v>50000</v>
      </c>
      <c r="I18" s="24"/>
      <c r="J18" s="25"/>
    </row>
    <row r="19" spans="2:10" ht="15" customHeight="1" x14ac:dyDescent="0.15">
      <c r="B19" s="15" t="s">
        <v>51</v>
      </c>
      <c r="C19" s="15">
        <v>6</v>
      </c>
      <c r="D19" s="16">
        <v>30000</v>
      </c>
      <c r="E19" s="16">
        <f t="shared" si="4"/>
        <v>180000</v>
      </c>
      <c r="F19" s="15">
        <v>2</v>
      </c>
      <c r="G19" s="16">
        <v>30000</v>
      </c>
      <c r="H19" s="16">
        <f t="shared" si="5"/>
        <v>60000</v>
      </c>
      <c r="I19" s="24"/>
      <c r="J19" s="25"/>
    </row>
    <row r="20" spans="2:10" ht="15" customHeight="1" x14ac:dyDescent="0.15">
      <c r="B20" s="15" t="s">
        <v>47</v>
      </c>
      <c r="C20" s="15">
        <v>5</v>
      </c>
      <c r="D20" s="16">
        <v>100000</v>
      </c>
      <c r="E20" s="16">
        <f t="shared" si="4"/>
        <v>500000</v>
      </c>
      <c r="F20" s="15">
        <v>2</v>
      </c>
      <c r="G20" s="16">
        <v>100000</v>
      </c>
      <c r="H20" s="16">
        <f t="shared" si="5"/>
        <v>200000</v>
      </c>
      <c r="I20" s="40"/>
      <c r="J20" s="41"/>
    </row>
    <row r="21" spans="2:10" ht="15" customHeight="1" x14ac:dyDescent="0.15">
      <c r="B21" s="15" t="s">
        <v>48</v>
      </c>
      <c r="C21" s="15">
        <v>3</v>
      </c>
      <c r="D21" s="16">
        <v>5000</v>
      </c>
      <c r="E21" s="16">
        <f t="shared" si="4"/>
        <v>15000</v>
      </c>
      <c r="F21" s="7"/>
      <c r="G21" s="8"/>
      <c r="H21" s="16">
        <f t="shared" si="5"/>
        <v>0</v>
      </c>
      <c r="I21" s="40"/>
      <c r="J21" s="41"/>
    </row>
    <row r="22" spans="2:10" ht="15" customHeight="1" x14ac:dyDescent="0.15">
      <c r="B22" s="15" t="s">
        <v>49</v>
      </c>
      <c r="C22" s="15">
        <v>2</v>
      </c>
      <c r="D22" s="16">
        <v>5000</v>
      </c>
      <c r="E22" s="16">
        <f t="shared" si="4"/>
        <v>10000</v>
      </c>
      <c r="F22" s="15">
        <v>1</v>
      </c>
      <c r="G22" s="16">
        <v>5000</v>
      </c>
      <c r="H22" s="16">
        <f t="shared" si="5"/>
        <v>5000</v>
      </c>
      <c r="I22" s="40"/>
      <c r="J22" s="41"/>
    </row>
    <row r="23" spans="2:10" ht="15" customHeight="1" x14ac:dyDescent="0.15">
      <c r="B23" s="15" t="s">
        <v>55</v>
      </c>
      <c r="C23" s="15">
        <v>2</v>
      </c>
      <c r="D23" s="16">
        <v>30000</v>
      </c>
      <c r="E23" s="16">
        <f t="shared" si="4"/>
        <v>60000</v>
      </c>
      <c r="F23" s="7"/>
      <c r="G23" s="8"/>
      <c r="H23" s="16">
        <f t="shared" si="5"/>
        <v>0</v>
      </c>
      <c r="I23" s="24"/>
      <c r="J23" s="25"/>
    </row>
    <row r="24" spans="2:10" ht="15" customHeight="1" x14ac:dyDescent="0.15">
      <c r="B24" s="15" t="s">
        <v>44</v>
      </c>
      <c r="C24" s="15">
        <v>2</v>
      </c>
      <c r="D24" s="16">
        <v>30000</v>
      </c>
      <c r="E24" s="16">
        <f t="shared" si="4"/>
        <v>60000</v>
      </c>
      <c r="F24" s="15">
        <v>1</v>
      </c>
      <c r="G24" s="16">
        <v>30000</v>
      </c>
      <c r="H24" s="16">
        <f t="shared" si="5"/>
        <v>30000</v>
      </c>
      <c r="I24" s="40"/>
      <c r="J24" s="41"/>
    </row>
    <row r="25" spans="2:10" ht="15" customHeight="1" x14ac:dyDescent="0.15">
      <c r="B25" s="15" t="s">
        <v>38</v>
      </c>
      <c r="C25" s="15">
        <v>6</v>
      </c>
      <c r="D25" s="16">
        <v>5000</v>
      </c>
      <c r="E25" s="16">
        <f t="shared" si="4"/>
        <v>30000</v>
      </c>
      <c r="F25" s="15">
        <v>4</v>
      </c>
      <c r="G25" s="16">
        <v>5000</v>
      </c>
      <c r="H25" s="16">
        <f t="shared" si="5"/>
        <v>20000</v>
      </c>
      <c r="I25" s="24"/>
      <c r="J25" s="25"/>
    </row>
    <row r="26" spans="2:10" ht="15" customHeight="1" x14ac:dyDescent="0.15">
      <c r="B26" s="15" t="s">
        <v>52</v>
      </c>
      <c r="C26" s="15">
        <v>3</v>
      </c>
      <c r="D26" s="16">
        <v>150000</v>
      </c>
      <c r="E26" s="16">
        <f t="shared" si="4"/>
        <v>450000</v>
      </c>
      <c r="F26" s="15">
        <v>2</v>
      </c>
      <c r="G26" s="16">
        <v>150000</v>
      </c>
      <c r="H26" s="16">
        <f t="shared" si="5"/>
        <v>300000</v>
      </c>
      <c r="I26" s="24"/>
      <c r="J26" s="25"/>
    </row>
    <row r="27" spans="2:10" ht="15" customHeight="1" x14ac:dyDescent="0.15">
      <c r="B27" s="15" t="s">
        <v>53</v>
      </c>
      <c r="C27" s="15">
        <v>2</v>
      </c>
      <c r="D27" s="16">
        <v>20000</v>
      </c>
      <c r="E27" s="16">
        <f t="shared" si="4"/>
        <v>40000</v>
      </c>
      <c r="F27" s="15">
        <v>1</v>
      </c>
      <c r="G27" s="16">
        <v>20000</v>
      </c>
      <c r="H27" s="16">
        <f t="shared" si="5"/>
        <v>20000</v>
      </c>
      <c r="I27" s="24"/>
      <c r="J27" s="25"/>
    </row>
    <row r="28" spans="2:10" ht="15" customHeight="1" x14ac:dyDescent="0.15">
      <c r="B28" s="15" t="s">
        <v>45</v>
      </c>
      <c r="C28" s="15">
        <v>2</v>
      </c>
      <c r="D28" s="16">
        <v>20000</v>
      </c>
      <c r="E28" s="16">
        <f t="shared" si="4"/>
        <v>40000</v>
      </c>
      <c r="F28" s="15">
        <v>1</v>
      </c>
      <c r="G28" s="16">
        <v>20000</v>
      </c>
      <c r="H28" s="16">
        <f t="shared" si="5"/>
        <v>20000</v>
      </c>
      <c r="I28" s="40"/>
      <c r="J28" s="41"/>
    </row>
    <row r="29" spans="2:10" ht="15" customHeight="1" x14ac:dyDescent="0.15">
      <c r="B29" s="15" t="s">
        <v>30</v>
      </c>
      <c r="C29" s="15">
        <v>3</v>
      </c>
      <c r="D29" s="16">
        <v>300000</v>
      </c>
      <c r="E29" s="16">
        <f t="shared" si="4"/>
        <v>900000</v>
      </c>
      <c r="F29" s="7"/>
      <c r="G29" s="8"/>
      <c r="H29" s="16">
        <f t="shared" si="5"/>
        <v>0</v>
      </c>
      <c r="I29" s="40"/>
      <c r="J29" s="41"/>
    </row>
    <row r="30" spans="2:10" ht="15" customHeight="1" x14ac:dyDescent="0.15">
      <c r="B30" s="15" t="s">
        <v>37</v>
      </c>
      <c r="C30" s="15">
        <v>5</v>
      </c>
      <c r="D30" s="16">
        <v>10000</v>
      </c>
      <c r="E30" s="16">
        <f t="shared" ref="E30" si="6">C30*D30</f>
        <v>50000</v>
      </c>
      <c r="F30" s="7"/>
      <c r="G30" s="8"/>
      <c r="H30" s="16">
        <f t="shared" ref="H30" si="7">F30*G30</f>
        <v>0</v>
      </c>
      <c r="I30" s="24"/>
      <c r="J30" s="25"/>
    </row>
    <row r="31" spans="2:10" ht="15" customHeight="1" x14ac:dyDescent="0.15">
      <c r="B31" s="15" t="s">
        <v>68</v>
      </c>
      <c r="C31" s="15">
        <v>50</v>
      </c>
      <c r="D31" s="16">
        <v>1000</v>
      </c>
      <c r="E31" s="16">
        <f>C31*D31</f>
        <v>50000</v>
      </c>
      <c r="F31" s="15">
        <v>20</v>
      </c>
      <c r="G31" s="16">
        <v>1000</v>
      </c>
      <c r="H31" s="16">
        <f>F31*G31</f>
        <v>20000</v>
      </c>
      <c r="I31" s="24"/>
      <c r="J31" s="25"/>
    </row>
    <row r="32" spans="2:10" ht="15" customHeight="1" x14ac:dyDescent="0.15">
      <c r="B32" s="15" t="s">
        <v>29</v>
      </c>
      <c r="C32" s="15">
        <v>1</v>
      </c>
      <c r="D32" s="28">
        <v>100000</v>
      </c>
      <c r="E32" s="28">
        <f>C32*D32</f>
        <v>100000</v>
      </c>
      <c r="F32" s="29"/>
      <c r="G32" s="30"/>
      <c r="H32" s="28">
        <f>F32*G32</f>
        <v>0</v>
      </c>
      <c r="I32" s="40"/>
      <c r="J32" s="41"/>
    </row>
    <row r="33" spans="2:10" ht="15" customHeight="1" x14ac:dyDescent="0.15">
      <c r="B33" s="15" t="s">
        <v>63</v>
      </c>
      <c r="C33" s="15">
        <v>50</v>
      </c>
      <c r="D33" s="16">
        <v>500</v>
      </c>
      <c r="E33" s="16">
        <f>C33*D33</f>
        <v>25000</v>
      </c>
      <c r="F33" s="15">
        <v>30</v>
      </c>
      <c r="G33" s="16">
        <v>500</v>
      </c>
      <c r="H33" s="16">
        <f>F33*G33</f>
        <v>15000</v>
      </c>
      <c r="I33" s="40"/>
      <c r="J33" s="41"/>
    </row>
    <row r="34" spans="2:10" ht="15" customHeight="1" x14ac:dyDescent="0.15">
      <c r="B34" s="15" t="s">
        <v>64</v>
      </c>
      <c r="C34" s="15">
        <v>20</v>
      </c>
      <c r="D34" s="16">
        <v>1000</v>
      </c>
      <c r="E34" s="16">
        <f t="shared" ref="E34:E46" si="8">C34*D34</f>
        <v>20000</v>
      </c>
      <c r="F34" s="15">
        <v>10</v>
      </c>
      <c r="G34" s="16">
        <v>1000</v>
      </c>
      <c r="H34" s="16">
        <f t="shared" ref="H34:H46" si="9">F34*G34</f>
        <v>10000</v>
      </c>
      <c r="I34" s="40"/>
      <c r="J34" s="41"/>
    </row>
    <row r="35" spans="2:10" ht="15" customHeight="1" x14ac:dyDescent="0.15">
      <c r="B35" s="15" t="s">
        <v>39</v>
      </c>
      <c r="C35" s="15">
        <v>4</v>
      </c>
      <c r="D35" s="16">
        <v>8000</v>
      </c>
      <c r="E35" s="16">
        <f>C35*D35</f>
        <v>32000</v>
      </c>
      <c r="F35" s="15">
        <v>2</v>
      </c>
      <c r="G35" s="16">
        <v>8000</v>
      </c>
      <c r="H35" s="16">
        <f>F35*G35</f>
        <v>16000</v>
      </c>
      <c r="I35" s="40"/>
      <c r="J35" s="41"/>
    </row>
    <row r="36" spans="2:10" ht="15" customHeight="1" x14ac:dyDescent="0.15">
      <c r="B36" s="15" t="s">
        <v>34</v>
      </c>
      <c r="C36" s="15">
        <v>5</v>
      </c>
      <c r="D36" s="16">
        <v>30000</v>
      </c>
      <c r="E36" s="16">
        <f>C36*D36</f>
        <v>150000</v>
      </c>
      <c r="F36" s="7"/>
      <c r="G36" s="8"/>
      <c r="H36" s="16">
        <f>F36*G36</f>
        <v>0</v>
      </c>
      <c r="I36" s="40"/>
      <c r="J36" s="41"/>
    </row>
    <row r="37" spans="2:10" ht="15" customHeight="1" x14ac:dyDescent="0.15">
      <c r="B37" s="15" t="s">
        <v>32</v>
      </c>
      <c r="C37" s="15">
        <v>2</v>
      </c>
      <c r="D37" s="16">
        <v>50000</v>
      </c>
      <c r="E37" s="16">
        <f>C37*D37</f>
        <v>100000</v>
      </c>
      <c r="F37" s="7"/>
      <c r="G37" s="8"/>
      <c r="H37" s="16">
        <f>F37*G37</f>
        <v>0</v>
      </c>
      <c r="I37" s="40"/>
      <c r="J37" s="41"/>
    </row>
    <row r="38" spans="2:10" ht="15" customHeight="1" x14ac:dyDescent="0.15">
      <c r="B38" s="15" t="s">
        <v>35</v>
      </c>
      <c r="C38" s="15">
        <v>8</v>
      </c>
      <c r="D38" s="16">
        <v>10000</v>
      </c>
      <c r="E38" s="16">
        <f>C38*D38</f>
        <v>80000</v>
      </c>
      <c r="F38" s="15">
        <v>2</v>
      </c>
      <c r="G38" s="16">
        <v>10000</v>
      </c>
      <c r="H38" s="16">
        <f>F38*G38</f>
        <v>20000</v>
      </c>
      <c r="I38" s="40"/>
      <c r="J38" s="41"/>
    </row>
    <row r="39" spans="2:10" ht="15" customHeight="1" x14ac:dyDescent="0.15">
      <c r="B39" s="15" t="s">
        <v>33</v>
      </c>
      <c r="C39" s="15">
        <v>10</v>
      </c>
      <c r="D39" s="16">
        <v>5000</v>
      </c>
      <c r="E39" s="16">
        <f t="shared" ref="E39:E41" si="10">C39*D39</f>
        <v>50000</v>
      </c>
      <c r="F39" s="7"/>
      <c r="G39" s="8"/>
      <c r="H39" s="16">
        <f t="shared" ref="H39:H41" si="11">F39*G39</f>
        <v>0</v>
      </c>
      <c r="I39" s="24"/>
      <c r="J39" s="25"/>
    </row>
    <row r="40" spans="2:10" ht="15" customHeight="1" x14ac:dyDescent="0.15">
      <c r="B40" s="15" t="s">
        <v>36</v>
      </c>
      <c r="C40" s="15">
        <v>4</v>
      </c>
      <c r="D40" s="16">
        <v>10000</v>
      </c>
      <c r="E40" s="16">
        <f t="shared" si="10"/>
        <v>40000</v>
      </c>
      <c r="F40" s="7"/>
      <c r="G40" s="8"/>
      <c r="H40" s="16">
        <f t="shared" si="11"/>
        <v>0</v>
      </c>
      <c r="I40" s="50" t="s">
        <v>24</v>
      </c>
      <c r="J40" s="51"/>
    </row>
    <row r="41" spans="2:10" ht="15" customHeight="1" x14ac:dyDescent="0.15">
      <c r="B41" s="15" t="s">
        <v>31</v>
      </c>
      <c r="C41" s="15">
        <v>4</v>
      </c>
      <c r="D41" s="16">
        <v>50000</v>
      </c>
      <c r="E41" s="16">
        <f t="shared" si="10"/>
        <v>200000</v>
      </c>
      <c r="F41" s="7"/>
      <c r="G41" s="8"/>
      <c r="H41" s="16">
        <f t="shared" si="11"/>
        <v>0</v>
      </c>
      <c r="I41" s="50" t="s">
        <v>23</v>
      </c>
      <c r="J41" s="51"/>
    </row>
    <row r="42" spans="2:10" ht="15" customHeight="1" x14ac:dyDescent="0.15">
      <c r="B42" s="15" t="s">
        <v>65</v>
      </c>
      <c r="C42" s="15">
        <v>20</v>
      </c>
      <c r="D42" s="16">
        <v>1000</v>
      </c>
      <c r="E42" s="16">
        <f t="shared" ref="E42" si="12">C42*D42</f>
        <v>20000</v>
      </c>
      <c r="F42" s="7"/>
      <c r="G42" s="8"/>
      <c r="H42" s="16">
        <f t="shared" ref="H42" si="13">F42*G42</f>
        <v>0</v>
      </c>
      <c r="I42" s="46"/>
      <c r="J42" s="47"/>
    </row>
    <row r="43" spans="2:10" ht="15" customHeight="1" x14ac:dyDescent="0.15">
      <c r="B43" s="15" t="s">
        <v>66</v>
      </c>
      <c r="C43" s="15">
        <v>80</v>
      </c>
      <c r="D43" s="16">
        <v>1000</v>
      </c>
      <c r="E43" s="16">
        <f t="shared" ref="E43" si="14">C43*D43</f>
        <v>80000</v>
      </c>
      <c r="F43" s="7"/>
      <c r="G43" s="8"/>
      <c r="H43" s="16">
        <f t="shared" ref="H43" si="15">F43*G43</f>
        <v>0</v>
      </c>
      <c r="I43" s="52">
        <f>H48</f>
        <v>2936000</v>
      </c>
      <c r="J43" s="53"/>
    </row>
    <row r="44" spans="2:10" ht="15" customHeight="1" x14ac:dyDescent="0.15">
      <c r="B44" s="15" t="s">
        <v>40</v>
      </c>
      <c r="C44" s="15">
        <v>10</v>
      </c>
      <c r="D44" s="16">
        <v>5000</v>
      </c>
      <c r="E44" s="16">
        <f t="shared" ref="E44" si="16">C44*D44</f>
        <v>50000</v>
      </c>
      <c r="F44" s="7"/>
      <c r="G44" s="8"/>
      <c r="H44" s="16">
        <f t="shared" ref="H44" si="17">F44*G44</f>
        <v>0</v>
      </c>
      <c r="I44" s="52">
        <f>E48</f>
        <v>8277000</v>
      </c>
      <c r="J44" s="53"/>
    </row>
    <row r="45" spans="2:10" ht="15" customHeight="1" x14ac:dyDescent="0.15">
      <c r="B45" s="15" t="s">
        <v>69</v>
      </c>
      <c r="C45" s="15">
        <v>20</v>
      </c>
      <c r="D45" s="16">
        <v>8000</v>
      </c>
      <c r="E45" s="16">
        <f t="shared" ref="E45" si="18">C45*D45</f>
        <v>160000</v>
      </c>
      <c r="F45" s="7"/>
      <c r="G45" s="8"/>
      <c r="H45" s="16">
        <f t="shared" ref="H45" si="19">F45*G45</f>
        <v>0</v>
      </c>
      <c r="I45" s="46"/>
      <c r="J45" s="47"/>
    </row>
    <row r="46" spans="2:10" ht="15" customHeight="1" x14ac:dyDescent="0.15">
      <c r="B46" s="15" t="s">
        <v>56</v>
      </c>
      <c r="C46" s="15">
        <v>5</v>
      </c>
      <c r="D46" s="16">
        <v>3000</v>
      </c>
      <c r="E46" s="16">
        <f t="shared" si="8"/>
        <v>15000</v>
      </c>
      <c r="F46" s="7"/>
      <c r="G46" s="8"/>
      <c r="H46" s="16">
        <f t="shared" si="9"/>
        <v>0</v>
      </c>
      <c r="I46" s="13" t="s">
        <v>60</v>
      </c>
      <c r="J46" s="23">
        <f>I43/I44</f>
        <v>0.35471789295638517</v>
      </c>
    </row>
    <row r="47" spans="2:10" ht="15" customHeight="1" x14ac:dyDescent="0.15">
      <c r="B47" s="19"/>
      <c r="C47" s="26"/>
      <c r="D47" s="27"/>
      <c r="E47" s="16"/>
      <c r="F47" s="19"/>
      <c r="G47" s="20"/>
      <c r="H47" s="16"/>
      <c r="I47" s="46"/>
      <c r="J47" s="47"/>
    </row>
    <row r="48" spans="2:10" ht="15" customHeight="1" x14ac:dyDescent="0.15">
      <c r="B48" s="11" t="s">
        <v>59</v>
      </c>
      <c r="C48" s="3"/>
      <c r="D48" s="3"/>
      <c r="E48" s="21">
        <f>SUM(E10:E47)</f>
        <v>8277000</v>
      </c>
      <c r="F48" s="3"/>
      <c r="G48" s="12"/>
      <c r="H48" s="22">
        <f>SUM(H10:H47)</f>
        <v>2936000</v>
      </c>
      <c r="I48" s="48"/>
      <c r="J48" s="49"/>
    </row>
    <row r="49" spans="1:1" s="5" customFormat="1" ht="11.25" x14ac:dyDescent="0.15">
      <c r="A49" s="5" t="s">
        <v>70</v>
      </c>
    </row>
    <row r="50" spans="1:1" s="5" customFormat="1" ht="11.25" x14ac:dyDescent="0.15">
      <c r="A50" s="5" t="s">
        <v>71</v>
      </c>
    </row>
    <row r="51" spans="1:1" s="5" customFormat="1" ht="11.25" x14ac:dyDescent="0.15">
      <c r="A51" s="5" t="s">
        <v>72</v>
      </c>
    </row>
  </sheetData>
  <sheetProtection password="A72A" sheet="1" objects="1" scenarios="1"/>
  <mergeCells count="33">
    <mergeCell ref="I37:J37"/>
    <mergeCell ref="I12:J12"/>
    <mergeCell ref="I11:J11"/>
    <mergeCell ref="I47:J47"/>
    <mergeCell ref="I48:J48"/>
    <mergeCell ref="I40:J40"/>
    <mergeCell ref="I41:J41"/>
    <mergeCell ref="I43:J43"/>
    <mergeCell ref="I44:J44"/>
    <mergeCell ref="I45:J45"/>
    <mergeCell ref="I42:J42"/>
    <mergeCell ref="I24:J24"/>
    <mergeCell ref="I28:J28"/>
    <mergeCell ref="I35:J35"/>
    <mergeCell ref="I33:J33"/>
    <mergeCell ref="I34:J34"/>
    <mergeCell ref="I29:J29"/>
    <mergeCell ref="I36:J36"/>
    <mergeCell ref="I38:J38"/>
    <mergeCell ref="I32:J32"/>
    <mergeCell ref="D2:G2"/>
    <mergeCell ref="B8:B9"/>
    <mergeCell ref="C8:E8"/>
    <mergeCell ref="F8:H8"/>
    <mergeCell ref="I8:J9"/>
    <mergeCell ref="I10:J10"/>
    <mergeCell ref="I21:J21"/>
    <mergeCell ref="I22:J22"/>
    <mergeCell ref="I17:J17"/>
    <mergeCell ref="I15:J15"/>
    <mergeCell ref="I13:J13"/>
    <mergeCell ref="I14:J14"/>
    <mergeCell ref="I20:J20"/>
  </mergeCells>
  <phoneticPr fontId="1"/>
  <pageMargins left="0.75" right="0.75" top="1" bottom="1" header="0.51200000000000001" footer="0.51200000000000001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住居</vt:lpstr>
      <vt:lpstr>家財</vt:lpstr>
      <vt:lpstr>家財 (記入例)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2025-02-28T11:04:46Z</dcterms:created>
  <dcterms:modified xsi:type="dcterms:W3CDTF">2025-03-18T02:09:26Z</dcterms:modified>
</cp:coreProperties>
</file>