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ec\s4004\04_給付G\300_育児休業手当金\14_様式改定\"/>
    </mc:Choice>
  </mc:AlternateContent>
  <bookViews>
    <workbookView xWindow="240" yWindow="60" windowWidth="14940" windowHeight="8556" tabRatio="723"/>
  </bookViews>
  <sheets>
    <sheet name="請求書(Excel版)" sheetId="15" r:id="rId1"/>
    <sheet name="請求書(PDF版)" sheetId="25" state="hidden" r:id="rId2"/>
    <sheet name="テスト(日付確認)" sheetId="23" state="hidden" r:id="rId3"/>
    <sheet name="提出書類" sheetId="22" state="hidden" r:id="rId4"/>
    <sheet name="入力ステータス" sheetId="20" state="hidden" r:id="rId5"/>
    <sheet name="入力チェック" sheetId="21" state="hidden" r:id="rId6"/>
    <sheet name="記入例(Excel版)" sheetId="24" r:id="rId7"/>
    <sheet name="記入例(PDF版)" sheetId="26" state="hidden" r:id="rId8"/>
  </sheets>
  <definedNames>
    <definedName name="_xlnm.Print_Area" localSheetId="6">'記入例(Excel版)'!$B$1:$AJ$61</definedName>
    <definedName name="_xlnm.Print_Area" localSheetId="7">'記入例(PDF版)'!$B$1:$AJ$74</definedName>
    <definedName name="_xlnm.Print_Area" localSheetId="0">'請求書(Excel版)'!$B$1:$AJ$61</definedName>
    <definedName name="_xlnm.Print_Area" localSheetId="1">'請求書(PDF版)'!$B$1:$AJ$74</definedName>
  </definedNames>
  <calcPr calcId="162913"/>
</workbook>
</file>

<file path=xl/calcChain.xml><?xml version="1.0" encoding="utf-8"?>
<calcChain xmlns="http://schemas.openxmlformats.org/spreadsheetml/2006/main">
  <c r="P30" i="24" l="1"/>
  <c r="D30" i="24"/>
  <c r="C14" i="21" l="1"/>
  <c r="C7" i="21"/>
  <c r="C11" i="21"/>
  <c r="C12" i="21"/>
  <c r="C15" i="21"/>
  <c r="C8" i="21"/>
  <c r="C10" i="21"/>
  <c r="C9" i="21"/>
  <c r="C4" i="21"/>
  <c r="P30" i="15" l="1"/>
  <c r="D30" i="15"/>
  <c r="B10" i="22" l="1"/>
  <c r="B5" i="22" l="1"/>
  <c r="B8" i="22"/>
  <c r="C8" i="22"/>
  <c r="C10" i="22"/>
  <c r="C9" i="22"/>
  <c r="B9" i="22"/>
  <c r="C7" i="22"/>
  <c r="B7" i="22"/>
  <c r="C6" i="22"/>
  <c r="B6" i="22"/>
  <c r="B4" i="22"/>
  <c r="B3" i="22"/>
  <c r="B2" i="22"/>
  <c r="C3" i="21" l="1"/>
  <c r="C6" i="21"/>
  <c r="C13" i="21"/>
  <c r="B9" i="20"/>
  <c r="B8" i="20"/>
  <c r="C16" i="21" s="1"/>
  <c r="C17" i="21" l="1"/>
  <c r="C5" i="21"/>
  <c r="B7" i="20"/>
  <c r="B6" i="20"/>
</calcChain>
</file>

<file path=xl/comments1.xml><?xml version="1.0" encoding="utf-8"?>
<comments xmlns="http://schemas.openxmlformats.org/spreadsheetml/2006/main">
  <authors>
    <author>user</author>
  </authors>
  <commentList>
    <comment ref="AA9" authorId="0" shapeId="0">
      <text>
        <r>
          <rPr>
            <sz val="9"/>
            <color indexed="81"/>
            <rFont val="MS P ゴシック"/>
            <family val="3"/>
            <charset val="128"/>
          </rPr>
          <t>以降、年月日は西暦形式（YYYY/MM/DD)で入力してください。</t>
        </r>
      </text>
    </comment>
    <comment ref="J19" authorId="0" shapeId="0">
      <text>
        <r>
          <rPr>
            <sz val="9"/>
            <color indexed="81"/>
            <rFont val="MS P ゴシック"/>
            <family val="3"/>
            <charset val="128"/>
          </rPr>
          <t>育児休業開始日を入力してください。</t>
        </r>
      </text>
    </comment>
    <comment ref="V19" authorId="0" shapeId="0">
      <text>
        <r>
          <rPr>
            <sz val="9"/>
            <color indexed="81"/>
            <rFont val="MS P ゴシック"/>
            <family val="3"/>
            <charset val="128"/>
          </rPr>
          <t>延長後の育児休業最終日を入力してください。</t>
        </r>
      </text>
    </comment>
    <comment ref="J20" authorId="0" shapeId="0">
      <text>
        <r>
          <rPr>
            <sz val="9"/>
            <color indexed="81"/>
            <rFont val="MS P ゴシック"/>
            <family val="3"/>
            <charset val="128"/>
          </rPr>
          <t>子が１歳（１歳６か月）以降の日付を入力してください。</t>
        </r>
      </text>
    </comment>
    <comment ref="G23" authorId="0" shapeId="0">
      <text>
        <r>
          <rPr>
            <sz val="9"/>
            <color indexed="81"/>
            <rFont val="MS P ゴシック"/>
            <family val="3"/>
            <charset val="128"/>
          </rPr>
          <t>和暦の年を入力してください。
※年号は自動で表示されます</t>
        </r>
      </text>
    </comment>
    <comment ref="D36" authorId="0" shapeId="0">
      <text>
        <r>
          <rPr>
            <sz val="9"/>
            <color indexed="81"/>
            <rFont val="MS P ゴシック"/>
            <family val="3"/>
            <charset val="128"/>
          </rPr>
          <t>和暦の年を入力してください。
※年号は自動で表示されます</t>
        </r>
      </text>
    </comment>
  </commentList>
</comments>
</file>

<file path=xl/comments2.xml><?xml version="1.0" encoding="utf-8"?>
<comments xmlns="http://schemas.openxmlformats.org/spreadsheetml/2006/main">
  <authors>
    <author>user</author>
  </authors>
  <commentList>
    <comment ref="AA9" authorId="0" shapeId="0">
      <text>
        <r>
          <rPr>
            <sz val="9"/>
            <color indexed="81"/>
            <rFont val="MS P ゴシック"/>
            <family val="3"/>
            <charset val="128"/>
          </rPr>
          <t>以降、年月日は西暦形式（YYYY/MM/DD)で入力してください。</t>
        </r>
      </text>
    </comment>
    <comment ref="J19" authorId="0" shapeId="0">
      <text>
        <r>
          <rPr>
            <sz val="9"/>
            <color indexed="81"/>
            <rFont val="MS P ゴシック"/>
            <family val="3"/>
            <charset val="128"/>
          </rPr>
          <t>育児休業の開始日を入力してください。</t>
        </r>
      </text>
    </comment>
    <comment ref="V19" authorId="0" shapeId="0">
      <text>
        <r>
          <rPr>
            <sz val="9"/>
            <color indexed="81"/>
            <rFont val="MS P ゴシック"/>
            <family val="3"/>
            <charset val="128"/>
          </rPr>
          <t>延長後の育児休業最終日を入力してください。</t>
        </r>
      </text>
    </comment>
  </commentList>
</comments>
</file>

<file path=xl/sharedStrings.xml><?xml version="1.0" encoding="utf-8"?>
<sst xmlns="http://schemas.openxmlformats.org/spreadsheetml/2006/main" count="477" uniqueCount="193">
  <si>
    <t>所属所名</t>
    <rPh sb="0" eb="2">
      <t>ショゾク</t>
    </rPh>
    <rPh sb="2" eb="3">
      <t>ショ</t>
    </rPh>
    <rPh sb="3" eb="4">
      <t>メイ</t>
    </rPh>
    <phoneticPr fontId="2"/>
  </si>
  <si>
    <t>育児休業に係る
子の氏名</t>
    <rPh sb="0" eb="2">
      <t>イクジ</t>
    </rPh>
    <rPh sb="2" eb="4">
      <t>キュウギョウ</t>
    </rPh>
    <rPh sb="5" eb="6">
      <t>カカ</t>
    </rPh>
    <rPh sb="8" eb="9">
      <t>コ</t>
    </rPh>
    <rPh sb="10" eb="12">
      <t>シメイ</t>
    </rPh>
    <phoneticPr fontId="2"/>
  </si>
  <si>
    <t>組合員氏名</t>
    <rPh sb="0" eb="3">
      <t>クミアイイン</t>
    </rPh>
    <rPh sb="3" eb="5">
      <t>シメイ</t>
    </rPh>
    <phoneticPr fontId="2"/>
  </si>
  <si>
    <t>育児休業期間</t>
    <rPh sb="0" eb="2">
      <t>イクジ</t>
    </rPh>
    <rPh sb="2" eb="4">
      <t>キュウギョウ</t>
    </rPh>
    <rPh sb="4" eb="6">
      <t>キカン</t>
    </rPh>
    <phoneticPr fontId="2"/>
  </si>
  <si>
    <t>年</t>
    <rPh sb="0" eb="1">
      <t>ネン</t>
    </rPh>
    <phoneticPr fontId="2"/>
  </si>
  <si>
    <t>月</t>
    <rPh sb="0" eb="1">
      <t>ガツ</t>
    </rPh>
    <phoneticPr fontId="2"/>
  </si>
  <si>
    <t>日</t>
    <rPh sb="0" eb="1">
      <t>ニチ</t>
    </rPh>
    <phoneticPr fontId="2"/>
  </si>
  <si>
    <t>から</t>
    <phoneticPr fontId="2"/>
  </si>
  <si>
    <t>まで</t>
    <phoneticPr fontId="2"/>
  </si>
  <si>
    <t>標準報酬月額</t>
    <rPh sb="0" eb="2">
      <t>ヒョウジュン</t>
    </rPh>
    <rPh sb="2" eb="4">
      <t>ホウシュウ</t>
    </rPh>
    <rPh sb="4" eb="6">
      <t>ゲツガク</t>
    </rPh>
    <phoneticPr fontId="2"/>
  </si>
  <si>
    <t>公立神奈川</t>
    <phoneticPr fontId="2"/>
  </si>
  <si>
    <t>所属所証明欄</t>
    <rPh sb="0" eb="2">
      <t>ショゾク</t>
    </rPh>
    <rPh sb="2" eb="3">
      <t>ショ</t>
    </rPh>
    <rPh sb="3" eb="5">
      <t>ショウメイ</t>
    </rPh>
    <rPh sb="5" eb="6">
      <t>ラン</t>
    </rPh>
    <phoneticPr fontId="2"/>
  </si>
  <si>
    <t>育児休業手当金（延長給付）請求書</t>
    <rPh sb="0" eb="2">
      <t>イクジ</t>
    </rPh>
    <rPh sb="2" eb="4">
      <t>キュウギョウ</t>
    </rPh>
    <rPh sb="4" eb="6">
      <t>テアテ</t>
    </rPh>
    <rPh sb="6" eb="7">
      <t>キン</t>
    </rPh>
    <rPh sb="8" eb="10">
      <t>エンチョウ</t>
    </rPh>
    <rPh sb="10" eb="12">
      <t>キュウフ</t>
    </rPh>
    <rPh sb="13" eb="16">
      <t>セイキュウショ</t>
    </rPh>
    <phoneticPr fontId="2"/>
  </si>
  <si>
    <t>延長事由</t>
    <rPh sb="0" eb="2">
      <t>エンチョウ</t>
    </rPh>
    <rPh sb="2" eb="4">
      <t>ジユウ</t>
    </rPh>
    <phoneticPr fontId="2"/>
  </si>
  <si>
    <t>上記のとおり育児休業手当金を請求します。</t>
    <rPh sb="0" eb="2">
      <t>ジョウキ</t>
    </rPh>
    <rPh sb="6" eb="8">
      <t>イクジ</t>
    </rPh>
    <rPh sb="8" eb="10">
      <t>キュウギョウ</t>
    </rPh>
    <rPh sb="10" eb="12">
      <t>テアテ</t>
    </rPh>
    <rPh sb="12" eb="13">
      <t>キン</t>
    </rPh>
    <rPh sb="14" eb="16">
      <t>セイキュウ</t>
    </rPh>
    <phoneticPr fontId="2"/>
  </si>
  <si>
    <t>請求期間</t>
    <rPh sb="0" eb="2">
      <t>セイキュウ</t>
    </rPh>
    <rPh sb="2" eb="4">
      <t>キカン</t>
    </rPh>
    <phoneticPr fontId="2"/>
  </si>
  <si>
    <t>年</t>
    <rPh sb="0" eb="1">
      <t>ネン</t>
    </rPh>
    <phoneticPr fontId="2"/>
  </si>
  <si>
    <t>日</t>
    <rPh sb="0" eb="1">
      <t>ニチ</t>
    </rPh>
    <phoneticPr fontId="2"/>
  </si>
  <si>
    <t>月</t>
    <rPh sb="0" eb="1">
      <t>ガツ</t>
    </rPh>
    <phoneticPr fontId="2"/>
  </si>
  <si>
    <t>から</t>
    <phoneticPr fontId="2"/>
  </si>
  <si>
    <t>まで</t>
    <phoneticPr fontId="2"/>
  </si>
  <si>
    <t>職名</t>
    <rPh sb="0" eb="2">
      <t>ショクメイ</t>
    </rPh>
    <phoneticPr fontId="2"/>
  </si>
  <si>
    <t>氏名</t>
    <rPh sb="0" eb="2">
      <t>シメイ</t>
    </rPh>
    <phoneticPr fontId="2"/>
  </si>
  <si>
    <t>所属所長</t>
    <rPh sb="0" eb="2">
      <t>ショゾク</t>
    </rPh>
    <rPh sb="2" eb="3">
      <t>ショ</t>
    </rPh>
    <rPh sb="3" eb="4">
      <t>チョウ</t>
    </rPh>
    <phoneticPr fontId="2"/>
  </si>
  <si>
    <t>・雇用保険加入状況</t>
    <rPh sb="1" eb="3">
      <t>コヨウ</t>
    </rPh>
    <rPh sb="3" eb="5">
      <t>ホケン</t>
    </rPh>
    <rPh sb="5" eb="7">
      <t>カニュウ</t>
    </rPh>
    <rPh sb="7" eb="9">
      <t>ジョウキョウ</t>
    </rPh>
    <phoneticPr fontId="2"/>
  </si>
  <si>
    <t>　</t>
    <phoneticPr fontId="2"/>
  </si>
  <si>
    <t>・当該子に係る組合員の育児休業期間</t>
    <rPh sb="1" eb="3">
      <t>トウガイ</t>
    </rPh>
    <rPh sb="3" eb="4">
      <t>コ</t>
    </rPh>
    <rPh sb="5" eb="6">
      <t>カカワ</t>
    </rPh>
    <rPh sb="7" eb="10">
      <t>クミアイイン</t>
    </rPh>
    <rPh sb="11" eb="13">
      <t>イクジ</t>
    </rPh>
    <rPh sb="13" eb="15">
      <t>キュウギョウ</t>
    </rPh>
    <rPh sb="15" eb="17">
      <t>キカン</t>
    </rPh>
    <phoneticPr fontId="2"/>
  </si>
  <si>
    <t>公立学校共済組合神奈川支部長　様</t>
    <rPh sb="0" eb="2">
      <t>コウリツ</t>
    </rPh>
    <rPh sb="2" eb="4">
      <t>ガッコウ</t>
    </rPh>
    <rPh sb="4" eb="6">
      <t>キョウサイ</t>
    </rPh>
    <rPh sb="6" eb="8">
      <t>クミアイ</t>
    </rPh>
    <rPh sb="8" eb="11">
      <t>カナガワ</t>
    </rPh>
    <rPh sb="11" eb="13">
      <t>シブ</t>
    </rPh>
    <rPh sb="13" eb="14">
      <t>チョウ</t>
    </rPh>
    <rPh sb="15" eb="16">
      <t>サマ</t>
    </rPh>
    <phoneticPr fontId="2"/>
  </si>
  <si>
    <t>電話番号</t>
    <rPh sb="0" eb="1">
      <t>デン</t>
    </rPh>
    <rPh sb="1" eb="2">
      <t>ハナシ</t>
    </rPh>
    <rPh sb="2" eb="3">
      <t>バン</t>
    </rPh>
    <rPh sb="3" eb="4">
      <t>ゴウ</t>
    </rPh>
    <phoneticPr fontId="2"/>
  </si>
  <si>
    <t>育児休業期間</t>
    <rPh sb="0" eb="2">
      <t>イクジ</t>
    </rPh>
    <rPh sb="2" eb="4">
      <t>キュウギョウ</t>
    </rPh>
    <rPh sb="4" eb="6">
      <t>キカン</t>
    </rPh>
    <phoneticPr fontId="2"/>
  </si>
  <si>
    <t>育児休業手当金
請求金額</t>
    <rPh sb="0" eb="2">
      <t>イクジ</t>
    </rPh>
    <rPh sb="2" eb="4">
      <t>キュウギョウ</t>
    </rPh>
    <rPh sb="4" eb="6">
      <t>テアテ</t>
    </rPh>
    <rPh sb="6" eb="7">
      <t>キン</t>
    </rPh>
    <rPh sb="8" eb="10">
      <t>セイキュウ</t>
    </rPh>
    <rPh sb="10" eb="12">
      <t>キンガク</t>
    </rPh>
    <phoneticPr fontId="2"/>
  </si>
  <si>
    <t>【添付書類】次の☑がついている書類を添付してください。</t>
    <rPh sb="1" eb="3">
      <t>テンプ</t>
    </rPh>
    <rPh sb="3" eb="5">
      <t>ショルイ</t>
    </rPh>
    <rPh sb="6" eb="7">
      <t>ツギ</t>
    </rPh>
    <rPh sb="15" eb="17">
      <t>ショルイ</t>
    </rPh>
    <rPh sb="18" eb="20">
      <t>テンプ</t>
    </rPh>
    <phoneticPr fontId="2"/>
  </si>
  <si>
    <t>雇用保険加入状況</t>
    <rPh sb="0" eb="2">
      <t>コヨウ</t>
    </rPh>
    <rPh sb="2" eb="4">
      <t>ホケン</t>
    </rPh>
    <rPh sb="4" eb="6">
      <t>カニュウ</t>
    </rPh>
    <rPh sb="6" eb="8">
      <t>ジョウキョウ</t>
    </rPh>
    <phoneticPr fontId="2"/>
  </si>
  <si>
    <t>報酬</t>
    <rPh sb="0" eb="2">
      <t>ホウシュウ</t>
    </rPh>
    <phoneticPr fontId="2"/>
  </si>
  <si>
    <t>延長期間</t>
    <rPh sb="0" eb="2">
      <t>エンチョウ</t>
    </rPh>
    <rPh sb="2" eb="4">
      <t>キカン</t>
    </rPh>
    <phoneticPr fontId="2"/>
  </si>
  <si>
    <t>※給付認定申請書、マイナンバーを把握するための書類、就労証明書は不要です。</t>
    <rPh sb="16" eb="18">
      <t>ハアク</t>
    </rPh>
    <rPh sb="23" eb="25">
      <t>ショルイ</t>
    </rPh>
    <rPh sb="26" eb="31">
      <t>シュウロウショウメイショ</t>
    </rPh>
    <rPh sb="32" eb="34">
      <t>フヨウ</t>
    </rPh>
    <phoneticPr fontId="2"/>
  </si>
  <si>
    <t>【請求期間】</t>
    <rPh sb="1" eb="3">
      <t>セイキュウ</t>
    </rPh>
    <rPh sb="3" eb="5">
      <t>キカン</t>
    </rPh>
    <phoneticPr fontId="2"/>
  </si>
  <si>
    <t>チェック項目</t>
    <rPh sb="4" eb="6">
      <t>コウモク</t>
    </rPh>
    <phoneticPr fontId="2"/>
  </si>
  <si>
    <t>ステータス</t>
    <phoneticPr fontId="2"/>
  </si>
  <si>
    <t>備考</t>
    <rPh sb="0" eb="2">
      <t>ビコウ</t>
    </rPh>
    <phoneticPr fontId="2"/>
  </si>
  <si>
    <t>0：該当なし　1:該当あり</t>
    <rPh sb="2" eb="4">
      <t>ガイトウ</t>
    </rPh>
    <rPh sb="9" eb="11">
      <t>ガイトウ</t>
    </rPh>
    <phoneticPr fontId="2"/>
  </si>
  <si>
    <t>延長期間(始)</t>
    <rPh sb="0" eb="2">
      <t>エンチョウ</t>
    </rPh>
    <rPh sb="2" eb="4">
      <t>キカン</t>
    </rPh>
    <rPh sb="5" eb="6">
      <t>ハジ</t>
    </rPh>
    <phoneticPr fontId="2"/>
  </si>
  <si>
    <t>延長期間(終)</t>
    <rPh sb="0" eb="2">
      <t>エンチョウ</t>
    </rPh>
    <rPh sb="2" eb="4">
      <t>キカン</t>
    </rPh>
    <rPh sb="5" eb="6">
      <t>オ</t>
    </rPh>
    <phoneticPr fontId="2"/>
  </si>
  <si>
    <t>請求日</t>
    <rPh sb="0" eb="2">
      <t>セイキュウ</t>
    </rPh>
    <rPh sb="2" eb="3">
      <t>ビ</t>
    </rPh>
    <phoneticPr fontId="2"/>
  </si>
  <si>
    <t>月</t>
    <rPh sb="0" eb="1">
      <t>ガツ</t>
    </rPh>
    <phoneticPr fontId="2"/>
  </si>
  <si>
    <t>証明日</t>
    <rPh sb="0" eb="2">
      <t>ショウメイ</t>
    </rPh>
    <rPh sb="2" eb="3">
      <t>ビ</t>
    </rPh>
    <phoneticPr fontId="2"/>
  </si>
  <si>
    <t>証明日が請求日より早い</t>
    <rPh sb="0" eb="2">
      <t>ショウメイ</t>
    </rPh>
    <rPh sb="2" eb="3">
      <t>ビ</t>
    </rPh>
    <rPh sb="4" eb="6">
      <t>セイキュウ</t>
    </rPh>
    <rPh sb="6" eb="7">
      <t>ビ</t>
    </rPh>
    <rPh sb="9" eb="10">
      <t>ハヤ</t>
    </rPh>
    <phoneticPr fontId="2"/>
  </si>
  <si>
    <t>エラーメッセージ</t>
    <phoneticPr fontId="2"/>
  </si>
  <si>
    <t>チェックセル</t>
    <phoneticPr fontId="2"/>
  </si>
  <si>
    <t>請求期間(始)</t>
    <rPh sb="0" eb="2">
      <t>セイキュウ</t>
    </rPh>
    <rPh sb="2" eb="4">
      <t>キカン</t>
    </rPh>
    <rPh sb="5" eb="6">
      <t>ハジ</t>
    </rPh>
    <phoneticPr fontId="2"/>
  </si>
  <si>
    <t>請求期間(終)</t>
    <rPh sb="0" eb="2">
      <t>セイキュウ</t>
    </rPh>
    <rPh sb="2" eb="4">
      <t>キカン</t>
    </rPh>
    <rPh sb="5" eb="6">
      <t>シュウ</t>
    </rPh>
    <phoneticPr fontId="2"/>
  </si>
  <si>
    <t>請求期間の最終日は延長期間の最終日以前に設定してください。</t>
    <rPh sb="0" eb="2">
      <t>セイキュウ</t>
    </rPh>
    <rPh sb="2" eb="4">
      <t>キカン</t>
    </rPh>
    <rPh sb="5" eb="8">
      <t>サイシュウビ</t>
    </rPh>
    <rPh sb="9" eb="11">
      <t>エンチョウ</t>
    </rPh>
    <rPh sb="11" eb="13">
      <t>キカン</t>
    </rPh>
    <rPh sb="14" eb="17">
      <t>サイシュウビ</t>
    </rPh>
    <rPh sb="17" eb="19">
      <t>イゼン</t>
    </rPh>
    <rPh sb="20" eb="22">
      <t>セッテイ</t>
    </rPh>
    <phoneticPr fontId="2"/>
  </si>
  <si>
    <t>請求期間の最終日が請求期間の開始日より早い</t>
    <rPh sb="0" eb="2">
      <t>セイキュウ</t>
    </rPh>
    <rPh sb="2" eb="4">
      <t>キカン</t>
    </rPh>
    <rPh sb="9" eb="11">
      <t>セイキュウ</t>
    </rPh>
    <rPh sb="11" eb="13">
      <t>キカン</t>
    </rPh>
    <rPh sb="19" eb="20">
      <t>ハヤ</t>
    </rPh>
    <phoneticPr fontId="2"/>
  </si>
  <si>
    <t>育児休業の開始日が最終日より遅い</t>
    <rPh sb="0" eb="2">
      <t>イクジ</t>
    </rPh>
    <rPh sb="2" eb="4">
      <t>キュウギョウ</t>
    </rPh>
    <rPh sb="14" eb="15">
      <t>オソ</t>
    </rPh>
    <phoneticPr fontId="2"/>
  </si>
  <si>
    <t>育児休業の最終日が子の生年月日より早い</t>
    <rPh sb="0" eb="2">
      <t>イクジ</t>
    </rPh>
    <rPh sb="2" eb="4">
      <t>キュウギョウ</t>
    </rPh>
    <rPh sb="9" eb="10">
      <t>コ</t>
    </rPh>
    <rPh sb="11" eb="15">
      <t>セイネンガッピ</t>
    </rPh>
    <rPh sb="17" eb="18">
      <t>ハヤ</t>
    </rPh>
    <phoneticPr fontId="2"/>
  </si>
  <si>
    <t>請求期間の最終日は請求期間の開始日以降に設定してください。</t>
    <rPh sb="0" eb="2">
      <t>セイキュウ</t>
    </rPh>
    <rPh sb="2" eb="4">
      <t>キカン</t>
    </rPh>
    <rPh sb="5" eb="8">
      <t>サイシュウビ</t>
    </rPh>
    <rPh sb="9" eb="11">
      <t>セイキュウ</t>
    </rPh>
    <rPh sb="11" eb="13">
      <t>キカン</t>
    </rPh>
    <rPh sb="14" eb="17">
      <t>カイシビ</t>
    </rPh>
    <rPh sb="17" eb="19">
      <t>イコウ</t>
    </rPh>
    <rPh sb="20" eb="22">
      <t>セッテイ</t>
    </rPh>
    <phoneticPr fontId="2"/>
  </si>
  <si>
    <t>育児休業(始)</t>
    <rPh sb="0" eb="2">
      <t>イクジ</t>
    </rPh>
    <rPh sb="2" eb="4">
      <t>キュウギョウ</t>
    </rPh>
    <rPh sb="5" eb="6">
      <t>ハジ</t>
    </rPh>
    <phoneticPr fontId="2"/>
  </si>
  <si>
    <t>育児休業の開始日は育児休業の最終日以前に設定してください。</t>
    <rPh sb="0" eb="2">
      <t>イクジ</t>
    </rPh>
    <rPh sb="2" eb="4">
      <t>キュウギョウ</t>
    </rPh>
    <rPh sb="5" eb="8">
      <t>カイシビ</t>
    </rPh>
    <rPh sb="9" eb="11">
      <t>イクジ</t>
    </rPh>
    <rPh sb="11" eb="13">
      <t>キュウギョウ</t>
    </rPh>
    <rPh sb="14" eb="17">
      <t>サイシュウビ</t>
    </rPh>
    <rPh sb="17" eb="19">
      <t>イゼン</t>
    </rPh>
    <rPh sb="20" eb="22">
      <t>セッテイ</t>
    </rPh>
    <phoneticPr fontId="2"/>
  </si>
  <si>
    <t>育児休業(終)</t>
    <rPh sb="0" eb="2">
      <t>イクジ</t>
    </rPh>
    <rPh sb="2" eb="4">
      <t>キュウギョウ</t>
    </rPh>
    <rPh sb="5" eb="6">
      <t>シュウ</t>
    </rPh>
    <phoneticPr fontId="2"/>
  </si>
  <si>
    <t>育児休業の最終日は子の生年月日以降に設定してください。</t>
    <rPh sb="0" eb="2">
      <t>イクジ</t>
    </rPh>
    <rPh sb="2" eb="4">
      <t>キュウギョウ</t>
    </rPh>
    <rPh sb="5" eb="8">
      <t>サイシュウビ</t>
    </rPh>
    <rPh sb="9" eb="10">
      <t>コ</t>
    </rPh>
    <rPh sb="11" eb="13">
      <t>セイネン</t>
    </rPh>
    <rPh sb="13" eb="15">
      <t>ガッピ</t>
    </rPh>
    <rPh sb="15" eb="17">
      <t>イコウ</t>
    </rPh>
    <rPh sb="18" eb="20">
      <t>セッテイ</t>
    </rPh>
    <phoneticPr fontId="2"/>
  </si>
  <si>
    <t>請求日は請求期間の最終日以降に設定してください。</t>
    <rPh sb="0" eb="2">
      <t>セイキュウ</t>
    </rPh>
    <rPh sb="2" eb="3">
      <t>ビ</t>
    </rPh>
    <rPh sb="4" eb="6">
      <t>セイキュウ</t>
    </rPh>
    <rPh sb="6" eb="8">
      <t>キカン</t>
    </rPh>
    <rPh sb="9" eb="12">
      <t>サイシュウビ</t>
    </rPh>
    <rPh sb="12" eb="14">
      <t>イコウ</t>
    </rPh>
    <rPh sb="15" eb="17">
      <t>セッテイ</t>
    </rPh>
    <phoneticPr fontId="2"/>
  </si>
  <si>
    <t>証明日は請求日の最終日以前に設定してください。</t>
    <rPh sb="0" eb="2">
      <t>ショウメイ</t>
    </rPh>
    <rPh sb="2" eb="3">
      <t>ビ</t>
    </rPh>
    <rPh sb="4" eb="6">
      <t>セイキュウ</t>
    </rPh>
    <rPh sb="6" eb="7">
      <t>ビ</t>
    </rPh>
    <rPh sb="8" eb="11">
      <t>サイシュウビ</t>
    </rPh>
    <rPh sb="11" eb="13">
      <t>イゼン</t>
    </rPh>
    <rPh sb="14" eb="16">
      <t>セッテイ</t>
    </rPh>
    <phoneticPr fontId="2"/>
  </si>
  <si>
    <t>育児休業の最終日が育児休業期間の開始日より早い</t>
    <rPh sb="0" eb="4">
      <t>イクジキュウギョウ</t>
    </rPh>
    <rPh sb="5" eb="8">
      <t>サイシュウビ</t>
    </rPh>
    <rPh sb="9" eb="11">
      <t>イクジ</t>
    </rPh>
    <rPh sb="11" eb="13">
      <t>キュウギョウ</t>
    </rPh>
    <rPh sb="13" eb="15">
      <t>キカン</t>
    </rPh>
    <rPh sb="16" eb="19">
      <t>カイシビ</t>
    </rPh>
    <rPh sb="21" eb="22">
      <t>ハヤ</t>
    </rPh>
    <phoneticPr fontId="2"/>
  </si>
  <si>
    <t>育児休業の最終日は育児休業期間の開始日以降に設定してください。</t>
    <rPh sb="0" eb="2">
      <t>イクジ</t>
    </rPh>
    <rPh sb="2" eb="4">
      <t>キュウギョウ</t>
    </rPh>
    <rPh sb="5" eb="8">
      <t>サイシュウビ</t>
    </rPh>
    <rPh sb="9" eb="11">
      <t>イクジ</t>
    </rPh>
    <rPh sb="11" eb="13">
      <t>キュウギョウ</t>
    </rPh>
    <rPh sb="13" eb="15">
      <t>キカン</t>
    </rPh>
    <rPh sb="16" eb="19">
      <t>カイシビ</t>
    </rPh>
    <rPh sb="19" eb="21">
      <t>イコウ</t>
    </rPh>
    <rPh sb="22" eb="24">
      <t>セッテイ</t>
    </rPh>
    <phoneticPr fontId="2"/>
  </si>
  <si>
    <t>育児休業期間の開始日が子の出生日より早い</t>
    <rPh sb="0" eb="6">
      <t>イクジキュウギョウキカン</t>
    </rPh>
    <rPh sb="7" eb="10">
      <t>カイシビ</t>
    </rPh>
    <rPh sb="11" eb="12">
      <t>コ</t>
    </rPh>
    <rPh sb="13" eb="15">
      <t>シュッセイ</t>
    </rPh>
    <rPh sb="15" eb="16">
      <t>ビ</t>
    </rPh>
    <rPh sb="18" eb="19">
      <t>ハヤ</t>
    </rPh>
    <phoneticPr fontId="2"/>
  </si>
  <si>
    <t>育児休業期間の開始日は子の生年月日以降に設定してください。</t>
    <rPh sb="0" eb="6">
      <t>イクジキュウギョウキカン</t>
    </rPh>
    <rPh sb="7" eb="10">
      <t>カイシビ</t>
    </rPh>
    <rPh sb="11" eb="12">
      <t>コ</t>
    </rPh>
    <rPh sb="13" eb="15">
      <t>セイネン</t>
    </rPh>
    <rPh sb="15" eb="17">
      <t>ガッピ</t>
    </rPh>
    <rPh sb="17" eb="19">
      <t>イコウ</t>
    </rPh>
    <rPh sb="20" eb="22">
      <t>セッテイ</t>
    </rPh>
    <phoneticPr fontId="2"/>
  </si>
  <si>
    <t>育児休業手当金支給対象期間延長事由認定申告書</t>
    <phoneticPr fontId="2"/>
  </si>
  <si>
    <t>市区町村に提出した保育所等入所申込書【写】</t>
    <phoneticPr fontId="2"/>
  </si>
  <si>
    <t>事実を証明する市区町村長が発行する証明書【原本】</t>
    <phoneticPr fontId="2"/>
  </si>
  <si>
    <t>医師の診断書等</t>
    <phoneticPr fontId="2"/>
  </si>
  <si>
    <t>母子手帳の写し</t>
    <phoneticPr fontId="2"/>
  </si>
  <si>
    <t>住民票の写し【原本】</t>
    <phoneticPr fontId="2"/>
  </si>
  <si>
    <t>請求期間が含まれる「育児休業給付受給資格確認通知」</t>
    <phoneticPr fontId="2"/>
  </si>
  <si>
    <t>1:保育がなされない　2:配偶者の負傷・疾病　3:離婚による別居　4:配偶者の死亡　5:出産予定・産後休暇中</t>
    <rPh sb="2" eb="4">
      <t>ホイク</t>
    </rPh>
    <rPh sb="13" eb="16">
      <t>ハイグウシャ</t>
    </rPh>
    <rPh sb="17" eb="19">
      <t>フショウ</t>
    </rPh>
    <rPh sb="20" eb="22">
      <t>シッペイ</t>
    </rPh>
    <rPh sb="25" eb="27">
      <t>リコン</t>
    </rPh>
    <rPh sb="30" eb="32">
      <t>ベッキョ</t>
    </rPh>
    <rPh sb="35" eb="38">
      <t>ハイグウシャ</t>
    </rPh>
    <rPh sb="39" eb="41">
      <t>シボウ</t>
    </rPh>
    <rPh sb="44" eb="46">
      <t>シュッサン</t>
    </rPh>
    <rPh sb="46" eb="48">
      <t>ヨテイ</t>
    </rPh>
    <rPh sb="49" eb="51">
      <t>サンゴ</t>
    </rPh>
    <rPh sb="51" eb="54">
      <t>キュウカチュウ</t>
    </rPh>
    <phoneticPr fontId="2"/>
  </si>
  <si>
    <t>1:なし　2:あり</t>
    <phoneticPr fontId="2"/>
  </si>
  <si>
    <t>1:1歳～1歳半　2:1歳半～2歳</t>
    <rPh sb="3" eb="4">
      <t>サイ</t>
    </rPh>
    <rPh sb="6" eb="7">
      <t>サイ</t>
    </rPh>
    <rPh sb="7" eb="8">
      <t>ハン</t>
    </rPh>
    <rPh sb="12" eb="14">
      <t>サイハン</t>
    </rPh>
    <rPh sb="16" eb="17">
      <t>サイ</t>
    </rPh>
    <phoneticPr fontId="2"/>
  </si>
  <si>
    <t>入力ステータス</t>
    <rPh sb="0" eb="2">
      <t>ニュウリョク</t>
    </rPh>
    <phoneticPr fontId="2"/>
  </si>
  <si>
    <t>備考</t>
    <rPh sb="0" eb="2">
      <t>ビコウ</t>
    </rPh>
    <phoneticPr fontId="2"/>
  </si>
  <si>
    <t>項目</t>
    <rPh sb="0" eb="2">
      <t>コウモク</t>
    </rPh>
    <phoneticPr fontId="2"/>
  </si>
  <si>
    <t>給与報酬支給額証明書</t>
    <rPh sb="0" eb="7">
      <t>キュウヨホウシュウシキュウガク</t>
    </rPh>
    <rPh sb="7" eb="10">
      <t>ショウメイショ</t>
    </rPh>
    <phoneticPr fontId="2"/>
  </si>
  <si>
    <t>死亡診断書</t>
    <rPh sb="0" eb="5">
      <t>シボウシンダンショ</t>
    </rPh>
    <phoneticPr fontId="2"/>
  </si>
  <si>
    <r>
      <t xml:space="preserve">当該休業中の
雇用保険加入状況
</t>
    </r>
    <r>
      <rPr>
        <sz val="8"/>
        <rFont val="ＭＳ 明朝"/>
        <family val="1"/>
        <charset val="128"/>
      </rPr>
      <t>※どちらかを選択</t>
    </r>
    <rPh sb="0" eb="2">
      <t>トウガイ</t>
    </rPh>
    <rPh sb="2" eb="5">
      <t>キュウギョウチュウ</t>
    </rPh>
    <rPh sb="7" eb="9">
      <t>コヨウ</t>
    </rPh>
    <rPh sb="9" eb="11">
      <t>ホケン</t>
    </rPh>
    <rPh sb="11" eb="13">
      <t>カニュウ</t>
    </rPh>
    <rPh sb="13" eb="15">
      <t>ジョウキョウ</t>
    </rPh>
    <rPh sb="22" eb="24">
      <t>センタク</t>
    </rPh>
    <phoneticPr fontId="2"/>
  </si>
  <si>
    <r>
      <t xml:space="preserve">延長事由
</t>
    </r>
    <r>
      <rPr>
        <sz val="8"/>
        <rFont val="ＭＳ 明朝"/>
        <family val="1"/>
        <charset val="128"/>
      </rPr>
      <t>※いずれかを選択</t>
    </r>
    <rPh sb="0" eb="4">
      <t>エンチョウジユウ</t>
    </rPh>
    <rPh sb="11" eb="13">
      <t>センタク</t>
    </rPh>
    <phoneticPr fontId="2"/>
  </si>
  <si>
    <r>
      <t xml:space="preserve">当該休業中の報酬
</t>
    </r>
    <r>
      <rPr>
        <sz val="8"/>
        <rFont val="ＭＳ 明朝"/>
        <family val="1"/>
        <charset val="128"/>
      </rPr>
      <t>※どちらかを選択</t>
    </r>
    <rPh sb="0" eb="2">
      <t>トウガイ</t>
    </rPh>
    <rPh sb="2" eb="5">
      <t>キュウギョウチュウ</t>
    </rPh>
    <rPh sb="6" eb="8">
      <t>ホウシュウ</t>
    </rPh>
    <rPh sb="15" eb="17">
      <t>センタク</t>
    </rPh>
    <phoneticPr fontId="2"/>
  </si>
  <si>
    <t>※期末手当、勤勉手当は報酬に含まれません。</t>
    <phoneticPr fontId="2"/>
  </si>
  <si>
    <t>請求者
（署名）</t>
    <phoneticPr fontId="2"/>
  </si>
  <si>
    <t>所属所コード</t>
    <rPh sb="0" eb="2">
      <t>ショゾク</t>
    </rPh>
    <rPh sb="2" eb="3">
      <t>トコロ</t>
    </rPh>
    <phoneticPr fontId="2"/>
  </si>
  <si>
    <t>※所属所長の証明印は、県教育局内の場合、課長の私印も可。</t>
    <phoneticPr fontId="2"/>
  </si>
  <si>
    <t>育休期間(始)＜出生日</t>
    <rPh sb="0" eb="2">
      <t>イクキュウ</t>
    </rPh>
    <rPh sb="2" eb="4">
      <t>キカン</t>
    </rPh>
    <rPh sb="5" eb="6">
      <t>ハジ</t>
    </rPh>
    <rPh sb="8" eb="10">
      <t>シュッセイ</t>
    </rPh>
    <rPh sb="10" eb="11">
      <t>ビ</t>
    </rPh>
    <phoneticPr fontId="2"/>
  </si>
  <si>
    <t>出生日</t>
    <rPh sb="0" eb="2">
      <t>シュッセイ</t>
    </rPh>
    <rPh sb="2" eb="3">
      <t>ビ</t>
    </rPh>
    <phoneticPr fontId="2"/>
  </si>
  <si>
    <t>育児休業期間(始)</t>
    <rPh sb="0" eb="2">
      <t>イクジ</t>
    </rPh>
    <rPh sb="2" eb="4">
      <t>キュウギョウ</t>
    </rPh>
    <rPh sb="4" eb="6">
      <t>キカン</t>
    </rPh>
    <rPh sb="7" eb="8">
      <t>ハジ</t>
    </rPh>
    <phoneticPr fontId="2"/>
  </si>
  <si>
    <t>育児休業期間(終)</t>
    <rPh sb="0" eb="2">
      <t>イクジ</t>
    </rPh>
    <rPh sb="2" eb="4">
      <t>キュウギョウ</t>
    </rPh>
    <rPh sb="4" eb="6">
      <t>キカン</t>
    </rPh>
    <rPh sb="7" eb="8">
      <t>シュウ</t>
    </rPh>
    <phoneticPr fontId="2"/>
  </si>
  <si>
    <t>請求期間(終)</t>
    <rPh sb="0" eb="2">
      <t>セイキュウ</t>
    </rPh>
    <rPh sb="2" eb="4">
      <t>キカン</t>
    </rPh>
    <rPh sb="5" eb="6">
      <t>オ</t>
    </rPh>
    <phoneticPr fontId="2"/>
  </si>
  <si>
    <t>結果(エラー表示）</t>
    <rPh sb="0" eb="2">
      <t>ケッカ</t>
    </rPh>
    <rPh sb="6" eb="8">
      <t>ヒョウジ</t>
    </rPh>
    <phoneticPr fontId="2"/>
  </si>
  <si>
    <t>育休期間(始)＞育休期間(終)</t>
    <rPh sb="0" eb="2">
      <t>イクキュウ</t>
    </rPh>
    <rPh sb="2" eb="4">
      <t>キカン</t>
    </rPh>
    <rPh sb="5" eb="6">
      <t>ハジ</t>
    </rPh>
    <rPh sb="8" eb="10">
      <t>イクキュウ</t>
    </rPh>
    <rPh sb="10" eb="12">
      <t>キカン</t>
    </rPh>
    <rPh sb="13" eb="14">
      <t>オ</t>
    </rPh>
    <phoneticPr fontId="2"/>
  </si>
  <si>
    <t>育休期間(終)＜出生日</t>
    <rPh sb="0" eb="2">
      <t>イクキュウ</t>
    </rPh>
    <rPh sb="2" eb="4">
      <t>キカン</t>
    </rPh>
    <rPh sb="5" eb="6">
      <t>オ</t>
    </rPh>
    <rPh sb="8" eb="10">
      <t>シュッセイ</t>
    </rPh>
    <rPh sb="10" eb="11">
      <t>ビ</t>
    </rPh>
    <phoneticPr fontId="2"/>
  </si>
  <si>
    <t>育休期間(終)＜育休期間(始)</t>
    <rPh sb="0" eb="2">
      <t>イクキュウ</t>
    </rPh>
    <rPh sb="2" eb="4">
      <t>キカン</t>
    </rPh>
    <rPh sb="5" eb="6">
      <t>オ</t>
    </rPh>
    <rPh sb="8" eb="10">
      <t>イクキュウ</t>
    </rPh>
    <rPh sb="10" eb="12">
      <t>キカン</t>
    </rPh>
    <rPh sb="13" eb="14">
      <t>ハジ</t>
    </rPh>
    <phoneticPr fontId="2"/>
  </si>
  <si>
    <t>請求期間(始)＜出生日</t>
    <rPh sb="0" eb="2">
      <t>セイキュウ</t>
    </rPh>
    <rPh sb="2" eb="4">
      <t>キカン</t>
    </rPh>
    <rPh sb="5" eb="6">
      <t>ハジ</t>
    </rPh>
    <rPh sb="8" eb="10">
      <t>シュッセイ</t>
    </rPh>
    <rPh sb="10" eb="11">
      <t>ビ</t>
    </rPh>
    <phoneticPr fontId="2"/>
  </si>
  <si>
    <t>請求期間(始)＜育休期間(始)</t>
    <rPh sb="0" eb="2">
      <t>セイキュウ</t>
    </rPh>
    <rPh sb="2" eb="4">
      <t>キカン</t>
    </rPh>
    <rPh sb="5" eb="6">
      <t>ハジ</t>
    </rPh>
    <rPh sb="8" eb="10">
      <t>イクキュウ</t>
    </rPh>
    <rPh sb="10" eb="12">
      <t>キカン</t>
    </rPh>
    <rPh sb="13" eb="14">
      <t>ハジメ</t>
    </rPh>
    <phoneticPr fontId="2"/>
  </si>
  <si>
    <t>請求期間(始)＞育休期間(終)</t>
    <rPh sb="0" eb="2">
      <t>セイキュウ</t>
    </rPh>
    <rPh sb="2" eb="4">
      <t>キカン</t>
    </rPh>
    <rPh sb="5" eb="6">
      <t>ハジ</t>
    </rPh>
    <rPh sb="8" eb="10">
      <t>イクキュウ</t>
    </rPh>
    <rPh sb="10" eb="12">
      <t>キカン</t>
    </rPh>
    <rPh sb="13" eb="14">
      <t>シュウ</t>
    </rPh>
    <phoneticPr fontId="2"/>
  </si>
  <si>
    <t>請求期間(始)＞請求期間(終)</t>
    <rPh sb="0" eb="2">
      <t>セイキュウ</t>
    </rPh>
    <rPh sb="2" eb="4">
      <t>キカン</t>
    </rPh>
    <rPh sb="5" eb="6">
      <t>ハジ</t>
    </rPh>
    <rPh sb="8" eb="10">
      <t>セイキュウ</t>
    </rPh>
    <rPh sb="10" eb="12">
      <t>キカン</t>
    </rPh>
    <rPh sb="13" eb="14">
      <t>シュウ</t>
    </rPh>
    <phoneticPr fontId="2"/>
  </si>
  <si>
    <t>請求期間(終)＜出生日</t>
    <rPh sb="0" eb="2">
      <t>セイキュウ</t>
    </rPh>
    <rPh sb="2" eb="4">
      <t>キカン</t>
    </rPh>
    <rPh sb="5" eb="6">
      <t>オワリ</t>
    </rPh>
    <rPh sb="8" eb="10">
      <t>シュッセイ</t>
    </rPh>
    <rPh sb="10" eb="11">
      <t>ビ</t>
    </rPh>
    <phoneticPr fontId="2"/>
  </si>
  <si>
    <t>請求期間(終)＜育休期間(始)</t>
    <rPh sb="0" eb="2">
      <t>セイキュウ</t>
    </rPh>
    <rPh sb="2" eb="4">
      <t>キカン</t>
    </rPh>
    <rPh sb="5" eb="6">
      <t>オワリ</t>
    </rPh>
    <rPh sb="8" eb="10">
      <t>イクキュウ</t>
    </rPh>
    <rPh sb="10" eb="12">
      <t>キカン</t>
    </rPh>
    <rPh sb="13" eb="14">
      <t>ハジメ</t>
    </rPh>
    <phoneticPr fontId="2"/>
  </si>
  <si>
    <t>請求期間(終)＞育休期間(終)</t>
    <rPh sb="0" eb="2">
      <t>セイキュウ</t>
    </rPh>
    <rPh sb="2" eb="4">
      <t>キカン</t>
    </rPh>
    <rPh sb="5" eb="6">
      <t>オ</t>
    </rPh>
    <rPh sb="8" eb="10">
      <t>イクキュウ</t>
    </rPh>
    <rPh sb="10" eb="12">
      <t>キカン</t>
    </rPh>
    <rPh sb="13" eb="14">
      <t>シュウ</t>
    </rPh>
    <phoneticPr fontId="2"/>
  </si>
  <si>
    <t>請求期間(終)＜請求期間(始)</t>
    <rPh sb="0" eb="2">
      <t>セイキュウ</t>
    </rPh>
    <rPh sb="2" eb="4">
      <t>キカン</t>
    </rPh>
    <rPh sb="5" eb="6">
      <t>シュウ</t>
    </rPh>
    <rPh sb="8" eb="10">
      <t>セイキュウ</t>
    </rPh>
    <rPh sb="10" eb="12">
      <t>キカン</t>
    </rPh>
    <rPh sb="13" eb="14">
      <t>ハジメ</t>
    </rPh>
    <phoneticPr fontId="2"/>
  </si>
  <si>
    <t>請求期間(終)－請求期間(始)＞半年</t>
    <rPh sb="0" eb="2">
      <t>セイキュウ</t>
    </rPh>
    <rPh sb="2" eb="4">
      <t>キカン</t>
    </rPh>
    <rPh sb="5" eb="6">
      <t>シュウ</t>
    </rPh>
    <rPh sb="8" eb="10">
      <t>セイキュウ</t>
    </rPh>
    <rPh sb="10" eb="12">
      <t>キカン</t>
    </rPh>
    <rPh sb="13" eb="14">
      <t>ハジメ</t>
    </rPh>
    <rPh sb="16" eb="18">
      <t>ハントシ</t>
    </rPh>
    <rPh sb="17" eb="18">
      <t>ネン</t>
    </rPh>
    <phoneticPr fontId="2"/>
  </si>
  <si>
    <t>1歳半～2歳</t>
    <rPh sb="1" eb="3">
      <t>サイハン</t>
    </rPh>
    <rPh sb="5" eb="6">
      <t>サイ</t>
    </rPh>
    <phoneticPr fontId="2"/>
  </si>
  <si>
    <t>1歳～1歳半</t>
    <rPh sb="1" eb="2">
      <t>サイ</t>
    </rPh>
    <rPh sb="4" eb="6">
      <t>サイハン</t>
    </rPh>
    <phoneticPr fontId="2"/>
  </si>
  <si>
    <t>請求期間の開始日が子の１歳(１歳半）経過日より早い</t>
    <rPh sb="0" eb="2">
      <t>セイキュウ</t>
    </rPh>
    <rPh sb="2" eb="4">
      <t>キカン</t>
    </rPh>
    <rPh sb="9" eb="10">
      <t>コ</t>
    </rPh>
    <rPh sb="12" eb="13">
      <t>サイ</t>
    </rPh>
    <rPh sb="15" eb="17">
      <t>サイハン</t>
    </rPh>
    <rPh sb="18" eb="20">
      <t>ケイカ</t>
    </rPh>
    <rPh sb="20" eb="21">
      <t>ビ</t>
    </rPh>
    <rPh sb="23" eb="24">
      <t>ハヤ</t>
    </rPh>
    <phoneticPr fontId="2"/>
  </si>
  <si>
    <t>請求期間の開始日は子が１歳（１歳半）以降の日付に設定してください。</t>
    <rPh sb="0" eb="2">
      <t>セイキュウ</t>
    </rPh>
    <rPh sb="2" eb="4">
      <t>キカン</t>
    </rPh>
    <rPh sb="5" eb="8">
      <t>カイシビ</t>
    </rPh>
    <rPh sb="9" eb="10">
      <t>コ</t>
    </rPh>
    <rPh sb="12" eb="13">
      <t>サイ</t>
    </rPh>
    <rPh sb="15" eb="17">
      <t>サイハン</t>
    </rPh>
    <rPh sb="18" eb="20">
      <t>イコウ</t>
    </rPh>
    <rPh sb="21" eb="23">
      <t>ヒヅケ</t>
    </rPh>
    <rPh sb="24" eb="26">
      <t>セッテイ</t>
    </rPh>
    <phoneticPr fontId="2"/>
  </si>
  <si>
    <t>請求期間の開始日が請求期間の最終日より遅い</t>
    <rPh sb="0" eb="2">
      <t>セイキュウ</t>
    </rPh>
    <rPh sb="2" eb="4">
      <t>キカン</t>
    </rPh>
    <rPh sb="5" eb="8">
      <t>カイシビ</t>
    </rPh>
    <rPh sb="9" eb="11">
      <t>セイキュウ</t>
    </rPh>
    <rPh sb="11" eb="13">
      <t>キカン</t>
    </rPh>
    <rPh sb="14" eb="17">
      <t>サイシュウビ</t>
    </rPh>
    <rPh sb="19" eb="20">
      <t>オソ</t>
    </rPh>
    <phoneticPr fontId="2"/>
  </si>
  <si>
    <t>請求期間の開始日は、請求期間の最終日より前の日付を設定してください。</t>
    <rPh sb="0" eb="2">
      <t>セイキュウ</t>
    </rPh>
    <rPh sb="2" eb="4">
      <t>キカン</t>
    </rPh>
    <rPh sb="5" eb="8">
      <t>カイシビ</t>
    </rPh>
    <rPh sb="10" eb="12">
      <t>セイキュウ</t>
    </rPh>
    <rPh sb="12" eb="14">
      <t>キカン</t>
    </rPh>
    <rPh sb="15" eb="18">
      <t>サイシュウビ</t>
    </rPh>
    <rPh sb="20" eb="21">
      <t>マエ</t>
    </rPh>
    <rPh sb="22" eb="24">
      <t>ヒヅケ</t>
    </rPh>
    <rPh sb="25" eb="27">
      <t>セッテイ</t>
    </rPh>
    <phoneticPr fontId="2"/>
  </si>
  <si>
    <t>全て正常</t>
    <rPh sb="0" eb="1">
      <t>スベ</t>
    </rPh>
    <rPh sb="2" eb="4">
      <t>セイジョウ</t>
    </rPh>
    <phoneticPr fontId="2"/>
  </si>
  <si>
    <t>請求期間(終)－請求期間(始)＞半年</t>
    <rPh sb="0" eb="2">
      <t>セイキュウ</t>
    </rPh>
    <rPh sb="2" eb="4">
      <t>キカン</t>
    </rPh>
    <rPh sb="5" eb="6">
      <t>シュウ</t>
    </rPh>
    <rPh sb="8" eb="10">
      <t>セイキュウ</t>
    </rPh>
    <rPh sb="10" eb="12">
      <t>キカン</t>
    </rPh>
    <rPh sb="13" eb="14">
      <t>ハジメ</t>
    </rPh>
    <rPh sb="16" eb="18">
      <t>ハントシ</t>
    </rPh>
    <phoneticPr fontId="2"/>
  </si>
  <si>
    <t>なし</t>
    <phoneticPr fontId="2"/>
  </si>
  <si>
    <t>表示</t>
    <rPh sb="0" eb="2">
      <t>ヒョウジ</t>
    </rPh>
    <phoneticPr fontId="2"/>
  </si>
  <si>
    <t>-</t>
    <phoneticPr fontId="2"/>
  </si>
  <si>
    <t>請求期間の開始日が育児休業期間外である</t>
    <rPh sb="0" eb="2">
      <t>セイキュウ</t>
    </rPh>
    <rPh sb="2" eb="4">
      <t>キカン</t>
    </rPh>
    <rPh sb="5" eb="8">
      <t>カイシビ</t>
    </rPh>
    <rPh sb="9" eb="11">
      <t>イクジ</t>
    </rPh>
    <rPh sb="11" eb="13">
      <t>キュウギョウ</t>
    </rPh>
    <rPh sb="13" eb="15">
      <t>キカン</t>
    </rPh>
    <rPh sb="15" eb="16">
      <t>ガイ</t>
    </rPh>
    <phoneticPr fontId="2"/>
  </si>
  <si>
    <t>請求期間の開始日は、育児休業期間内に設定してください。</t>
    <rPh sb="0" eb="2">
      <t>セイキュウ</t>
    </rPh>
    <rPh sb="2" eb="4">
      <t>キカン</t>
    </rPh>
    <rPh sb="5" eb="8">
      <t>カイシビ</t>
    </rPh>
    <rPh sb="10" eb="12">
      <t>イクジ</t>
    </rPh>
    <rPh sb="12" eb="14">
      <t>キュウギョウ</t>
    </rPh>
    <rPh sb="14" eb="16">
      <t>キカン</t>
    </rPh>
    <rPh sb="16" eb="17">
      <t>ナイ</t>
    </rPh>
    <rPh sb="18" eb="20">
      <t>セッテイ</t>
    </rPh>
    <phoneticPr fontId="2"/>
  </si>
  <si>
    <t>請求期間の開始日が子の１歳半（２歳）経過後より遅い</t>
    <rPh sb="0" eb="2">
      <t>セイキュウ</t>
    </rPh>
    <rPh sb="2" eb="4">
      <t>キカン</t>
    </rPh>
    <rPh sb="5" eb="8">
      <t>カイシビ</t>
    </rPh>
    <rPh sb="9" eb="10">
      <t>コ</t>
    </rPh>
    <rPh sb="12" eb="14">
      <t>サイハン</t>
    </rPh>
    <rPh sb="16" eb="17">
      <t>サイ</t>
    </rPh>
    <rPh sb="18" eb="20">
      <t>ケイカ</t>
    </rPh>
    <rPh sb="20" eb="21">
      <t>ゴ</t>
    </rPh>
    <rPh sb="23" eb="24">
      <t>オソ</t>
    </rPh>
    <phoneticPr fontId="2"/>
  </si>
  <si>
    <t>請求期間の開始日は子が１歳半（２歳）以前の日付に設定してください。</t>
    <rPh sb="0" eb="2">
      <t>セイキュウ</t>
    </rPh>
    <rPh sb="2" eb="4">
      <t>キカン</t>
    </rPh>
    <rPh sb="5" eb="8">
      <t>カイシビ</t>
    </rPh>
    <rPh sb="9" eb="10">
      <t>コ</t>
    </rPh>
    <rPh sb="12" eb="14">
      <t>サイハン</t>
    </rPh>
    <rPh sb="16" eb="17">
      <t>サイ</t>
    </rPh>
    <rPh sb="18" eb="20">
      <t>イゼン</t>
    </rPh>
    <rPh sb="21" eb="23">
      <t>ヒヅケ</t>
    </rPh>
    <rPh sb="24" eb="26">
      <t>セッテイ</t>
    </rPh>
    <phoneticPr fontId="2"/>
  </si>
  <si>
    <t>請求期間の最終日が育児休業期間の最終日より遅い</t>
    <rPh sb="0" eb="2">
      <t>セイキュウ</t>
    </rPh>
    <rPh sb="2" eb="4">
      <t>キカン</t>
    </rPh>
    <rPh sb="9" eb="11">
      <t>イクジ</t>
    </rPh>
    <rPh sb="11" eb="13">
      <t>キュウギョウ</t>
    </rPh>
    <rPh sb="13" eb="15">
      <t>キカン</t>
    </rPh>
    <rPh sb="21" eb="22">
      <t>オソ</t>
    </rPh>
    <phoneticPr fontId="2"/>
  </si>
  <si>
    <t>請求期間の最終日が育児休業期間の開始日より早い</t>
    <rPh sb="0" eb="2">
      <t>セイキュウ</t>
    </rPh>
    <rPh sb="2" eb="4">
      <t>キカン</t>
    </rPh>
    <rPh sb="5" eb="8">
      <t>サイシュウビ</t>
    </rPh>
    <rPh sb="9" eb="11">
      <t>イクジ</t>
    </rPh>
    <rPh sb="11" eb="13">
      <t>キュウギョウ</t>
    </rPh>
    <rPh sb="13" eb="15">
      <t>キカン</t>
    </rPh>
    <rPh sb="16" eb="19">
      <t>カイシビ</t>
    </rPh>
    <rPh sb="21" eb="22">
      <t>ハヤ</t>
    </rPh>
    <phoneticPr fontId="2"/>
  </si>
  <si>
    <t>請求期間の最終日が子の１歳(１歳半）経過日より早い</t>
    <rPh sb="0" eb="2">
      <t>セイキュウ</t>
    </rPh>
    <rPh sb="2" eb="4">
      <t>キカン</t>
    </rPh>
    <rPh sb="5" eb="7">
      <t>サイシュウ</t>
    </rPh>
    <rPh sb="9" eb="10">
      <t>コ</t>
    </rPh>
    <rPh sb="12" eb="13">
      <t>サイ</t>
    </rPh>
    <rPh sb="15" eb="17">
      <t>サイハン</t>
    </rPh>
    <rPh sb="18" eb="20">
      <t>ケイカ</t>
    </rPh>
    <rPh sb="20" eb="21">
      <t>ビ</t>
    </rPh>
    <rPh sb="23" eb="24">
      <t>ハヤ</t>
    </rPh>
    <phoneticPr fontId="2"/>
  </si>
  <si>
    <t>請求期間の最終日が子の１歳半（２歳）経過後より遅い</t>
    <rPh sb="0" eb="4">
      <t>セイキュウキカン</t>
    </rPh>
    <rPh sb="5" eb="8">
      <t>サイシュウビ</t>
    </rPh>
    <rPh sb="9" eb="10">
      <t>コ</t>
    </rPh>
    <rPh sb="12" eb="14">
      <t>サイハン</t>
    </rPh>
    <rPh sb="16" eb="17">
      <t>サイ</t>
    </rPh>
    <rPh sb="18" eb="20">
      <t>ケイカ</t>
    </rPh>
    <rPh sb="20" eb="21">
      <t>ゴ</t>
    </rPh>
    <rPh sb="23" eb="24">
      <t>オソ</t>
    </rPh>
    <phoneticPr fontId="2"/>
  </si>
  <si>
    <t>請求期間の最終日は子が１歳（１歳半）以降の日付に設定してください。</t>
    <rPh sb="0" eb="2">
      <t>セイキュウ</t>
    </rPh>
    <rPh sb="2" eb="4">
      <t>キカン</t>
    </rPh>
    <rPh sb="5" eb="8">
      <t>サイシュウビ</t>
    </rPh>
    <rPh sb="9" eb="10">
      <t>コ</t>
    </rPh>
    <rPh sb="12" eb="13">
      <t>サイ</t>
    </rPh>
    <rPh sb="15" eb="17">
      <t>サイハン</t>
    </rPh>
    <rPh sb="18" eb="20">
      <t>イコウ</t>
    </rPh>
    <rPh sb="21" eb="23">
      <t>ヒヅケ</t>
    </rPh>
    <rPh sb="24" eb="26">
      <t>セッテイ</t>
    </rPh>
    <phoneticPr fontId="2"/>
  </si>
  <si>
    <t>請求期間の最終日は請求可能期間を超過しています。</t>
    <rPh sb="0" eb="2">
      <t>セイキュウ</t>
    </rPh>
    <rPh sb="2" eb="4">
      <t>キカン</t>
    </rPh>
    <rPh sb="5" eb="8">
      <t>サイシュウビ</t>
    </rPh>
    <rPh sb="9" eb="11">
      <t>セイキュウ</t>
    </rPh>
    <rPh sb="11" eb="13">
      <t>カノウ</t>
    </rPh>
    <rPh sb="13" eb="15">
      <t>キカン</t>
    </rPh>
    <rPh sb="16" eb="18">
      <t>チョウカ</t>
    </rPh>
    <phoneticPr fontId="2"/>
  </si>
  <si>
    <t>　上記記載事項は事実と相違ないことを証明します。</t>
    <rPh sb="1" eb="3">
      <t>ジョウキ</t>
    </rPh>
    <rPh sb="3" eb="5">
      <t>キサイ</t>
    </rPh>
    <rPh sb="5" eb="7">
      <t>ジコウ</t>
    </rPh>
    <rPh sb="8" eb="10">
      <t>ジジツ</t>
    </rPh>
    <rPh sb="11" eb="13">
      <t>ソウイ</t>
    </rPh>
    <rPh sb="18" eb="20">
      <t>ショウメイ</t>
    </rPh>
    <phoneticPr fontId="2"/>
  </si>
  <si>
    <t>水色塗りつぶし部をご記入ください。</t>
    <phoneticPr fontId="2"/>
  </si>
  <si>
    <t>請求日が請求期間の開始日より早い</t>
    <rPh sb="0" eb="3">
      <t>セイキュウビ</t>
    </rPh>
    <rPh sb="4" eb="6">
      <t>セイキュウ</t>
    </rPh>
    <rPh sb="6" eb="8">
      <t>キカン</t>
    </rPh>
    <rPh sb="9" eb="11">
      <t>カイシ</t>
    </rPh>
    <rPh sb="14" eb="15">
      <t>ハヤ</t>
    </rPh>
    <phoneticPr fontId="2"/>
  </si>
  <si>
    <r>
      <t xml:space="preserve">本請求の延長期間
</t>
    </r>
    <r>
      <rPr>
        <sz val="8"/>
        <rFont val="ＭＳ 明朝"/>
        <family val="1"/>
        <charset val="128"/>
      </rPr>
      <t>※どちらかを選択</t>
    </r>
    <rPh sb="0" eb="1">
      <t>ホン</t>
    </rPh>
    <rPh sb="1" eb="3">
      <t>セイキュウ</t>
    </rPh>
    <rPh sb="4" eb="6">
      <t>エンチョウ</t>
    </rPh>
    <rPh sb="6" eb="8">
      <t>キカン</t>
    </rPh>
    <rPh sb="15" eb="17">
      <t>センタク</t>
    </rPh>
    <phoneticPr fontId="2"/>
  </si>
  <si>
    <t>○○　△△</t>
    <phoneticPr fontId="2"/>
  </si>
  <si>
    <t>００００００</t>
    <phoneticPr fontId="2"/>
  </si>
  <si>
    <t>××××</t>
    <phoneticPr fontId="2"/>
  </si>
  <si>
    <t>○○　□□</t>
    <phoneticPr fontId="2"/>
  </si>
  <si>
    <t>■□高等学校</t>
    <phoneticPr fontId="2"/>
  </si>
  <si>
    <t>XXX-XXX-XXXX</t>
    <phoneticPr fontId="2"/>
  </si>
  <si>
    <t>不明な場合は記入不要　</t>
    <rPh sb="0" eb="2">
      <t>フメイ</t>
    </rPh>
    <rPh sb="3" eb="5">
      <t>バアイ</t>
    </rPh>
    <rPh sb="6" eb="8">
      <t>キニュウ</t>
    </rPh>
    <rPh sb="8" eb="10">
      <t>フヨウ</t>
    </rPh>
    <phoneticPr fontId="2"/>
  </si>
  <si>
    <t>不明な場合は記入不要　</t>
    <phoneticPr fontId="2"/>
  </si>
  <si>
    <t>■□高等学校長</t>
    <phoneticPr fontId="2"/>
  </si>
  <si>
    <t>△▲　○□</t>
    <phoneticPr fontId="2"/>
  </si>
  <si>
    <t>□　未加入</t>
    <rPh sb="2" eb="5">
      <t>ミカニュウ</t>
    </rPh>
    <phoneticPr fontId="2"/>
  </si>
  <si>
    <t>□　加入中</t>
    <rPh sb="2" eb="4">
      <t>カニュウ</t>
    </rPh>
    <rPh sb="4" eb="5">
      <t>チュウ</t>
    </rPh>
    <phoneticPr fontId="2"/>
  </si>
  <si>
    <t>□　①未加入</t>
    <rPh sb="3" eb="6">
      <t>ミカニュウ</t>
    </rPh>
    <phoneticPr fontId="2"/>
  </si>
  <si>
    <t>□　②加入中</t>
    <rPh sb="3" eb="5">
      <t>カニュウ</t>
    </rPh>
    <rPh sb="5" eb="6">
      <t>チュウ</t>
    </rPh>
    <phoneticPr fontId="2"/>
  </si>
  <si>
    <t>□　①なし</t>
    <phoneticPr fontId="2"/>
  </si>
  <si>
    <t>□　②あり</t>
    <phoneticPr fontId="2"/>
  </si>
  <si>
    <t>□　①当該子の年齢が１歳から１歳６か月の前日</t>
    <phoneticPr fontId="2"/>
  </si>
  <si>
    <t>□　②当該子の年齢が１歳６か月から２歳の前日</t>
    <phoneticPr fontId="2"/>
  </si>
  <si>
    <t>・雇用保険加入状況(どちらかを選択)</t>
    <rPh sb="1" eb="3">
      <t>コヨウ</t>
    </rPh>
    <rPh sb="3" eb="5">
      <t>ホケン</t>
    </rPh>
    <rPh sb="5" eb="7">
      <t>カニュウ</t>
    </rPh>
    <rPh sb="7" eb="9">
      <t>ジョウキョウ</t>
    </rPh>
    <rPh sb="15" eb="17">
      <t>センタク</t>
    </rPh>
    <phoneticPr fontId="2"/>
  </si>
  <si>
    <t>【添付書類】</t>
    <rPh sb="1" eb="3">
      <t>テンプ</t>
    </rPh>
    <rPh sb="3" eb="5">
      <t>ショルイ</t>
    </rPh>
    <phoneticPr fontId="2"/>
  </si>
  <si>
    <t>＜延長事由で①を選択＞</t>
    <rPh sb="8" eb="10">
      <t>センタク</t>
    </rPh>
    <phoneticPr fontId="2"/>
  </si>
  <si>
    <t>○　育児休業手当金支給対象期間延長事由認定申告書（給付様式第10-6-2号）　</t>
    <phoneticPr fontId="2"/>
  </si>
  <si>
    <t>○　市区町村に提出した保育所等入所申込書【写】</t>
    <phoneticPr fontId="2"/>
  </si>
  <si>
    <t>○　市区町村交付の保育所入所不承諾通知書等【原本】</t>
    <phoneticPr fontId="2"/>
  </si>
  <si>
    <t>＜延長事由で②を選択＞</t>
    <rPh sb="8" eb="10">
      <t>センタク</t>
    </rPh>
    <phoneticPr fontId="2"/>
  </si>
  <si>
    <t>○　医師の診断書等</t>
    <phoneticPr fontId="2"/>
  </si>
  <si>
    <t>○　住民票の写し【原本】</t>
    <phoneticPr fontId="2"/>
  </si>
  <si>
    <t>＜延長事由で③を選択＞</t>
    <rPh sb="1" eb="5">
      <t>エンチョウジユウ</t>
    </rPh>
    <rPh sb="8" eb="10">
      <t>センタク</t>
    </rPh>
    <phoneticPr fontId="2"/>
  </si>
  <si>
    <t>＜延長事由で④を選択＞</t>
    <rPh sb="1" eb="5">
      <t>エンチョウジユウ</t>
    </rPh>
    <rPh sb="8" eb="10">
      <t>センタク</t>
    </rPh>
    <phoneticPr fontId="2"/>
  </si>
  <si>
    <t>○　死亡診断書等</t>
    <phoneticPr fontId="2"/>
  </si>
  <si>
    <t>＜延長事由で⑤を選択＞</t>
    <rPh sb="1" eb="5">
      <t>エンチョウジユウ</t>
    </rPh>
    <rPh sb="8" eb="10">
      <t>センタク</t>
    </rPh>
    <phoneticPr fontId="2"/>
  </si>
  <si>
    <t>○　母子健康手帳の写し</t>
    <phoneticPr fontId="2"/>
  </si>
  <si>
    <t>＜当該休業中の雇用保険加入状況で②を選択＞</t>
    <rPh sb="18" eb="20">
      <t>センタク</t>
    </rPh>
    <phoneticPr fontId="2"/>
  </si>
  <si>
    <t>○　請求期間が含まれる「育児休業給付受給資格確認通知」等(原本証明のある写し可)</t>
    <phoneticPr fontId="2"/>
  </si>
  <si>
    <t>＜当該休業中の報酬で②を選択＞</t>
    <rPh sb="12" eb="14">
      <t>センタク</t>
    </rPh>
    <phoneticPr fontId="2"/>
  </si>
  <si>
    <t>○　給与報酬支給額証明書（給付様式第10-10-1号）</t>
    <phoneticPr fontId="2"/>
  </si>
  <si>
    <t>００００００</t>
  </si>
  <si>
    <t>××××</t>
  </si>
  <si>
    <t>■□高等学校</t>
  </si>
  <si>
    <t>XXX-XXX-XXXX</t>
  </si>
  <si>
    <t>☑　①未加入</t>
    <rPh sb="3" eb="6">
      <t>ミカニュウ</t>
    </rPh>
    <phoneticPr fontId="2"/>
  </si>
  <si>
    <t>☑　①なし</t>
    <phoneticPr fontId="2"/>
  </si>
  <si>
    <t>☑　①当該子の年齢が１歳から１歳６か月の前日</t>
    <phoneticPr fontId="2"/>
  </si>
  <si>
    <t>　不明な場合は記入不要</t>
    <phoneticPr fontId="2"/>
  </si>
  <si>
    <t>不明な場合は記入不要</t>
    <phoneticPr fontId="2"/>
  </si>
  <si>
    <t>☑　未加入</t>
    <rPh sb="2" eb="5">
      <t>ミカニュウ</t>
    </rPh>
    <phoneticPr fontId="2"/>
  </si>
  <si>
    <t>■□高等学校長</t>
  </si>
  <si>
    <t>△▲　○□</t>
  </si>
  <si>
    <t>組合員等</t>
    <rPh sb="0" eb="3">
      <t>クミアイイン</t>
    </rPh>
    <rPh sb="3" eb="4">
      <t>トウ</t>
    </rPh>
    <phoneticPr fontId="2"/>
  </si>
  <si>
    <t>記号・番号(６桁)</t>
    <rPh sb="3" eb="5">
      <t>バンゴウ</t>
    </rPh>
    <rPh sb="7" eb="8">
      <t>ケタ</t>
    </rPh>
    <phoneticPr fontId="2"/>
  </si>
  <si>
    <t>事由発生日以降に請求してください。（請求の時効は事由発生から２年）</t>
    <rPh sb="0" eb="1">
      <t>コト</t>
    </rPh>
    <phoneticPr fontId="2"/>
  </si>
  <si>
    <t>由発生日以降に請求してください。（請求の時効は事由発生から２年）</t>
    <phoneticPr fontId="2"/>
  </si>
  <si>
    <t>生年月日</t>
    <rPh sb="0" eb="1">
      <t>セイ</t>
    </rPh>
    <rPh sb="1" eb="2">
      <t>ネン</t>
    </rPh>
    <rPh sb="2" eb="3">
      <t>ツキ</t>
    </rPh>
    <rPh sb="3" eb="4">
      <t>ヒ</t>
    </rPh>
    <phoneticPr fontId="2"/>
  </si>
  <si>
    <t>※添付書類は次ページを参照</t>
    <rPh sb="1" eb="3">
      <t>テンプ</t>
    </rPh>
    <rPh sb="3" eb="5">
      <t>ショルイ</t>
    </rPh>
    <rPh sb="6" eb="7">
      <t>ジ</t>
    </rPh>
    <rPh sb="11" eb="13">
      <t>サンショウ</t>
    </rPh>
    <phoneticPr fontId="2"/>
  </si>
  <si>
    <t>□　① 保育所等における保育の実施が当面行われない</t>
    <phoneticPr fontId="2"/>
  </si>
  <si>
    <t>□　② 配偶者の負傷・疾病等</t>
    <phoneticPr fontId="2"/>
  </si>
  <si>
    <t>□　③ 配偶者との婚姻解消等による別居</t>
    <phoneticPr fontId="2"/>
  </si>
  <si>
    <t>□　④ 配偶者の死亡</t>
    <phoneticPr fontId="2"/>
  </si>
  <si>
    <t>□　⑤ 配偶者が６週間以内に出産予定又は産後８週間を経過しない</t>
    <phoneticPr fontId="2"/>
  </si>
  <si>
    <t>☑　① 保育所等における保育の実施が当面行われない</t>
    <phoneticPr fontId="2"/>
  </si>
  <si>
    <t xml:space="preserve">□　③ 配偶者との婚姻解消等による別居 </t>
    <phoneticPr fontId="2"/>
  </si>
  <si>
    <t>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</si>
</sst>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quot;円&quot;"/>
    <numFmt numFmtId="177" formatCode="[$-411]ggge&quot;年&quot;m&quot;月&quot;d&quot;日&quot;;@"/>
    <numFmt numFmtId="178" formatCode="&quot;令和&quot;0"/>
  </numFmts>
  <fonts count="20">
    <font>
      <sz val="12"/>
      <name val="ＭＳ 明朝"/>
      <family val="1"/>
      <charset val="128"/>
    </font>
    <font>
      <sz val="12"/>
      <name val="ＭＳ 明朝"/>
      <family val="1"/>
      <charset val="128"/>
    </font>
    <font>
      <sz val="6"/>
      <name val="ＭＳ 明朝"/>
      <family val="1"/>
      <charset val="128"/>
    </font>
    <font>
      <sz val="16"/>
      <name val="ＭＳ 明朝"/>
      <family val="1"/>
      <charset val="128"/>
    </font>
    <font>
      <sz val="10.5"/>
      <name val="ＭＳ 明朝"/>
      <family val="1"/>
      <charset val="128"/>
    </font>
    <font>
      <sz val="9"/>
      <name val="ＭＳ 明朝"/>
      <family val="1"/>
      <charset val="128"/>
    </font>
    <font>
      <sz val="12"/>
      <name val="HGP創英角ﾎﾟｯﾌﾟ体"/>
      <family val="3"/>
      <charset val="128"/>
    </font>
    <font>
      <b/>
      <sz val="11"/>
      <name val="ＭＳ 明朝"/>
      <family val="1"/>
      <charset val="128"/>
    </font>
    <font>
      <b/>
      <sz val="12"/>
      <name val="HGP創英角ﾎﾟｯﾌﾟ体"/>
      <family val="3"/>
      <charset val="128"/>
    </font>
    <font>
      <b/>
      <sz val="16"/>
      <name val="ＭＳ 明朝"/>
      <family val="1"/>
      <charset val="128"/>
    </font>
    <font>
      <sz val="10"/>
      <name val="ＭＳ 明朝"/>
      <family val="1"/>
      <charset val="128"/>
    </font>
    <font>
      <sz val="12"/>
      <color rgb="FFFF0000"/>
      <name val="ＭＳ 明朝"/>
      <family val="1"/>
      <charset val="128"/>
    </font>
    <font>
      <b/>
      <sz val="12"/>
      <name val="ＭＳ 明朝"/>
      <family val="1"/>
      <charset val="128"/>
    </font>
    <font>
      <sz val="12"/>
      <color theme="1"/>
      <name val="ＭＳ 明朝"/>
      <family val="1"/>
      <charset val="128"/>
    </font>
    <font>
      <sz val="9"/>
      <color indexed="81"/>
      <name val="MS P ゴシック"/>
      <family val="3"/>
      <charset val="128"/>
    </font>
    <font>
      <sz val="8"/>
      <name val="ＭＳ 明朝"/>
      <family val="1"/>
      <charset val="128"/>
    </font>
    <font>
      <sz val="9"/>
      <color rgb="FF000000"/>
      <name val="Meiryo UI"/>
      <family val="3"/>
      <charset val="128"/>
    </font>
    <font>
      <b/>
      <sz val="12"/>
      <color rgb="FFFF0000"/>
      <name val="HG丸ｺﾞｼｯｸM-PRO"/>
      <family val="3"/>
      <charset val="128"/>
    </font>
    <font>
      <sz val="1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style="hair">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525">
    <xf numFmtId="0" fontId="0" fillId="0" borderId="0" xfId="0">
      <alignment vertical="center"/>
    </xf>
    <xf numFmtId="0" fontId="1" fillId="0" borderId="0" xfId="0" applyFont="1" applyProtection="1">
      <alignment vertical="center"/>
    </xf>
    <xf numFmtId="0" fontId="1" fillId="0" borderId="0" xfId="0" applyFont="1" applyBorder="1" applyAlignment="1" applyProtection="1">
      <alignment vertical="center" wrapText="1" justifyLastLine="1"/>
    </xf>
    <xf numFmtId="0" fontId="1" fillId="0" borderId="4" xfId="0" applyFont="1" applyBorder="1" applyProtection="1">
      <alignment vertical="center"/>
    </xf>
    <xf numFmtId="0" fontId="0" fillId="0" borderId="0" xfId="0" applyFont="1" applyBorder="1" applyProtection="1">
      <alignment vertical="center"/>
    </xf>
    <xf numFmtId="0" fontId="1" fillId="0" borderId="0" xfId="0" applyFont="1" applyBorder="1" applyProtection="1">
      <alignment vertical="center"/>
    </xf>
    <xf numFmtId="0" fontId="1" fillId="0" borderId="13" xfId="0" applyFont="1" applyBorder="1" applyProtection="1">
      <alignment vertical="center"/>
    </xf>
    <xf numFmtId="0" fontId="1" fillId="0" borderId="15" xfId="0" applyFont="1" applyBorder="1" applyProtection="1">
      <alignment vertical="center"/>
    </xf>
    <xf numFmtId="0" fontId="1" fillId="0" borderId="5" xfId="0" applyFont="1" applyBorder="1" applyProtection="1">
      <alignment vertical="center"/>
    </xf>
    <xf numFmtId="0" fontId="1" fillId="0" borderId="8" xfId="0" applyFont="1" applyBorder="1" applyProtection="1">
      <alignment vertical="center"/>
    </xf>
    <xf numFmtId="0" fontId="1" fillId="0" borderId="9" xfId="0" applyFont="1" applyBorder="1" applyProtection="1">
      <alignment vertical="center"/>
    </xf>
    <xf numFmtId="0" fontId="6" fillId="0" borderId="9" xfId="0" applyFont="1" applyBorder="1" applyAlignment="1" applyProtection="1">
      <alignment vertical="center"/>
    </xf>
    <xf numFmtId="0" fontId="0" fillId="0" borderId="9" xfId="0" applyFont="1" applyBorder="1" applyAlignment="1" applyProtection="1">
      <alignment vertical="center"/>
    </xf>
    <xf numFmtId="0" fontId="1" fillId="0" borderId="9" xfId="0" applyFont="1" applyBorder="1" applyAlignment="1" applyProtection="1">
      <alignment horizontal="center" vertical="center"/>
    </xf>
    <xf numFmtId="0" fontId="1" fillId="0" borderId="10" xfId="0" applyFont="1" applyBorder="1" applyProtection="1">
      <alignment vertical="center"/>
    </xf>
    <xf numFmtId="0" fontId="0" fillId="0" borderId="4" xfId="0" applyBorder="1" applyAlignment="1" applyProtection="1">
      <alignment horizontal="left" vertical="center" justifyLastLine="1"/>
    </xf>
    <xf numFmtId="0" fontId="0" fillId="0" borderId="4" xfId="0" applyBorder="1" applyAlignment="1" applyProtection="1">
      <alignment vertical="center" justifyLastLine="1"/>
    </xf>
    <xf numFmtId="0" fontId="0" fillId="0" borderId="0" xfId="0" applyBorder="1" applyAlignment="1" applyProtection="1">
      <alignment vertical="center" justifyLastLine="1"/>
    </xf>
    <xf numFmtId="0" fontId="0" fillId="0" borderId="5" xfId="0" applyBorder="1" applyAlignment="1" applyProtection="1">
      <alignment vertical="center" justifyLastLine="1"/>
    </xf>
    <xf numFmtId="0" fontId="0" fillId="0" borderId="4" xfId="0" applyFont="1" applyBorder="1" applyAlignment="1" applyProtection="1">
      <alignment vertical="center"/>
    </xf>
    <xf numFmtId="0" fontId="0" fillId="0" borderId="0" xfId="0" applyFont="1" applyBorder="1" applyAlignment="1" applyProtection="1">
      <alignment vertical="center"/>
    </xf>
    <xf numFmtId="0" fontId="0" fillId="0" borderId="5" xfId="0" applyFont="1" applyBorder="1" applyAlignment="1" applyProtection="1">
      <alignment vertical="center"/>
    </xf>
    <xf numFmtId="0" fontId="0" fillId="0" borderId="0" xfId="0" applyFont="1" applyBorder="1" applyAlignment="1" applyProtection="1">
      <alignment horizontal="righ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left" vertical="center"/>
    </xf>
    <xf numFmtId="0" fontId="6" fillId="0" borderId="0" xfId="0" applyFont="1" applyBorder="1" applyAlignment="1" applyProtection="1">
      <alignment vertical="center"/>
    </xf>
    <xf numFmtId="0" fontId="8" fillId="0" borderId="0" xfId="0" applyFont="1" applyBorder="1" applyAlignment="1" applyProtection="1">
      <alignment vertical="center"/>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right" vertical="center"/>
    </xf>
    <xf numFmtId="0" fontId="0" fillId="0" borderId="0" xfId="0" applyFont="1" applyBorder="1" applyAlignment="1" applyProtection="1">
      <alignment vertical="center" shrinkToFit="1"/>
    </xf>
    <xf numFmtId="0" fontId="11" fillId="0" borderId="0" xfId="0" applyFont="1" applyBorder="1" applyAlignment="1" applyProtection="1">
      <alignment horizontal="center" vertical="center"/>
    </xf>
    <xf numFmtId="0" fontId="7" fillId="0" borderId="0" xfId="0" applyFont="1" applyBorder="1" applyAlignment="1" applyProtection="1">
      <alignment vertical="center"/>
    </xf>
    <xf numFmtId="0" fontId="5" fillId="0" borderId="0" xfId="0" applyFont="1" applyBorder="1" applyProtection="1">
      <alignment vertical="center"/>
    </xf>
    <xf numFmtId="0" fontId="5" fillId="0" borderId="0" xfId="0" applyFont="1" applyProtection="1">
      <alignment vertical="center"/>
    </xf>
    <xf numFmtId="0" fontId="4" fillId="0" borderId="0" xfId="0" applyFont="1" applyBorder="1" applyProtection="1">
      <alignment vertical="center"/>
    </xf>
    <xf numFmtId="0" fontId="2" fillId="0" borderId="0" xfId="0" applyFont="1" applyBorder="1" applyAlignment="1" applyProtection="1">
      <alignment vertical="top"/>
    </xf>
    <xf numFmtId="0" fontId="2" fillId="0" borderId="0" xfId="0" applyFont="1" applyBorder="1" applyAlignment="1" applyProtection="1">
      <alignment horizontal="right" vertical="center"/>
    </xf>
    <xf numFmtId="0" fontId="2" fillId="0" borderId="0" xfId="0" applyFont="1" applyProtection="1">
      <alignment vertical="center"/>
    </xf>
    <xf numFmtId="0" fontId="2" fillId="0" borderId="0" xfId="0" applyFont="1" applyBorder="1" applyAlignment="1" applyProtection="1">
      <alignment horizontal="left" vertical="center"/>
    </xf>
    <xf numFmtId="0" fontId="2" fillId="0" borderId="0" xfId="0" applyFont="1" applyBorder="1" applyProtection="1">
      <alignment vertical="center"/>
    </xf>
    <xf numFmtId="0" fontId="2" fillId="0" borderId="8"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0" xfId="0" applyFont="1" applyBorder="1" applyProtection="1">
      <alignment vertical="center"/>
    </xf>
    <xf numFmtId="0" fontId="2" fillId="0" borderId="0" xfId="0" applyFont="1" applyBorder="1" applyAlignment="1" applyProtection="1">
      <alignment horizontal="left" vertical="center" justifyLastLine="1"/>
    </xf>
    <xf numFmtId="0" fontId="0" fillId="0" borderId="0" xfId="0" applyFont="1" applyBorder="1" applyAlignment="1" applyProtection="1">
      <alignment horizontal="left" vertical="center"/>
    </xf>
    <xf numFmtId="0" fontId="0" fillId="0" borderId="0" xfId="0" applyBorder="1" applyAlignment="1" applyProtection="1">
      <alignment horizontal="center" vertical="center" justifyLastLine="1"/>
    </xf>
    <xf numFmtId="0" fontId="7" fillId="0" borderId="0" xfId="0" applyFont="1" applyBorder="1" applyProtection="1">
      <alignment vertical="center"/>
    </xf>
    <xf numFmtId="0" fontId="0" fillId="0" borderId="33" xfId="0" applyFont="1" applyBorder="1" applyAlignment="1" applyProtection="1">
      <alignment horizontal="center" vertical="center" justifyLastLine="1"/>
    </xf>
    <xf numFmtId="0" fontId="0" fillId="0" borderId="13" xfId="0" applyFont="1" applyBorder="1" applyAlignment="1" applyProtection="1">
      <alignment horizontal="center" vertical="center" justifyLastLine="1"/>
    </xf>
    <xf numFmtId="0" fontId="0" fillId="0" borderId="17" xfId="0" applyFont="1" applyBorder="1" applyAlignment="1" applyProtection="1">
      <alignment horizontal="center" vertical="center" justifyLastLine="1"/>
    </xf>
    <xf numFmtId="0" fontId="0" fillId="0" borderId="2" xfId="0" applyFont="1" applyBorder="1" applyAlignment="1" applyProtection="1">
      <alignment horizontal="center" vertical="center" justifyLastLine="1"/>
    </xf>
    <xf numFmtId="0" fontId="0" fillId="0" borderId="13" xfId="0" applyFont="1" applyBorder="1" applyAlignment="1" applyProtection="1">
      <alignment horizontal="center" vertical="center" shrinkToFit="1"/>
    </xf>
    <xf numFmtId="0" fontId="0" fillId="0" borderId="2"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0" fillId="0" borderId="33" xfId="0" applyFont="1" applyBorder="1" applyAlignment="1" applyProtection="1">
      <alignment vertical="center" justifyLastLine="1"/>
    </xf>
    <xf numFmtId="0" fontId="0" fillId="0" borderId="13" xfId="0" applyFont="1" applyBorder="1" applyAlignment="1" applyProtection="1">
      <alignment vertical="center" justifyLastLine="1"/>
    </xf>
    <xf numFmtId="0" fontId="0" fillId="0" borderId="13" xfId="0" applyFont="1" applyBorder="1" applyAlignment="1" applyProtection="1">
      <alignment vertical="center" shrinkToFit="1"/>
    </xf>
    <xf numFmtId="0" fontId="13" fillId="0" borderId="13" xfId="0" applyFont="1" applyBorder="1" applyAlignment="1" applyProtection="1">
      <alignment vertical="center" shrinkToFit="1"/>
    </xf>
    <xf numFmtId="0" fontId="10" fillId="0" borderId="13" xfId="0" applyFont="1" applyBorder="1" applyAlignment="1" applyProtection="1">
      <alignment vertical="center" wrapText="1" shrinkToFit="1"/>
    </xf>
    <xf numFmtId="0" fontId="10" fillId="0" borderId="15" xfId="0" applyFont="1" applyBorder="1" applyAlignment="1" applyProtection="1">
      <alignment vertical="center" wrapText="1" shrinkToFit="1"/>
    </xf>
    <xf numFmtId="0" fontId="0" fillId="0" borderId="18" xfId="0" applyFont="1" applyBorder="1" applyAlignment="1" applyProtection="1">
      <alignment vertical="center" justifyLastLine="1"/>
    </xf>
    <xf numFmtId="0" fontId="0" fillId="0" borderId="0" xfId="0" applyFont="1" applyBorder="1" applyAlignment="1" applyProtection="1">
      <alignment horizontal="center" vertical="center" justifyLastLine="1"/>
    </xf>
    <xf numFmtId="0" fontId="0" fillId="0" borderId="0" xfId="0" applyFont="1" applyBorder="1" applyAlignment="1" applyProtection="1">
      <alignment vertical="center" justifyLastLine="1"/>
    </xf>
    <xf numFmtId="0" fontId="13" fillId="0" borderId="0" xfId="0" applyFont="1" applyBorder="1" applyAlignment="1" applyProtection="1">
      <alignment vertical="center" shrinkToFit="1"/>
    </xf>
    <xf numFmtId="0" fontId="10" fillId="0" borderId="0" xfId="0" applyFont="1" applyBorder="1" applyAlignment="1" applyProtection="1">
      <alignment horizontal="center" vertical="center" shrinkToFit="1"/>
    </xf>
    <xf numFmtId="0" fontId="10" fillId="0" borderId="0" xfId="0" applyFont="1" applyBorder="1" applyAlignment="1" applyProtection="1">
      <alignment vertical="center" wrapText="1" shrinkToFit="1"/>
    </xf>
    <xf numFmtId="0" fontId="10" fillId="0" borderId="5" xfId="0" applyFont="1" applyBorder="1" applyAlignment="1" applyProtection="1">
      <alignment vertical="center" wrapText="1" shrinkToFit="1"/>
    </xf>
    <xf numFmtId="0" fontId="10" fillId="0" borderId="0" xfId="0" applyFont="1" applyBorder="1" applyAlignment="1" applyProtection="1">
      <alignment horizontal="left" vertical="center" shrinkToFit="1"/>
    </xf>
    <xf numFmtId="0" fontId="0" fillId="0" borderId="18" xfId="0" applyFont="1" applyBorder="1" applyAlignment="1" applyProtection="1">
      <alignment horizontal="center" vertical="center" justifyLastLine="1"/>
    </xf>
    <xf numFmtId="0" fontId="0" fillId="0" borderId="0"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0" fillId="0" borderId="5" xfId="0" applyFont="1" applyBorder="1" applyAlignment="1" applyProtection="1">
      <alignment horizontal="left" vertical="center" shrinkToFit="1"/>
    </xf>
    <xf numFmtId="0" fontId="10" fillId="0" borderId="11" xfId="0" applyFont="1" applyBorder="1" applyAlignment="1" applyProtection="1">
      <alignment horizontal="center" vertical="center" shrinkToFit="1"/>
    </xf>
    <xf numFmtId="0" fontId="10" fillId="0" borderId="11" xfId="0" applyFont="1" applyBorder="1" applyAlignment="1" applyProtection="1">
      <alignment horizontal="left" vertical="center" shrinkToFit="1"/>
    </xf>
    <xf numFmtId="0" fontId="10" fillId="0" borderId="30" xfId="0" applyFont="1" applyBorder="1" applyAlignment="1" applyProtection="1">
      <alignment horizontal="left" vertical="center" shrinkToFit="1"/>
    </xf>
    <xf numFmtId="0" fontId="0" fillId="0" borderId="4" xfId="0" applyBorder="1" applyAlignment="1" applyProtection="1">
      <alignment vertical="center" wrapText="1" justifyLastLine="1"/>
    </xf>
    <xf numFmtId="0" fontId="0" fillId="0" borderId="0" xfId="0" applyBorder="1" applyAlignment="1" applyProtection="1">
      <alignment vertical="center" wrapText="1" justifyLastLine="1"/>
    </xf>
    <xf numFmtId="0" fontId="0" fillId="0" borderId="5" xfId="0" applyBorder="1" applyAlignment="1" applyProtection="1">
      <alignment vertical="center" wrapText="1" justifyLastLine="1"/>
    </xf>
    <xf numFmtId="0" fontId="0" fillId="0" borderId="0" xfId="0" applyFont="1" applyBorder="1" applyAlignment="1" applyProtection="1">
      <alignment horizontal="center" vertical="center"/>
    </xf>
    <xf numFmtId="0" fontId="0" fillId="0" borderId="0" xfId="0" applyFont="1" applyFill="1" applyBorder="1" applyAlignment="1" applyProtection="1">
      <alignment vertical="center"/>
    </xf>
    <xf numFmtId="0" fontId="1" fillId="0" borderId="0" xfId="0" applyFont="1" applyBorder="1" applyAlignment="1" applyProtection="1">
      <alignment vertical="center"/>
    </xf>
    <xf numFmtId="0" fontId="0" fillId="0" borderId="0" xfId="0" applyFont="1" applyBorder="1" applyAlignment="1" applyProtection="1">
      <alignment vertical="top"/>
    </xf>
    <xf numFmtId="0" fontId="12" fillId="0" borderId="0" xfId="0" applyFont="1" applyBorder="1" applyAlignment="1" applyProtection="1">
      <alignment vertical="center"/>
    </xf>
    <xf numFmtId="0" fontId="4" fillId="0" borderId="0" xfId="0" applyFont="1" applyBorder="1" applyAlignment="1" applyProtection="1">
      <alignment vertical="center"/>
    </xf>
    <xf numFmtId="0" fontId="1" fillId="0" borderId="0" xfId="0" applyFont="1" applyAlignment="1" applyProtection="1">
      <alignment vertical="center"/>
    </xf>
    <xf numFmtId="0" fontId="12" fillId="0" borderId="24" xfId="0" applyFont="1" applyBorder="1" applyAlignment="1" applyProtection="1">
      <alignment horizontal="left" vertical="center"/>
    </xf>
    <xf numFmtId="0" fontId="1" fillId="0" borderId="1" xfId="0" applyFont="1" applyBorder="1" applyProtection="1">
      <alignment vertical="center"/>
    </xf>
    <xf numFmtId="0" fontId="12" fillId="0" borderId="1" xfId="0" applyFont="1" applyBorder="1" applyAlignment="1" applyProtection="1">
      <alignment horizontal="left" vertical="center"/>
    </xf>
    <xf numFmtId="0" fontId="0" fillId="0" borderId="1" xfId="0" applyFont="1" applyBorder="1" applyAlignment="1" applyProtection="1">
      <alignment horizontal="right" vertical="center"/>
    </xf>
    <xf numFmtId="0" fontId="2" fillId="0" borderId="1" xfId="0" applyFont="1" applyBorder="1" applyAlignment="1" applyProtection="1">
      <alignment horizontal="right" vertical="center"/>
    </xf>
    <xf numFmtId="0" fontId="1" fillId="0" borderId="3" xfId="0" applyFont="1" applyBorder="1" applyProtection="1">
      <alignment vertical="center"/>
    </xf>
    <xf numFmtId="0" fontId="12" fillId="0" borderId="4" xfId="0" applyFont="1" applyBorder="1" applyAlignment="1" applyProtection="1">
      <alignment horizontal="left" vertical="center"/>
    </xf>
    <xf numFmtId="0" fontId="5" fillId="0" borderId="0" xfId="0" applyFont="1" applyBorder="1" applyAlignment="1" applyProtection="1">
      <alignment vertical="center"/>
    </xf>
    <xf numFmtId="177" fontId="0" fillId="0" borderId="0" xfId="0" applyNumberFormat="1">
      <alignment vertical="center"/>
    </xf>
    <xf numFmtId="0" fontId="0" fillId="0" borderId="9" xfId="0" applyFont="1" applyBorder="1" applyProtection="1">
      <alignment vertical="center"/>
    </xf>
    <xf numFmtId="0" fontId="10" fillId="0" borderId="0" xfId="0" applyFont="1" applyBorder="1" applyAlignment="1" applyProtection="1">
      <alignment wrapText="1"/>
    </xf>
    <xf numFmtId="0" fontId="10" fillId="0" borderId="9" xfId="0" applyFont="1" applyBorder="1" applyAlignment="1" applyProtection="1">
      <alignment wrapText="1"/>
    </xf>
    <xf numFmtId="0" fontId="10" fillId="0" borderId="9" xfId="0" applyFont="1" applyBorder="1" applyAlignment="1" applyProtection="1">
      <alignment horizontal="center" vertical="center" wrapText="1"/>
    </xf>
    <xf numFmtId="0" fontId="1" fillId="0" borderId="9" xfId="0" applyFont="1" applyFill="1" applyBorder="1" applyAlignment="1" applyProtection="1">
      <alignment horizontal="center" vertical="center"/>
    </xf>
    <xf numFmtId="0" fontId="0" fillId="0" borderId="9"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Border="1" applyAlignment="1" applyProtection="1">
      <alignment vertical="center" wrapText="1" justifyLastLine="1"/>
    </xf>
    <xf numFmtId="0" fontId="0" fillId="0" borderId="33" xfId="0" applyFont="1" applyFill="1" applyBorder="1" applyAlignment="1" applyProtection="1">
      <alignment vertical="center" justifyLastLine="1"/>
    </xf>
    <xf numFmtId="0" fontId="0" fillId="0" borderId="13" xfId="0" applyFont="1" applyFill="1" applyBorder="1" applyAlignment="1" applyProtection="1">
      <alignment vertical="center" justifyLastLine="1"/>
    </xf>
    <xf numFmtId="0" fontId="0" fillId="0" borderId="13" xfId="0" applyFont="1" applyFill="1" applyBorder="1" applyAlignment="1" applyProtection="1">
      <alignment vertical="center" shrinkToFit="1"/>
    </xf>
    <xf numFmtId="0" fontId="13" fillId="0" borderId="13" xfId="0" applyFont="1" applyFill="1" applyBorder="1" applyAlignment="1" applyProtection="1">
      <alignment vertical="center" shrinkToFit="1"/>
    </xf>
    <xf numFmtId="0" fontId="10" fillId="0" borderId="13" xfId="0" applyFont="1" applyFill="1" applyBorder="1" applyAlignment="1" applyProtection="1">
      <alignment vertical="center" wrapText="1" shrinkToFit="1"/>
    </xf>
    <xf numFmtId="0" fontId="10" fillId="0" borderId="15" xfId="0" applyFont="1" applyFill="1" applyBorder="1" applyAlignment="1" applyProtection="1">
      <alignment vertical="center" wrapText="1" shrinkToFit="1"/>
    </xf>
    <xf numFmtId="0" fontId="0" fillId="0" borderId="18" xfId="0" applyFont="1" applyFill="1" applyBorder="1" applyAlignment="1" applyProtection="1">
      <alignment vertical="center" justifyLastLine="1"/>
    </xf>
    <xf numFmtId="0" fontId="0" fillId="0" borderId="0" xfId="0" applyFont="1" applyFill="1" applyBorder="1" applyAlignment="1" applyProtection="1">
      <alignment vertical="center" justifyLastLine="1"/>
    </xf>
    <xf numFmtId="0" fontId="0" fillId="0" borderId="0" xfId="0"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0" fillId="0" borderId="13" xfId="0" applyFont="1" applyFill="1" applyBorder="1" applyAlignment="1" applyProtection="1">
      <alignment horizontal="center" vertical="center" justifyLastLine="1"/>
    </xf>
    <xf numFmtId="0" fontId="0" fillId="0" borderId="13" xfId="0" applyFont="1" applyFill="1" applyBorder="1" applyAlignment="1" applyProtection="1">
      <alignment horizontal="center" vertical="center" shrinkToFit="1"/>
    </xf>
    <xf numFmtId="0" fontId="13" fillId="0" borderId="13"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shrinkToFit="1"/>
    </xf>
    <xf numFmtId="0" fontId="10" fillId="0" borderId="5"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0" fillId="0" borderId="2" xfId="0" applyFont="1" applyFill="1" applyBorder="1" applyAlignment="1" applyProtection="1">
      <alignment horizontal="center" vertical="center" justifyLastLine="1"/>
    </xf>
    <xf numFmtId="0" fontId="0" fillId="0" borderId="2"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 fillId="0" borderId="4" xfId="0" applyFont="1" applyFill="1" applyBorder="1" applyProtection="1">
      <alignment vertical="center"/>
    </xf>
    <xf numFmtId="0" fontId="0" fillId="0" borderId="0" xfId="0" applyFont="1" applyFill="1" applyBorder="1" applyProtection="1">
      <alignment vertical="center"/>
    </xf>
    <xf numFmtId="0" fontId="1" fillId="0" borderId="0" xfId="0" applyFont="1" applyFill="1" applyBorder="1" applyProtection="1">
      <alignment vertical="center"/>
    </xf>
    <xf numFmtId="0" fontId="1" fillId="0" borderId="13" xfId="0" applyFont="1" applyFill="1" applyBorder="1" applyProtection="1">
      <alignment vertical="center"/>
    </xf>
    <xf numFmtId="0" fontId="1" fillId="0" borderId="15" xfId="0" applyFont="1" applyFill="1" applyBorder="1" applyProtection="1">
      <alignment vertical="center"/>
    </xf>
    <xf numFmtId="0" fontId="10" fillId="0" borderId="0" xfId="0" applyFont="1" applyFill="1" applyBorder="1" applyAlignment="1" applyProtection="1">
      <alignment wrapText="1"/>
    </xf>
    <xf numFmtId="0" fontId="1" fillId="0" borderId="5" xfId="0" applyFont="1" applyFill="1" applyBorder="1" applyProtection="1">
      <alignment vertical="center"/>
    </xf>
    <xf numFmtId="0" fontId="6"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8" xfId="0" applyFont="1" applyFill="1" applyBorder="1" applyProtection="1">
      <alignment vertical="center"/>
    </xf>
    <xf numFmtId="0" fontId="1" fillId="0" borderId="9" xfId="0" applyFont="1" applyFill="1" applyBorder="1" applyProtection="1">
      <alignment vertical="center"/>
    </xf>
    <xf numFmtId="0" fontId="6" fillId="0" borderId="9" xfId="0" applyFont="1" applyFill="1" applyBorder="1" applyAlignment="1" applyProtection="1">
      <alignment vertical="center"/>
    </xf>
    <xf numFmtId="0" fontId="0" fillId="0" borderId="9" xfId="0" applyFont="1" applyFill="1" applyBorder="1" applyAlignment="1" applyProtection="1">
      <alignment vertical="center"/>
    </xf>
    <xf numFmtId="0" fontId="10" fillId="0" borderId="9" xfId="0" applyFont="1" applyFill="1" applyBorder="1" applyAlignment="1" applyProtection="1">
      <alignment wrapText="1"/>
    </xf>
    <xf numFmtId="0" fontId="10" fillId="0" borderId="9" xfId="0" applyFont="1" applyFill="1" applyBorder="1" applyAlignment="1" applyProtection="1">
      <alignment horizontal="center" vertical="center" wrapText="1"/>
    </xf>
    <xf numFmtId="0" fontId="1" fillId="0" borderId="10" xfId="0" applyFont="1" applyFill="1" applyBorder="1" applyProtection="1">
      <alignment vertical="center"/>
    </xf>
    <xf numFmtId="0" fontId="2" fillId="0" borderId="0" xfId="0" applyFont="1" applyFill="1" applyBorder="1" applyAlignment="1" applyProtection="1">
      <alignment horizontal="left" vertical="center" justifyLastLine="1"/>
    </xf>
    <xf numFmtId="0" fontId="2" fillId="0" borderId="0" xfId="0" applyFont="1" applyFill="1" applyBorder="1" applyProtection="1">
      <alignment vertical="center"/>
    </xf>
    <xf numFmtId="0" fontId="2" fillId="0" borderId="0" xfId="0" applyFont="1" applyFill="1" applyProtection="1">
      <alignment vertical="center"/>
    </xf>
    <xf numFmtId="0" fontId="0" fillId="0" borderId="4" xfId="0" applyFill="1" applyBorder="1" applyAlignment="1" applyProtection="1">
      <alignment horizontal="left" vertical="center" justifyLastLine="1"/>
    </xf>
    <xf numFmtId="0" fontId="0" fillId="0" borderId="0" xfId="0" applyFill="1" applyBorder="1" applyAlignment="1" applyProtection="1">
      <alignment horizontal="left" vertical="center" justifyLastLine="1"/>
    </xf>
    <xf numFmtId="0" fontId="0" fillId="0" borderId="4" xfId="0" applyFill="1" applyBorder="1" applyAlignment="1" applyProtection="1">
      <alignment vertical="center" justifyLastLine="1"/>
    </xf>
    <xf numFmtId="0" fontId="0" fillId="0" borderId="0" xfId="0" applyFill="1" applyBorder="1" applyAlignment="1" applyProtection="1">
      <alignment vertical="center" justifyLastLine="1"/>
    </xf>
    <xf numFmtId="0" fontId="0" fillId="0" borderId="0" xfId="0" applyFill="1" applyBorder="1" applyAlignment="1" applyProtection="1">
      <alignment horizontal="center" vertical="center" justifyLastLine="1"/>
      <protection locked="0"/>
    </xf>
    <xf numFmtId="0" fontId="0" fillId="0" borderId="0" xfId="0" applyFill="1" applyBorder="1" applyAlignment="1" applyProtection="1">
      <alignment horizontal="center" vertical="center" justifyLastLine="1"/>
    </xf>
    <xf numFmtId="0" fontId="0" fillId="0" borderId="4" xfId="0" applyFill="1" applyBorder="1" applyAlignment="1" applyProtection="1">
      <alignment vertical="center" wrapText="1" justifyLastLine="1"/>
    </xf>
    <xf numFmtId="0" fontId="0" fillId="0" borderId="0" xfId="0" applyFill="1" applyBorder="1" applyAlignment="1" applyProtection="1">
      <alignment vertical="center" wrapText="1" justifyLastLine="1"/>
    </xf>
    <xf numFmtId="0" fontId="0" fillId="0" borderId="5" xfId="0" applyFill="1" applyBorder="1" applyAlignment="1" applyProtection="1">
      <alignment vertical="center" wrapText="1" justifyLastLine="1"/>
    </xf>
    <xf numFmtId="0" fontId="0" fillId="0" borderId="5" xfId="0" applyFill="1" applyBorder="1" applyAlignment="1" applyProtection="1">
      <alignment vertical="center" justifyLastLine="1"/>
    </xf>
    <xf numFmtId="0" fontId="0" fillId="0" borderId="4" xfId="0" applyFont="1" applyFill="1" applyBorder="1" applyAlignment="1" applyProtection="1">
      <alignment vertical="center"/>
    </xf>
    <xf numFmtId="0" fontId="0" fillId="0" borderId="5" xfId="0" applyFont="1" applyFill="1" applyBorder="1" applyAlignment="1" applyProtection="1">
      <alignment vertical="center"/>
    </xf>
    <xf numFmtId="0" fontId="2" fillId="0" borderId="8" xfId="0" applyFont="1" applyFill="1" applyBorder="1" applyAlignment="1" applyProtection="1">
      <alignment horizontal="right" vertical="center"/>
    </xf>
    <xf numFmtId="0" fontId="2" fillId="0" borderId="9" xfId="0" applyFont="1" applyFill="1" applyBorder="1" applyAlignment="1" applyProtection="1">
      <alignment horizontal="right" vertical="center"/>
    </xf>
    <xf numFmtId="0" fontId="2" fillId="0" borderId="10" xfId="0" applyFont="1" applyFill="1" applyBorder="1" applyProtection="1">
      <alignmen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12" fillId="0" borderId="24" xfId="0" applyFont="1" applyFill="1" applyBorder="1" applyAlignment="1" applyProtection="1">
      <alignment horizontal="left" vertical="center"/>
    </xf>
    <xf numFmtId="0" fontId="1" fillId="0" borderId="1" xfId="0" applyFont="1" applyFill="1" applyBorder="1" applyProtection="1">
      <alignment vertical="center"/>
    </xf>
    <xf numFmtId="0" fontId="12" fillId="0" borderId="1" xfId="0" applyFont="1" applyFill="1" applyBorder="1" applyAlignment="1" applyProtection="1">
      <alignment horizontal="left" vertical="center"/>
    </xf>
    <xf numFmtId="0" fontId="0" fillId="0" borderId="1" xfId="0" applyFont="1" applyFill="1" applyBorder="1" applyAlignment="1" applyProtection="1">
      <alignment horizontal="right" vertical="center"/>
    </xf>
    <xf numFmtId="0" fontId="2" fillId="0" borderId="1" xfId="0" applyFont="1" applyFill="1" applyBorder="1" applyAlignment="1" applyProtection="1">
      <alignment horizontal="right" vertical="center"/>
    </xf>
    <xf numFmtId="0" fontId="1" fillId="0" borderId="3" xfId="0" applyFont="1" applyFill="1" applyBorder="1" applyProtection="1">
      <alignment vertical="center"/>
    </xf>
    <xf numFmtId="0" fontId="12" fillId="0" borderId="4"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righ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top"/>
    </xf>
    <xf numFmtId="0" fontId="0" fillId="0" borderId="9" xfId="0" applyFont="1" applyFill="1" applyBorder="1" applyProtection="1">
      <alignment vertical="center"/>
    </xf>
    <xf numFmtId="0" fontId="1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5" fillId="0" borderId="0" xfId="0" applyFont="1" applyFill="1" applyBorder="1" applyProtection="1">
      <alignment vertical="center"/>
    </xf>
    <xf numFmtId="0" fontId="2" fillId="0" borderId="0" xfId="0" applyFont="1" applyFill="1" applyBorder="1" applyAlignment="1" applyProtection="1">
      <alignment vertical="top"/>
    </xf>
    <xf numFmtId="0" fontId="7"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5" xfId="0" applyFont="1" applyFill="1" applyBorder="1" applyAlignment="1" applyProtection="1">
      <alignment vertical="center"/>
    </xf>
    <xf numFmtId="0" fontId="18" fillId="0" borderId="0" xfId="0" applyFont="1" applyFill="1" applyBorder="1" applyAlignment="1" applyProtection="1">
      <alignment vertical="center"/>
    </xf>
    <xf numFmtId="0" fontId="10" fillId="0" borderId="0" xfId="0" applyFont="1" applyFill="1" applyBorder="1" applyAlignment="1" applyProtection="1">
      <alignment vertical="center" justifyLastLine="1"/>
    </xf>
    <xf numFmtId="0" fontId="10" fillId="0" borderId="0" xfId="0"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10" fillId="0" borderId="18" xfId="0" applyFont="1" applyFill="1" applyBorder="1" applyAlignment="1" applyProtection="1">
      <alignment horizontal="left" vertical="center" justifyLastLine="1"/>
    </xf>
    <xf numFmtId="0" fontId="10" fillId="0" borderId="33" xfId="0" applyFont="1" applyFill="1" applyBorder="1" applyAlignment="1" applyProtection="1">
      <alignment horizontal="left" vertical="center" justifyLastLine="1"/>
    </xf>
    <xf numFmtId="0" fontId="10" fillId="0" borderId="17" xfId="0" applyFont="1" applyFill="1" applyBorder="1" applyAlignment="1" applyProtection="1">
      <alignment horizontal="left" vertical="center" justifyLastLine="1"/>
    </xf>
    <xf numFmtId="0" fontId="10" fillId="0" borderId="13" xfId="0" applyFont="1" applyFill="1" applyBorder="1" applyAlignment="1" applyProtection="1">
      <alignment horizontal="center" vertical="center" shrinkToFit="1"/>
    </xf>
    <xf numFmtId="0" fontId="10" fillId="0" borderId="13" xfId="0" applyFont="1" applyFill="1" applyBorder="1" applyAlignment="1" applyProtection="1">
      <alignment horizontal="left" vertical="center" shrinkToFit="1"/>
    </xf>
    <xf numFmtId="0" fontId="10" fillId="0" borderId="15" xfId="0" applyFont="1" applyFill="1" applyBorder="1" applyAlignment="1" applyProtection="1">
      <alignment horizontal="left" vertical="center" shrinkToFit="1"/>
    </xf>
    <xf numFmtId="0" fontId="10" fillId="0" borderId="2" xfId="0" applyFont="1" applyFill="1" applyBorder="1" applyAlignment="1" applyProtection="1">
      <alignment horizontal="center" vertical="center" shrinkToFit="1"/>
    </xf>
    <xf numFmtId="0" fontId="10" fillId="0" borderId="2" xfId="0" applyFont="1" applyFill="1" applyBorder="1" applyAlignment="1" applyProtection="1">
      <alignment horizontal="left" vertical="center" shrinkToFit="1"/>
    </xf>
    <xf numFmtId="0" fontId="10" fillId="0" borderId="7" xfId="0" applyFont="1" applyFill="1" applyBorder="1" applyAlignment="1" applyProtection="1">
      <alignment horizontal="left" vertical="center" shrinkToFit="1"/>
    </xf>
    <xf numFmtId="0" fontId="0" fillId="0" borderId="0" xfId="0" applyFont="1" applyFill="1" applyProtection="1">
      <alignment vertical="center"/>
    </xf>
    <xf numFmtId="0" fontId="7" fillId="0" borderId="4" xfId="0" applyFont="1" applyFill="1" applyBorder="1" applyProtection="1">
      <alignment vertical="center"/>
    </xf>
    <xf numFmtId="0" fontId="4" fillId="0" borderId="4" xfId="0" applyFont="1" applyFill="1" applyBorder="1" applyProtection="1">
      <alignment vertical="center"/>
    </xf>
    <xf numFmtId="0" fontId="7" fillId="0" borderId="4" xfId="0" applyFont="1" applyFill="1" applyBorder="1" applyAlignment="1" applyProtection="1">
      <alignment vertical="center"/>
    </xf>
    <xf numFmtId="0" fontId="4" fillId="0" borderId="8" xfId="0" applyFont="1" applyFill="1" applyBorder="1" applyProtection="1">
      <alignment vertical="center"/>
    </xf>
    <xf numFmtId="0" fontId="4" fillId="0" borderId="9" xfId="0" applyFont="1" applyFill="1" applyBorder="1" applyProtection="1">
      <alignment vertical="center"/>
    </xf>
    <xf numFmtId="20" fontId="0" fillId="0" borderId="0" xfId="0" applyNumberFormat="1" applyFont="1" applyBorder="1" applyAlignment="1" applyProtection="1">
      <alignment vertical="center"/>
    </xf>
    <xf numFmtId="0" fontId="0" fillId="0" borderId="0" xfId="0" applyBorder="1" applyAlignment="1" applyProtection="1">
      <alignment horizontal="left" vertical="center" justifyLastLine="1"/>
    </xf>
    <xf numFmtId="177" fontId="0" fillId="2" borderId="11" xfId="0" applyNumberFormat="1" applyFont="1" applyFill="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xf>
    <xf numFmtId="0" fontId="0" fillId="0" borderId="30" xfId="0" applyFont="1" applyBorder="1" applyAlignment="1" applyProtection="1">
      <alignment horizontal="center" vertical="center" shrinkToFit="1"/>
    </xf>
    <xf numFmtId="0" fontId="1" fillId="0" borderId="2" xfId="0" applyFont="1" applyFill="1" applyBorder="1" applyAlignment="1" applyProtection="1">
      <alignment horizontal="center" vertical="center"/>
    </xf>
    <xf numFmtId="0" fontId="10" fillId="0" borderId="2" xfId="0" applyFont="1" applyBorder="1" applyAlignment="1" applyProtection="1">
      <alignment horizontal="center" vertical="center" wrapText="1"/>
    </xf>
    <xf numFmtId="0" fontId="0" fillId="0" borderId="9" xfId="0" applyFont="1" applyBorder="1" applyAlignment="1" applyProtection="1">
      <alignment horizontal="left" vertical="center"/>
    </xf>
    <xf numFmtId="0" fontId="0" fillId="0" borderId="29" xfId="0" applyFont="1" applyBorder="1" applyAlignment="1" applyProtection="1">
      <alignment horizontal="center" vertical="center" wrapText="1" shrinkToFit="1"/>
    </xf>
    <xf numFmtId="0" fontId="0" fillId="0" borderId="13" xfId="0" applyFont="1" applyBorder="1" applyAlignment="1" applyProtection="1">
      <alignment horizontal="center" vertical="center" wrapText="1" shrinkToFit="1"/>
    </xf>
    <xf numFmtId="0" fontId="0" fillId="0" borderId="14" xfId="0" applyFont="1" applyBorder="1" applyAlignment="1" applyProtection="1">
      <alignment horizontal="center" vertical="center" wrapText="1" shrinkToFit="1"/>
    </xf>
    <xf numFmtId="0" fontId="0" fillId="0" borderId="26" xfId="0" applyFont="1" applyBorder="1" applyAlignment="1" applyProtection="1">
      <alignment horizontal="center" vertical="center" wrapText="1" shrinkToFit="1"/>
    </xf>
    <xf numFmtId="0" fontId="0" fillId="0" borderId="0" xfId="0" applyFont="1" applyBorder="1" applyAlignment="1" applyProtection="1">
      <alignment horizontal="center" vertical="center" wrapText="1" shrinkToFit="1"/>
    </xf>
    <xf numFmtId="0" fontId="0" fillId="0" borderId="19" xfId="0" applyFont="1" applyBorder="1" applyAlignment="1" applyProtection="1">
      <alignment horizontal="center" vertical="center" wrapText="1" shrinkToFit="1"/>
    </xf>
    <xf numFmtId="0" fontId="0" fillId="0" borderId="12" xfId="0" applyFont="1" applyBorder="1" applyAlignment="1" applyProtection="1">
      <alignment horizontal="center" vertical="center" wrapText="1" shrinkToFit="1"/>
    </xf>
    <xf numFmtId="0" fontId="0" fillId="0" borderId="2" xfId="0" applyFont="1" applyBorder="1" applyAlignment="1" applyProtection="1">
      <alignment horizontal="center" vertical="center" wrapText="1" shrinkToFit="1"/>
    </xf>
    <xf numFmtId="0" fontId="0" fillId="0" borderId="16" xfId="0" applyFont="1" applyBorder="1" applyAlignment="1" applyProtection="1">
      <alignment horizontal="center" vertical="center" wrapText="1" shrinkToFit="1"/>
    </xf>
    <xf numFmtId="0" fontId="1" fillId="0" borderId="27" xfId="0" applyFont="1" applyBorder="1" applyAlignment="1" applyProtection="1">
      <alignment horizontal="center" vertical="center" wrapText="1" justifyLastLine="1"/>
    </xf>
    <xf numFmtId="0" fontId="1" fillId="0" borderId="1" xfId="0" applyFont="1" applyBorder="1" applyAlignment="1" applyProtection="1">
      <alignment horizontal="center" vertical="center" wrapText="1" justifyLastLine="1"/>
    </xf>
    <xf numFmtId="0" fontId="1" fillId="0" borderId="28" xfId="0" applyFont="1" applyBorder="1" applyAlignment="1" applyProtection="1">
      <alignment horizontal="center" vertical="center" wrapText="1" justifyLastLine="1"/>
    </xf>
    <xf numFmtId="0" fontId="1" fillId="0" borderId="12" xfId="0" applyFont="1" applyBorder="1" applyAlignment="1" applyProtection="1">
      <alignment horizontal="center" vertical="center" wrapText="1" justifyLastLine="1"/>
    </xf>
    <xf numFmtId="0" fontId="1" fillId="0" borderId="2" xfId="0" applyFont="1" applyBorder="1" applyAlignment="1" applyProtection="1">
      <alignment horizontal="center" vertical="center" wrapText="1" justifyLastLine="1"/>
    </xf>
    <xf numFmtId="0" fontId="1" fillId="0" borderId="16" xfId="0" applyFont="1" applyBorder="1" applyAlignment="1" applyProtection="1">
      <alignment horizontal="center" vertical="center" wrapText="1" justifyLastLine="1"/>
    </xf>
    <xf numFmtId="0" fontId="1" fillId="0" borderId="29" xfId="0" applyFont="1" applyBorder="1" applyAlignment="1" applyProtection="1">
      <alignment horizontal="center" vertical="center" wrapText="1" justifyLastLine="1"/>
    </xf>
    <xf numFmtId="0" fontId="1" fillId="0" borderId="13" xfId="0" applyFont="1" applyBorder="1" applyAlignment="1" applyProtection="1">
      <alignment horizontal="center" vertical="center" wrapText="1" justifyLastLine="1"/>
    </xf>
    <xf numFmtId="0" fontId="1" fillId="0" borderId="14" xfId="0" applyFont="1" applyBorder="1" applyAlignment="1" applyProtection="1">
      <alignment horizontal="center" vertical="center" wrapText="1" justifyLastLine="1"/>
    </xf>
    <xf numFmtId="0" fontId="1" fillId="0" borderId="37" xfId="0" applyFont="1" applyBorder="1" applyAlignment="1" applyProtection="1">
      <alignment horizontal="center" vertical="center" wrapText="1" justifyLastLine="1"/>
    </xf>
    <xf numFmtId="0" fontId="1" fillId="0" borderId="38" xfId="0" applyFont="1" applyBorder="1" applyAlignment="1" applyProtection="1">
      <alignment horizontal="center" vertical="center" wrapText="1" justifyLastLine="1"/>
    </xf>
    <xf numFmtId="0" fontId="1" fillId="0" borderId="39" xfId="0" applyFont="1" applyBorder="1" applyAlignment="1" applyProtection="1">
      <alignment horizontal="center" vertical="center" wrapText="1" justifyLastLine="1"/>
    </xf>
    <xf numFmtId="0" fontId="0" fillId="0" borderId="12" xfId="0" applyFont="1" applyBorder="1" applyAlignment="1" applyProtection="1">
      <alignment horizontal="center" vertical="center" wrapText="1" justifyLastLine="1"/>
    </xf>
    <xf numFmtId="0" fontId="0" fillId="0" borderId="2" xfId="0" applyFont="1" applyBorder="1" applyAlignment="1" applyProtection="1">
      <alignment horizontal="center" vertical="center" wrapText="1" justifyLastLine="1"/>
    </xf>
    <xf numFmtId="0" fontId="0" fillId="0" borderId="16" xfId="0" applyFont="1" applyBorder="1" applyAlignment="1" applyProtection="1">
      <alignment horizontal="center" vertical="center" wrapText="1" justifyLastLine="1"/>
    </xf>
    <xf numFmtId="0" fontId="0" fillId="2" borderId="13" xfId="0" applyFont="1" applyFill="1" applyBorder="1" applyAlignment="1" applyProtection="1">
      <alignment horizontal="center" vertical="center" wrapText="1" justifyLastLine="1"/>
      <protection locked="0"/>
    </xf>
    <xf numFmtId="0" fontId="0" fillId="2" borderId="15" xfId="0" applyFont="1" applyFill="1" applyBorder="1" applyAlignment="1" applyProtection="1">
      <alignment horizontal="center" vertical="center" wrapText="1" justifyLastLine="1"/>
      <protection locked="0"/>
    </xf>
    <xf numFmtId="0" fontId="0" fillId="2" borderId="38" xfId="0" applyFont="1" applyFill="1" applyBorder="1" applyAlignment="1" applyProtection="1">
      <alignment horizontal="center" vertical="center" wrapText="1" justifyLastLine="1"/>
      <protection locked="0"/>
    </xf>
    <xf numFmtId="0" fontId="0" fillId="2" borderId="40" xfId="0" applyFont="1" applyFill="1" applyBorder="1" applyAlignment="1" applyProtection="1">
      <alignment horizontal="center" vertical="center" wrapText="1" justifyLastLine="1"/>
      <protection locked="0"/>
    </xf>
    <xf numFmtId="0" fontId="0" fillId="2" borderId="1" xfId="0" applyFont="1" applyFill="1" applyBorder="1" applyAlignment="1" applyProtection="1">
      <alignment horizontal="center" vertical="center" shrinkToFit="1"/>
      <protection locked="0"/>
    </xf>
    <xf numFmtId="0" fontId="0" fillId="2" borderId="3" xfId="0" applyFont="1" applyFill="1" applyBorder="1" applyAlignment="1" applyProtection="1">
      <alignment horizontal="center" vertical="center" shrinkToFit="1"/>
      <protection locked="0"/>
    </xf>
    <xf numFmtId="0" fontId="0" fillId="2" borderId="2" xfId="0" applyFont="1" applyFill="1" applyBorder="1" applyAlignment="1" applyProtection="1">
      <alignment horizontal="center" vertical="center" shrinkToFit="1"/>
      <protection locked="0"/>
    </xf>
    <xf numFmtId="0" fontId="0" fillId="2" borderId="7" xfId="0" applyFont="1" applyFill="1" applyBorder="1" applyAlignment="1" applyProtection="1">
      <alignment horizontal="center" vertical="center" shrinkToFit="1"/>
      <protection locked="0"/>
    </xf>
    <xf numFmtId="0" fontId="2" fillId="0" borderId="12" xfId="0" applyFont="1" applyBorder="1" applyAlignment="1" applyProtection="1">
      <alignment horizontal="center" vertical="center" wrapText="1" shrinkToFit="1"/>
    </xf>
    <xf numFmtId="0" fontId="2" fillId="0" borderId="2" xfId="0" applyFont="1" applyBorder="1" applyAlignment="1" applyProtection="1">
      <alignment horizontal="center" vertical="center" wrapText="1" shrinkToFit="1"/>
    </xf>
    <xf numFmtId="0" fontId="2" fillId="0" borderId="7" xfId="0" applyFont="1" applyBorder="1" applyAlignment="1" applyProtection="1">
      <alignment horizontal="center" vertical="center" wrapText="1" shrinkToFit="1"/>
    </xf>
    <xf numFmtId="0" fontId="0" fillId="0" borderId="1" xfId="0" applyFont="1" applyBorder="1" applyAlignment="1" applyProtection="1">
      <alignment horizontal="left" vertical="center" justifyLastLine="1"/>
    </xf>
    <xf numFmtId="49" fontId="0" fillId="2" borderId="12"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2" borderId="16" xfId="0" applyNumberFormat="1" applyFont="1" applyFill="1" applyBorder="1" applyAlignment="1" applyProtection="1">
      <alignment horizontal="center" vertical="center"/>
      <protection locked="0"/>
    </xf>
    <xf numFmtId="178" fontId="0" fillId="2" borderId="0" xfId="0" applyNumberFormat="1"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protection locked="0"/>
    </xf>
    <xf numFmtId="0" fontId="0" fillId="2" borderId="0" xfId="0" applyFont="1" applyFill="1" applyBorder="1" applyAlignment="1" applyProtection="1">
      <alignment horizontal="center" vertical="center" justifyLastLine="1"/>
      <protection locked="0"/>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178" fontId="0" fillId="2" borderId="0" xfId="0" applyNumberFormat="1" applyFont="1" applyFill="1" applyBorder="1" applyAlignment="1" applyProtection="1">
      <alignment horizontal="center" vertical="center" justifyLastLine="1"/>
      <protection locked="0"/>
    </xf>
    <xf numFmtId="0" fontId="10" fillId="0" borderId="6"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0" fillId="0" borderId="2" xfId="0" applyBorder="1" applyAlignment="1" applyProtection="1">
      <alignment horizontal="center" vertical="center" justifyLastLine="1"/>
    </xf>
    <xf numFmtId="49" fontId="0" fillId="2" borderId="12" xfId="0" applyNumberFormat="1" applyFont="1" applyFill="1" applyBorder="1" applyAlignment="1" applyProtection="1">
      <alignment horizontal="center" vertical="center" justifyLastLine="1"/>
      <protection locked="0"/>
    </xf>
    <xf numFmtId="49" fontId="0" fillId="2" borderId="2" xfId="0" applyNumberFormat="1" applyFont="1" applyFill="1" applyBorder="1" applyAlignment="1" applyProtection="1">
      <alignment horizontal="center" vertical="center" justifyLastLine="1"/>
      <protection locked="0"/>
    </xf>
    <xf numFmtId="0" fontId="0" fillId="0" borderId="11" xfId="0" applyFont="1" applyBorder="1" applyAlignment="1" applyProtection="1">
      <alignment horizontal="center" vertical="center"/>
    </xf>
    <xf numFmtId="0" fontId="10" fillId="0" borderId="26" xfId="0" applyFont="1" applyBorder="1" applyAlignment="1" applyProtection="1">
      <alignment horizontal="distributed" vertical="center" wrapText="1" justifyLastLine="1"/>
    </xf>
    <xf numFmtId="0" fontId="10" fillId="0" borderId="0" xfId="0" applyFont="1" applyBorder="1" applyAlignment="1" applyProtection="1">
      <alignment horizontal="distributed" vertical="center" justifyLastLine="1"/>
    </xf>
    <xf numFmtId="0" fontId="10" fillId="0" borderId="12" xfId="0" applyFont="1" applyBorder="1" applyAlignment="1" applyProtection="1">
      <alignment horizontal="distributed" vertical="center" justifyLastLine="1"/>
    </xf>
    <xf numFmtId="0" fontId="10" fillId="0" borderId="2" xfId="0" applyFont="1" applyBorder="1" applyAlignment="1" applyProtection="1">
      <alignment horizontal="distributed" vertical="center" justifyLastLine="1"/>
    </xf>
    <xf numFmtId="0" fontId="0" fillId="0" borderId="31" xfId="0" applyFont="1" applyBorder="1" applyAlignment="1" applyProtection="1">
      <alignment horizontal="center" vertical="center" wrapText="1" justifyLastLine="1"/>
    </xf>
    <xf numFmtId="0" fontId="0" fillId="0" borderId="13" xfId="0" applyFont="1" applyBorder="1" applyAlignment="1" applyProtection="1">
      <alignment horizontal="center" vertical="center" wrapText="1" justifyLastLine="1"/>
    </xf>
    <xf numFmtId="0" fontId="0" fillId="0" borderId="32" xfId="0" applyFont="1" applyBorder="1" applyAlignment="1" applyProtection="1">
      <alignment horizontal="center" vertical="center" wrapText="1" justifyLastLine="1"/>
    </xf>
    <xf numFmtId="0" fontId="0" fillId="0" borderId="4" xfId="0" applyFont="1" applyBorder="1" applyAlignment="1" applyProtection="1">
      <alignment horizontal="center" vertical="center" wrapText="1" justifyLastLine="1"/>
    </xf>
    <xf numFmtId="0" fontId="0" fillId="0" borderId="0" xfId="0" applyFont="1" applyBorder="1" applyAlignment="1" applyProtection="1">
      <alignment horizontal="center" vertical="center" wrapText="1" justifyLastLine="1"/>
    </xf>
    <xf numFmtId="0" fontId="0" fillId="0" borderId="25" xfId="0" applyFont="1" applyBorder="1" applyAlignment="1" applyProtection="1">
      <alignment horizontal="center" vertical="center" wrapText="1" justifyLastLine="1"/>
    </xf>
    <xf numFmtId="177" fontId="0" fillId="2" borderId="22" xfId="0" applyNumberFormat="1" applyFont="1" applyFill="1" applyBorder="1" applyAlignment="1" applyProtection="1">
      <alignment horizontal="center" vertical="center" justifyLastLine="1"/>
      <protection locked="0"/>
    </xf>
    <xf numFmtId="177" fontId="0" fillId="2" borderId="11" xfId="0" applyNumberFormat="1" applyFont="1" applyFill="1" applyBorder="1" applyAlignment="1" applyProtection="1">
      <alignment horizontal="center" vertical="center" justifyLastLine="1"/>
      <protection locked="0"/>
    </xf>
    <xf numFmtId="0" fontId="0" fillId="0" borderId="20" xfId="0" applyFont="1" applyBorder="1" applyAlignment="1" applyProtection="1">
      <alignment horizontal="center" vertical="center" wrapText="1" justifyLastLine="1"/>
    </xf>
    <xf numFmtId="0" fontId="0" fillId="0" borderId="11" xfId="0" applyFont="1" applyBorder="1" applyAlignment="1" applyProtection="1">
      <alignment horizontal="center" vertical="center" wrapText="1" justifyLastLine="1"/>
    </xf>
    <xf numFmtId="0" fontId="0" fillId="0" borderId="21" xfId="0" applyFont="1" applyBorder="1" applyAlignment="1" applyProtection="1">
      <alignment horizontal="center" vertical="center" wrapText="1" justifyLastLine="1"/>
    </xf>
    <xf numFmtId="0" fontId="0" fillId="0" borderId="6" xfId="0" applyFont="1" applyBorder="1" applyAlignment="1" applyProtection="1">
      <alignment horizontal="center" vertical="center" wrapText="1" justifyLastLine="1"/>
    </xf>
    <xf numFmtId="0" fontId="0" fillId="0" borderId="23" xfId="0" applyFont="1" applyBorder="1" applyAlignment="1" applyProtection="1">
      <alignment horizontal="center" vertical="center" wrapText="1" justifyLastLine="1"/>
    </xf>
    <xf numFmtId="0" fontId="3" fillId="0" borderId="0" xfId="0" applyFont="1" applyBorder="1" applyAlignment="1" applyProtection="1">
      <alignment horizontal="center" vertical="center"/>
    </xf>
    <xf numFmtId="0" fontId="9" fillId="0" borderId="24" xfId="0" applyFont="1" applyBorder="1" applyAlignment="1" applyProtection="1">
      <alignment horizontal="center" vertical="center" justifyLastLine="1"/>
    </xf>
    <xf numFmtId="0" fontId="9" fillId="0" borderId="1" xfId="0" applyFont="1" applyBorder="1" applyAlignment="1" applyProtection="1">
      <alignment horizontal="center" vertical="center" justifyLastLine="1"/>
    </xf>
    <xf numFmtId="0" fontId="9" fillId="0" borderId="3" xfId="0" applyFont="1" applyBorder="1" applyAlignment="1" applyProtection="1">
      <alignment horizontal="center" vertical="center" justifyLastLine="1"/>
    </xf>
    <xf numFmtId="0" fontId="0" fillId="0" borderId="20" xfId="0" applyBorder="1" applyAlignment="1" applyProtection="1">
      <alignment horizontal="center" vertical="center" wrapText="1" justifyLastLine="1"/>
    </xf>
    <xf numFmtId="0" fontId="0" fillId="0" borderId="11" xfId="0" applyBorder="1" applyAlignment="1" applyProtection="1">
      <alignment horizontal="center" vertical="center" justifyLastLine="1"/>
    </xf>
    <xf numFmtId="0" fontId="0" fillId="0" borderId="21" xfId="0" applyBorder="1" applyAlignment="1" applyProtection="1">
      <alignment horizontal="center" vertical="center" justifyLastLine="1"/>
    </xf>
    <xf numFmtId="0" fontId="0" fillId="2" borderId="0" xfId="0" applyFont="1" applyFill="1" applyBorder="1" applyAlignment="1" applyProtection="1">
      <alignment horizontal="center" vertical="center"/>
      <protection locked="0"/>
    </xf>
    <xf numFmtId="0" fontId="10" fillId="0" borderId="25" xfId="0" applyFont="1" applyBorder="1" applyAlignment="1" applyProtection="1">
      <alignment horizontal="distributed" vertical="center" justifyLastLine="1"/>
    </xf>
    <xf numFmtId="0" fontId="10" fillId="0" borderId="23" xfId="0" applyFont="1" applyBorder="1" applyAlignment="1" applyProtection="1">
      <alignment horizontal="distributed" vertical="center" justifyLastLine="1"/>
    </xf>
    <xf numFmtId="0" fontId="0" fillId="0" borderId="0" xfId="0" applyBorder="1" applyAlignment="1" applyProtection="1">
      <alignment horizontal="left" vertical="center" justifyLastLine="1"/>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0" fillId="2" borderId="35" xfId="0" applyFont="1" applyFill="1" applyBorder="1" applyAlignment="1" applyProtection="1">
      <alignment horizontal="center" vertical="center" wrapText="1" justifyLastLine="1"/>
      <protection locked="0"/>
    </xf>
    <xf numFmtId="0" fontId="0" fillId="2" borderId="36" xfId="0" applyFont="1" applyFill="1" applyBorder="1" applyAlignment="1" applyProtection="1">
      <alignment horizontal="center" vertical="center" wrapText="1" justifyLastLine="1"/>
      <protection locked="0"/>
    </xf>
    <xf numFmtId="0" fontId="0" fillId="0" borderId="31"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0" fillId="0" borderId="0" xfId="0" applyFont="1" applyBorder="1" applyAlignment="1" applyProtection="1">
      <alignment horizontal="left" vertical="center" justifyLastLine="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3" fillId="0" borderId="0" xfId="0" applyFont="1" applyFill="1" applyBorder="1" applyAlignment="1" applyProtection="1">
      <alignment horizontal="left" vertical="center"/>
      <protection locked="0"/>
    </xf>
    <xf numFmtId="0" fontId="0" fillId="0" borderId="31" xfId="0" applyFont="1" applyFill="1" applyBorder="1" applyAlignment="1" applyProtection="1">
      <alignment horizontal="center" vertical="center" wrapText="1" justifyLastLine="1"/>
    </xf>
    <xf numFmtId="0" fontId="0" fillId="0" borderId="13" xfId="0" applyFont="1" applyFill="1" applyBorder="1" applyAlignment="1" applyProtection="1">
      <alignment horizontal="center" vertical="center" wrapText="1" justifyLastLine="1"/>
    </xf>
    <xf numFmtId="0" fontId="0" fillId="0" borderId="32" xfId="0" applyFont="1" applyFill="1" applyBorder="1" applyAlignment="1" applyProtection="1">
      <alignment horizontal="center" vertical="center" wrapText="1" justifyLastLine="1"/>
    </xf>
    <xf numFmtId="0" fontId="0" fillId="0" borderId="6" xfId="0" applyFont="1" applyFill="1" applyBorder="1" applyAlignment="1" applyProtection="1">
      <alignment horizontal="center" vertical="center" wrapText="1" justifyLastLine="1"/>
    </xf>
    <xf numFmtId="0" fontId="0" fillId="0" borderId="2" xfId="0" applyFont="1" applyFill="1" applyBorder="1" applyAlignment="1" applyProtection="1">
      <alignment horizontal="center" vertical="center" wrapText="1" justifyLastLine="1"/>
    </xf>
    <xf numFmtId="0" fontId="0" fillId="0" borderId="23" xfId="0" applyFont="1" applyFill="1" applyBorder="1" applyAlignment="1" applyProtection="1">
      <alignment horizontal="center" vertical="center" wrapText="1" justifyLastLine="1"/>
    </xf>
    <xf numFmtId="0" fontId="9" fillId="0" borderId="24" xfId="0" applyFont="1" applyFill="1" applyBorder="1" applyAlignment="1" applyProtection="1">
      <alignment horizontal="center" vertical="center" justifyLastLine="1"/>
    </xf>
    <xf numFmtId="0" fontId="9" fillId="0" borderId="1" xfId="0" applyFont="1" applyFill="1" applyBorder="1" applyAlignment="1" applyProtection="1">
      <alignment horizontal="center" vertical="center" justifyLastLine="1"/>
    </xf>
    <xf numFmtId="0" fontId="9" fillId="0" borderId="3" xfId="0" applyFont="1" applyFill="1" applyBorder="1" applyAlignment="1" applyProtection="1">
      <alignment horizontal="center" vertical="center" justifyLastLine="1"/>
    </xf>
    <xf numFmtId="177" fontId="13" fillId="0" borderId="2" xfId="0" applyNumberFormat="1" applyFont="1" applyFill="1" applyBorder="1" applyAlignment="1" applyProtection="1">
      <alignment horizontal="center" vertical="center" justifyLastLine="1"/>
      <protection locked="0"/>
    </xf>
    <xf numFmtId="0" fontId="13" fillId="0" borderId="2" xfId="0" applyFont="1" applyFill="1" applyBorder="1" applyAlignment="1" applyProtection="1">
      <alignment horizontal="center" vertical="center" justifyLastLine="1"/>
      <protection locked="0"/>
    </xf>
    <xf numFmtId="0" fontId="0" fillId="0" borderId="2" xfId="0" applyFill="1" applyBorder="1" applyAlignment="1" applyProtection="1">
      <alignment horizontal="center" vertical="center" justifyLastLine="1"/>
    </xf>
    <xf numFmtId="0" fontId="0" fillId="0" borderId="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Alignment="1" applyProtection="1">
      <alignment horizontal="center" vertical="center"/>
    </xf>
    <xf numFmtId="178" fontId="13" fillId="0" borderId="0" xfId="0" applyNumberFormat="1" applyFont="1" applyFill="1" applyBorder="1" applyAlignment="1" applyProtection="1">
      <alignment horizontal="center" vertical="center" justifyLastLine="1"/>
      <protection locked="0"/>
    </xf>
    <xf numFmtId="0" fontId="13" fillId="0" borderId="0" xfId="0" applyFont="1" applyFill="1" applyBorder="1" applyAlignment="1" applyProtection="1">
      <alignment horizontal="center" vertical="center" justifyLastLine="1"/>
      <protection locked="0"/>
    </xf>
    <xf numFmtId="178" fontId="13"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xf>
    <xf numFmtId="0" fontId="10" fillId="0" borderId="26" xfId="0" applyFont="1" applyFill="1" applyBorder="1" applyAlignment="1" applyProtection="1">
      <alignment horizontal="distributed" vertical="center" wrapText="1" justifyLastLine="1"/>
    </xf>
    <xf numFmtId="0" fontId="10" fillId="0" borderId="0" xfId="0" applyFont="1" applyFill="1" applyBorder="1" applyAlignment="1" applyProtection="1">
      <alignment horizontal="distributed" vertical="center" justifyLastLine="1"/>
    </xf>
    <xf numFmtId="0" fontId="10" fillId="0" borderId="25" xfId="0" applyFont="1" applyFill="1" applyBorder="1" applyAlignment="1" applyProtection="1">
      <alignment horizontal="distributed" vertical="center" justifyLastLine="1"/>
    </xf>
    <xf numFmtId="0" fontId="10" fillId="0" borderId="12" xfId="0" applyFont="1" applyFill="1" applyBorder="1" applyAlignment="1" applyProtection="1">
      <alignment horizontal="distributed" vertical="center" justifyLastLine="1"/>
    </xf>
    <xf numFmtId="0" fontId="10" fillId="0" borderId="2" xfId="0" applyFont="1" applyFill="1" applyBorder="1" applyAlignment="1" applyProtection="1">
      <alignment horizontal="distributed" vertical="center" justifyLastLine="1"/>
    </xf>
    <xf numFmtId="0" fontId="10" fillId="0" borderId="23" xfId="0" applyFont="1" applyFill="1" applyBorder="1" applyAlignment="1" applyProtection="1">
      <alignment horizontal="distributed" vertical="center" justifyLastLine="1"/>
    </xf>
    <xf numFmtId="0" fontId="13" fillId="0" borderId="18" xfId="0" applyFont="1" applyFill="1" applyBorder="1" applyAlignment="1" applyProtection="1">
      <alignment horizontal="center" vertical="center" justifyLastLine="1"/>
      <protection locked="0"/>
    </xf>
    <xf numFmtId="0" fontId="13" fillId="0" borderId="19" xfId="0" applyFont="1" applyFill="1" applyBorder="1" applyAlignment="1" applyProtection="1">
      <alignment horizontal="center" vertical="center" justifyLastLine="1"/>
      <protection locked="0"/>
    </xf>
    <xf numFmtId="0" fontId="13" fillId="0" borderId="17" xfId="0" applyFont="1" applyFill="1" applyBorder="1" applyAlignment="1" applyProtection="1">
      <alignment horizontal="center" vertical="center" justifyLastLine="1"/>
      <protection locked="0"/>
    </xf>
    <xf numFmtId="0" fontId="13" fillId="0" borderId="16" xfId="0" applyFont="1" applyFill="1" applyBorder="1" applyAlignment="1" applyProtection="1">
      <alignment horizontal="center" vertical="center" justifyLastLine="1"/>
      <protection locked="0"/>
    </xf>
    <xf numFmtId="176" fontId="13" fillId="0" borderId="26" xfId="0" applyNumberFormat="1" applyFont="1" applyFill="1" applyBorder="1" applyAlignment="1" applyProtection="1">
      <alignment horizontal="center" vertical="center" shrinkToFit="1"/>
      <protection locked="0"/>
    </xf>
    <xf numFmtId="176" fontId="13" fillId="0" borderId="0" xfId="0" applyNumberFormat="1" applyFont="1" applyFill="1" applyBorder="1" applyAlignment="1" applyProtection="1">
      <alignment horizontal="center" vertical="center" shrinkToFit="1"/>
      <protection locked="0"/>
    </xf>
    <xf numFmtId="176" fontId="13" fillId="0" borderId="19" xfId="0" applyNumberFormat="1" applyFont="1" applyFill="1" applyBorder="1" applyAlignment="1" applyProtection="1">
      <alignment horizontal="center" vertical="center" shrinkToFit="1"/>
      <protection locked="0"/>
    </xf>
    <xf numFmtId="176" fontId="13" fillId="0" borderId="12" xfId="0" applyNumberFormat="1" applyFont="1" applyFill="1" applyBorder="1" applyAlignment="1" applyProtection="1">
      <alignment horizontal="center" vertical="center" shrinkToFit="1"/>
      <protection locked="0"/>
    </xf>
    <xf numFmtId="176" fontId="13" fillId="0" borderId="2" xfId="0" applyNumberFormat="1" applyFont="1" applyFill="1" applyBorder="1" applyAlignment="1" applyProtection="1">
      <alignment horizontal="center" vertical="center" shrinkToFit="1"/>
      <protection locked="0"/>
    </xf>
    <xf numFmtId="176" fontId="13" fillId="0" borderId="16" xfId="0" applyNumberFormat="1"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shrinkToFit="1"/>
    </xf>
    <xf numFmtId="0" fontId="0" fillId="0" borderId="30" xfId="0" applyFont="1" applyFill="1" applyBorder="1" applyAlignment="1" applyProtection="1">
      <alignment horizontal="center" vertical="center" shrinkToFit="1"/>
    </xf>
    <xf numFmtId="0" fontId="0" fillId="0" borderId="20" xfId="0" applyFill="1" applyBorder="1" applyAlignment="1" applyProtection="1">
      <alignment horizontal="center" vertical="center" wrapText="1" justifyLastLine="1"/>
    </xf>
    <xf numFmtId="0" fontId="0" fillId="0" borderId="11" xfId="0" applyFill="1" applyBorder="1" applyAlignment="1" applyProtection="1">
      <alignment horizontal="center" vertical="center" justifyLastLine="1"/>
    </xf>
    <xf numFmtId="0" fontId="0" fillId="0" borderId="21" xfId="0" applyFill="1" applyBorder="1" applyAlignment="1" applyProtection="1">
      <alignment horizontal="center" vertical="center" justifyLastLine="1"/>
    </xf>
    <xf numFmtId="177" fontId="13" fillId="0" borderId="22" xfId="0" applyNumberFormat="1" applyFont="1" applyFill="1" applyBorder="1" applyAlignment="1" applyProtection="1">
      <alignment horizontal="center" vertical="center" justifyLastLine="1"/>
      <protection locked="0"/>
    </xf>
    <xf numFmtId="177" fontId="13" fillId="0" borderId="11" xfId="0" applyNumberFormat="1" applyFont="1" applyFill="1" applyBorder="1" applyAlignment="1" applyProtection="1">
      <alignment horizontal="center" vertical="center" justifyLastLine="1"/>
      <protection locked="0"/>
    </xf>
    <xf numFmtId="0" fontId="0" fillId="0" borderId="11" xfId="0" applyFont="1" applyFill="1" applyBorder="1" applyAlignment="1" applyProtection="1">
      <alignment horizontal="center" vertical="center"/>
    </xf>
    <xf numFmtId="177" fontId="13" fillId="0" borderId="11" xfId="0" applyNumberFormat="1"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wrapText="1" justifyLastLine="1"/>
    </xf>
    <xf numFmtId="0" fontId="0" fillId="0" borderId="0" xfId="0" applyFont="1" applyFill="1" applyBorder="1" applyAlignment="1" applyProtection="1">
      <alignment horizontal="center" vertical="center" wrapText="1" justifyLastLine="1"/>
    </xf>
    <xf numFmtId="0" fontId="0" fillId="0" borderId="25" xfId="0" applyFont="1" applyFill="1" applyBorder="1" applyAlignment="1" applyProtection="1">
      <alignment horizontal="center" vertical="center" wrapText="1" justifyLastLine="1"/>
    </xf>
    <xf numFmtId="0" fontId="0" fillId="0" borderId="20" xfId="0" applyFont="1" applyFill="1" applyBorder="1" applyAlignment="1" applyProtection="1">
      <alignment horizontal="center" vertical="center" wrapText="1" justifyLastLine="1"/>
    </xf>
    <xf numFmtId="0" fontId="0" fillId="0" borderId="11" xfId="0" applyFont="1" applyFill="1" applyBorder="1" applyAlignment="1" applyProtection="1">
      <alignment horizontal="center" vertical="center" wrapText="1" justifyLastLine="1"/>
    </xf>
    <xf numFmtId="0" fontId="0" fillId="0" borderId="21" xfId="0" applyFont="1" applyFill="1" applyBorder="1" applyAlignment="1" applyProtection="1">
      <alignment horizontal="center" vertical="center" wrapText="1" justifyLastLine="1"/>
    </xf>
    <xf numFmtId="0" fontId="1" fillId="0" borderId="6"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49" fontId="13" fillId="0" borderId="12" xfId="0" applyNumberFormat="1" applyFont="1" applyFill="1" applyBorder="1" applyAlignment="1" applyProtection="1">
      <alignment horizontal="center" vertical="center" justifyLastLine="1"/>
      <protection locked="0"/>
    </xf>
    <xf numFmtId="49" fontId="13" fillId="0" borderId="2" xfId="0" applyNumberFormat="1" applyFont="1" applyFill="1" applyBorder="1" applyAlignment="1" applyProtection="1">
      <alignment horizontal="center" vertical="center" justifyLastLine="1"/>
      <protection locked="0"/>
    </xf>
    <xf numFmtId="0" fontId="0" fillId="0" borderId="12" xfId="0" applyFont="1" applyFill="1" applyBorder="1" applyAlignment="1" applyProtection="1">
      <alignment horizontal="center" vertical="center" wrapText="1" justifyLastLine="1"/>
    </xf>
    <xf numFmtId="0" fontId="0" fillId="0" borderId="16" xfId="0" applyFont="1" applyFill="1" applyBorder="1" applyAlignment="1" applyProtection="1">
      <alignment horizontal="center" vertical="center" wrapText="1" justifyLastLine="1"/>
    </xf>
    <xf numFmtId="177" fontId="13" fillId="0" borderId="2" xfId="0" applyNumberFormat="1" applyFont="1" applyFill="1" applyBorder="1" applyAlignment="1" applyProtection="1">
      <alignment horizontal="center" vertical="center" wrapText="1" justifyLastLine="1"/>
    </xf>
    <xf numFmtId="177" fontId="13" fillId="0" borderId="7" xfId="0" applyNumberFormat="1" applyFont="1" applyFill="1" applyBorder="1" applyAlignment="1" applyProtection="1">
      <alignment horizontal="center" vertical="center" wrapText="1" justifyLastLine="1"/>
    </xf>
    <xf numFmtId="0" fontId="0" fillId="0" borderId="29" xfId="0" applyFont="1" applyFill="1" applyBorder="1" applyAlignment="1" applyProtection="1">
      <alignment horizontal="center" vertical="center" wrapText="1" shrinkToFit="1"/>
    </xf>
    <xf numFmtId="0" fontId="0" fillId="0" borderId="13" xfId="0" applyFont="1" applyFill="1" applyBorder="1" applyAlignment="1" applyProtection="1">
      <alignment horizontal="center" vertical="center" wrapText="1" shrinkToFit="1"/>
    </xf>
    <xf numFmtId="0" fontId="0" fillId="0" borderId="14" xfId="0" applyFont="1" applyFill="1" applyBorder="1" applyAlignment="1" applyProtection="1">
      <alignment horizontal="center" vertical="center" wrapText="1" shrinkToFit="1"/>
    </xf>
    <xf numFmtId="0" fontId="0" fillId="0" borderId="26" xfId="0" applyFont="1" applyFill="1" applyBorder="1" applyAlignment="1" applyProtection="1">
      <alignment horizontal="center" vertical="center" wrapText="1" shrinkToFit="1"/>
    </xf>
    <xf numFmtId="0" fontId="0" fillId="0" borderId="0" xfId="0" applyFont="1" applyFill="1" applyBorder="1" applyAlignment="1" applyProtection="1">
      <alignment horizontal="center" vertical="center" wrapText="1" shrinkToFit="1"/>
    </xf>
    <xf numFmtId="0" fontId="0" fillId="0" borderId="19" xfId="0" applyFont="1" applyFill="1" applyBorder="1" applyAlignment="1" applyProtection="1">
      <alignment horizontal="center" vertical="center" wrapText="1" shrinkToFit="1"/>
    </xf>
    <xf numFmtId="0" fontId="0" fillId="0" borderId="12" xfId="0" applyFont="1" applyFill="1" applyBorder="1" applyAlignment="1" applyProtection="1">
      <alignment horizontal="center" vertical="center" wrapText="1" shrinkToFit="1"/>
    </xf>
    <xf numFmtId="0" fontId="0" fillId="0" borderId="2" xfId="0" applyFont="1" applyFill="1" applyBorder="1" applyAlignment="1" applyProtection="1">
      <alignment horizontal="center" vertical="center" wrapText="1" shrinkToFit="1"/>
    </xf>
    <xf numFmtId="0" fontId="0" fillId="0" borderId="16" xfId="0" applyFont="1" applyFill="1" applyBorder="1" applyAlignment="1" applyProtection="1">
      <alignment horizontal="center" vertical="center" wrapText="1" shrinkToFit="1"/>
    </xf>
    <xf numFmtId="0" fontId="2" fillId="0" borderId="12" xfId="0" applyFont="1" applyFill="1" applyBorder="1" applyAlignment="1" applyProtection="1">
      <alignment horizontal="center" vertical="center" wrapText="1" shrinkToFit="1"/>
    </xf>
    <xf numFmtId="0" fontId="2" fillId="0" borderId="2" xfId="0" applyFont="1" applyFill="1" applyBorder="1" applyAlignment="1" applyProtection="1">
      <alignment horizontal="center" vertical="center" wrapText="1" shrinkToFit="1"/>
    </xf>
    <xf numFmtId="0" fontId="2" fillId="0" borderId="7" xfId="0" applyFont="1" applyFill="1" applyBorder="1" applyAlignment="1" applyProtection="1">
      <alignment horizontal="center" vertical="center" wrapText="1" shrinkToFit="1"/>
    </xf>
    <xf numFmtId="0" fontId="3"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justifyLastLine="1"/>
    </xf>
    <xf numFmtId="0" fontId="0" fillId="0" borderId="9" xfId="0" applyFont="1" applyFill="1" applyBorder="1" applyAlignment="1" applyProtection="1">
      <alignment horizontal="left" vertical="center"/>
    </xf>
    <xf numFmtId="0" fontId="0" fillId="0" borderId="1" xfId="0" applyFont="1" applyFill="1" applyBorder="1" applyAlignment="1" applyProtection="1">
      <alignment horizontal="left" vertical="center" justifyLastLine="1"/>
    </xf>
    <xf numFmtId="0" fontId="1" fillId="0" borderId="27" xfId="0" applyFont="1" applyFill="1" applyBorder="1" applyAlignment="1" applyProtection="1">
      <alignment horizontal="center" vertical="center" wrapText="1" justifyLastLine="1"/>
    </xf>
    <xf numFmtId="0" fontId="1" fillId="0" borderId="1" xfId="0" applyFont="1" applyFill="1" applyBorder="1" applyAlignment="1" applyProtection="1">
      <alignment horizontal="center" vertical="center" wrapText="1" justifyLastLine="1"/>
    </xf>
    <xf numFmtId="0" fontId="1" fillId="0" borderId="28" xfId="0" applyFont="1" applyFill="1" applyBorder="1" applyAlignment="1" applyProtection="1">
      <alignment horizontal="center" vertical="center" wrapText="1" justifyLastLine="1"/>
    </xf>
    <xf numFmtId="0" fontId="1" fillId="0" borderId="12" xfId="0" applyFont="1" applyFill="1" applyBorder="1" applyAlignment="1" applyProtection="1">
      <alignment horizontal="center" vertical="center" wrapText="1" justifyLastLine="1"/>
    </xf>
    <xf numFmtId="0" fontId="1" fillId="0" borderId="2" xfId="0" applyFont="1" applyFill="1" applyBorder="1" applyAlignment="1" applyProtection="1">
      <alignment horizontal="center" vertical="center" wrapText="1" justifyLastLine="1"/>
    </xf>
    <xf numFmtId="0" fontId="1" fillId="0" borderId="16" xfId="0" applyFont="1" applyFill="1" applyBorder="1" applyAlignment="1" applyProtection="1">
      <alignment horizontal="center" vertical="center" wrapText="1" justifyLastLine="1"/>
    </xf>
    <xf numFmtId="0" fontId="13" fillId="0" borderId="1"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shrinkToFit="1"/>
      <protection locked="0"/>
    </xf>
    <xf numFmtId="0" fontId="13" fillId="0" borderId="2"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49" fontId="13" fillId="0" borderId="12" xfId="0" applyNumberFormat="1" applyFont="1" applyFill="1" applyBorder="1" applyAlignment="1" applyProtection="1">
      <alignment horizontal="center" vertical="center"/>
      <protection locked="0"/>
    </xf>
    <xf numFmtId="49" fontId="13" fillId="0" borderId="2" xfId="0" applyNumberFormat="1" applyFont="1" applyFill="1" applyBorder="1" applyAlignment="1" applyProtection="1">
      <alignment horizontal="center" vertical="center"/>
      <protection locked="0"/>
    </xf>
    <xf numFmtId="49" fontId="13" fillId="0" borderId="16" xfId="0" applyNumberFormat="1"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 fillId="0" borderId="29" xfId="0" applyFont="1" applyFill="1" applyBorder="1" applyAlignment="1" applyProtection="1">
      <alignment horizontal="center" vertical="center" wrapText="1" justifyLastLine="1"/>
    </xf>
    <xf numFmtId="0" fontId="1" fillId="0" borderId="13" xfId="0" applyFont="1" applyFill="1" applyBorder="1" applyAlignment="1" applyProtection="1">
      <alignment horizontal="center" vertical="center" wrapText="1" justifyLastLine="1"/>
    </xf>
    <xf numFmtId="0" fontId="1" fillId="0" borderId="14" xfId="0" applyFont="1" applyFill="1" applyBorder="1" applyAlignment="1" applyProtection="1">
      <alignment horizontal="center" vertical="center" wrapText="1" justifyLastLine="1"/>
    </xf>
    <xf numFmtId="0" fontId="1" fillId="0" borderId="37" xfId="0" applyFont="1" applyFill="1" applyBorder="1" applyAlignment="1" applyProtection="1">
      <alignment horizontal="center" vertical="center" wrapText="1" justifyLastLine="1"/>
    </xf>
    <xf numFmtId="0" fontId="1" fillId="0" borderId="38" xfId="0" applyFont="1" applyFill="1" applyBorder="1" applyAlignment="1" applyProtection="1">
      <alignment horizontal="center" vertical="center" wrapText="1" justifyLastLine="1"/>
    </xf>
    <xf numFmtId="0" fontId="1" fillId="0" borderId="39" xfId="0" applyFont="1" applyFill="1" applyBorder="1" applyAlignment="1" applyProtection="1">
      <alignment horizontal="center" vertical="center" wrapText="1" justifyLastLine="1"/>
    </xf>
    <xf numFmtId="0" fontId="13" fillId="0" borderId="13" xfId="0" applyFont="1" applyFill="1" applyBorder="1" applyAlignment="1" applyProtection="1">
      <alignment horizontal="center" vertical="center" wrapText="1" justifyLastLine="1"/>
      <protection locked="0"/>
    </xf>
    <xf numFmtId="0" fontId="13" fillId="0" borderId="15" xfId="0" applyFont="1" applyFill="1" applyBorder="1" applyAlignment="1" applyProtection="1">
      <alignment horizontal="center" vertical="center" wrapText="1" justifyLastLine="1"/>
      <protection locked="0"/>
    </xf>
    <xf numFmtId="0" fontId="13" fillId="0" borderId="38" xfId="0" applyFont="1" applyFill="1" applyBorder="1" applyAlignment="1" applyProtection="1">
      <alignment horizontal="center" vertical="center" wrapText="1" justifyLastLine="1"/>
      <protection locked="0"/>
    </xf>
    <xf numFmtId="0" fontId="13" fillId="0" borderId="40" xfId="0" applyFont="1" applyFill="1" applyBorder="1" applyAlignment="1" applyProtection="1">
      <alignment horizontal="center" vertical="center" wrapText="1" justifyLastLine="1"/>
      <protection locked="0"/>
    </xf>
    <xf numFmtId="0" fontId="1" fillId="0" borderId="34"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justifyLastLine="1"/>
      <protection locked="0"/>
    </xf>
    <xf numFmtId="0" fontId="13" fillId="0" borderId="36" xfId="0" applyFont="1" applyFill="1" applyBorder="1" applyAlignment="1" applyProtection="1">
      <alignment horizontal="center" vertical="center" wrapText="1" justifyLastLine="1"/>
      <protection locked="0"/>
    </xf>
    <xf numFmtId="0" fontId="17" fillId="2" borderId="29"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177" fontId="17" fillId="2" borderId="2" xfId="0" applyNumberFormat="1" applyFont="1" applyFill="1" applyBorder="1" applyAlignment="1" applyProtection="1">
      <alignment horizontal="center" vertical="center" wrapText="1" justifyLastLine="1"/>
    </xf>
    <xf numFmtId="177" fontId="17" fillId="2" borderId="7" xfId="0" applyNumberFormat="1" applyFont="1" applyFill="1" applyBorder="1" applyAlignment="1" applyProtection="1">
      <alignment horizontal="center" vertical="center" wrapText="1" justifyLastLine="1"/>
    </xf>
    <xf numFmtId="0" fontId="17" fillId="0" borderId="2" xfId="0" applyFont="1" applyFill="1" applyBorder="1" applyAlignment="1" applyProtection="1">
      <alignment horizontal="center" vertical="center"/>
    </xf>
    <xf numFmtId="0" fontId="17" fillId="0" borderId="0" xfId="0" applyFont="1" applyFill="1" applyBorder="1" applyAlignment="1" applyProtection="1">
      <alignment horizontal="left" vertical="center"/>
      <protection locked="0"/>
    </xf>
    <xf numFmtId="177" fontId="17" fillId="0" borderId="2" xfId="0" applyNumberFormat="1" applyFont="1" applyFill="1" applyBorder="1" applyAlignment="1" applyProtection="1">
      <alignment horizontal="center" vertical="center" justifyLastLine="1"/>
      <protection locked="0"/>
    </xf>
    <xf numFmtId="0" fontId="17" fillId="0" borderId="2" xfId="0" applyFont="1" applyFill="1" applyBorder="1" applyAlignment="1" applyProtection="1">
      <alignment horizontal="center" vertical="center" justifyLastLine="1"/>
      <protection locked="0"/>
    </xf>
    <xf numFmtId="178" fontId="17" fillId="0" borderId="0" xfId="0" applyNumberFormat="1" applyFont="1" applyFill="1" applyBorder="1" applyAlignment="1" applyProtection="1">
      <alignment horizontal="center" vertical="center" justifyLastLine="1"/>
      <protection locked="0"/>
    </xf>
    <xf numFmtId="0" fontId="17" fillId="0" borderId="0" xfId="0" applyFont="1" applyFill="1" applyBorder="1" applyAlignment="1" applyProtection="1">
      <alignment horizontal="center" vertical="center" justifyLastLine="1"/>
      <protection locked="0"/>
    </xf>
    <xf numFmtId="0" fontId="17" fillId="0" borderId="18" xfId="0" applyFont="1" applyFill="1" applyBorder="1" applyAlignment="1" applyProtection="1">
      <alignment horizontal="center" vertical="center" justifyLastLine="1"/>
      <protection locked="0"/>
    </xf>
    <xf numFmtId="0" fontId="17" fillId="0" borderId="19" xfId="0" applyFont="1" applyFill="1" applyBorder="1" applyAlignment="1" applyProtection="1">
      <alignment horizontal="center" vertical="center" justifyLastLine="1"/>
      <protection locked="0"/>
    </xf>
    <xf numFmtId="0" fontId="17" fillId="0" borderId="17" xfId="0" applyFont="1" applyFill="1" applyBorder="1" applyAlignment="1" applyProtection="1">
      <alignment horizontal="center" vertical="center" justifyLastLine="1"/>
      <protection locked="0"/>
    </xf>
    <xf numFmtId="0" fontId="17" fillId="0" borderId="16" xfId="0" applyFont="1" applyFill="1" applyBorder="1" applyAlignment="1" applyProtection="1">
      <alignment horizontal="center" vertical="center" justifyLastLine="1"/>
      <protection locked="0"/>
    </xf>
    <xf numFmtId="176" fontId="17" fillId="0" borderId="26"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pplyProtection="1">
      <alignment horizontal="center" vertical="center" shrinkToFit="1"/>
      <protection locked="0"/>
    </xf>
    <xf numFmtId="176" fontId="17" fillId="0" borderId="19" xfId="0" applyNumberFormat="1" applyFont="1" applyFill="1" applyBorder="1" applyAlignment="1" applyProtection="1">
      <alignment horizontal="center" vertical="center" shrinkToFit="1"/>
      <protection locked="0"/>
    </xf>
    <xf numFmtId="176" fontId="17" fillId="0" borderId="12" xfId="0" applyNumberFormat="1" applyFont="1" applyFill="1" applyBorder="1" applyAlignment="1" applyProtection="1">
      <alignment horizontal="center" vertical="center" shrinkToFit="1"/>
      <protection locked="0"/>
    </xf>
    <xf numFmtId="176" fontId="17" fillId="0" borderId="2" xfId="0" applyNumberFormat="1" applyFont="1" applyFill="1" applyBorder="1" applyAlignment="1" applyProtection="1">
      <alignment horizontal="center" vertical="center" shrinkToFit="1"/>
      <protection locked="0"/>
    </xf>
    <xf numFmtId="176" fontId="17" fillId="0" borderId="16" xfId="0" applyNumberFormat="1" applyFont="1" applyFill="1" applyBorder="1" applyAlignment="1" applyProtection="1">
      <alignment horizontal="center" vertical="center" shrinkToFit="1"/>
      <protection locked="0"/>
    </xf>
    <xf numFmtId="177" fontId="17" fillId="0" borderId="22" xfId="0" applyNumberFormat="1" applyFont="1" applyFill="1" applyBorder="1" applyAlignment="1" applyProtection="1">
      <alignment horizontal="center" vertical="center" justifyLastLine="1"/>
      <protection locked="0"/>
    </xf>
    <xf numFmtId="177" fontId="17" fillId="0" borderId="11" xfId="0" applyNumberFormat="1" applyFont="1" applyFill="1" applyBorder="1" applyAlignment="1" applyProtection="1">
      <alignment horizontal="center" vertical="center" justifyLastLine="1"/>
      <protection locked="0"/>
    </xf>
    <xf numFmtId="177" fontId="17" fillId="0" borderId="11" xfId="0" applyNumberFormat="1" applyFont="1" applyFill="1" applyBorder="1" applyAlignment="1" applyProtection="1">
      <alignment horizontal="center" vertical="center" shrinkToFit="1"/>
      <protection locked="0"/>
    </xf>
    <xf numFmtId="178" fontId="17" fillId="0" borderId="0" xfId="0" applyNumberFormat="1"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49" fontId="17" fillId="0" borderId="12" xfId="0" applyNumberFormat="1" applyFont="1" applyFill="1" applyBorder="1" applyAlignment="1" applyProtection="1">
      <alignment horizontal="center" vertical="center" justifyLastLine="1"/>
      <protection locked="0"/>
    </xf>
    <xf numFmtId="49" fontId="17" fillId="0" borderId="2" xfId="0" applyNumberFormat="1" applyFont="1" applyFill="1" applyBorder="1" applyAlignment="1" applyProtection="1">
      <alignment horizontal="center" vertical="center" justifyLastLine="1"/>
      <protection locked="0"/>
    </xf>
    <xf numFmtId="0" fontId="0" fillId="0" borderId="12"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wrapText="1"/>
    </xf>
    <xf numFmtId="177" fontId="17" fillId="0" borderId="2" xfId="0" applyNumberFormat="1" applyFont="1" applyFill="1" applyBorder="1" applyAlignment="1" applyProtection="1">
      <alignment horizontal="center" vertical="center" wrapText="1" justifyLastLine="1"/>
    </xf>
    <xf numFmtId="177" fontId="17" fillId="0" borderId="7" xfId="0" applyNumberFormat="1" applyFont="1" applyFill="1" applyBorder="1" applyAlignment="1" applyProtection="1">
      <alignment horizontal="center" vertical="center" wrapText="1" justifyLastLine="1"/>
    </xf>
    <xf numFmtId="0" fontId="17" fillId="0" borderId="29" xfId="0" applyFont="1" applyFill="1" applyBorder="1" applyAlignment="1" applyProtection="1">
      <alignment horizontal="center" vertical="center"/>
    </xf>
    <xf numFmtId="0" fontId="17" fillId="0" borderId="13" xfId="0" applyFont="1" applyFill="1" applyBorder="1" applyAlignment="1" applyProtection="1">
      <alignment horizontal="center" vertical="center"/>
    </xf>
    <xf numFmtId="0" fontId="17" fillId="0" borderId="13" xfId="0" applyFont="1" applyFill="1" applyBorder="1" applyAlignment="1" applyProtection="1">
      <alignment horizontal="center" vertical="center" wrapText="1" justifyLastLine="1"/>
      <protection locked="0"/>
    </xf>
    <xf numFmtId="0" fontId="17" fillId="0" borderId="15" xfId="0" applyFont="1" applyFill="1" applyBorder="1" applyAlignment="1" applyProtection="1">
      <alignment horizontal="center" vertical="center" wrapText="1" justifyLastLine="1"/>
      <protection locked="0"/>
    </xf>
    <xf numFmtId="0" fontId="17" fillId="0" borderId="38" xfId="0" applyFont="1" applyFill="1" applyBorder="1" applyAlignment="1" applyProtection="1">
      <alignment horizontal="center" vertical="center" wrapText="1" justifyLastLine="1"/>
      <protection locked="0"/>
    </xf>
    <xf numFmtId="0" fontId="17" fillId="0" borderId="40" xfId="0" applyFont="1" applyFill="1" applyBorder="1" applyAlignment="1" applyProtection="1">
      <alignment horizontal="center" vertical="center" wrapText="1" justifyLastLine="1"/>
      <protection locked="0"/>
    </xf>
    <xf numFmtId="0" fontId="17" fillId="0" borderId="35" xfId="0" applyFont="1" applyFill="1" applyBorder="1" applyAlignment="1" applyProtection="1">
      <alignment horizontal="center" vertical="center" wrapText="1" justifyLastLine="1"/>
      <protection locked="0"/>
    </xf>
    <xf numFmtId="0" fontId="17" fillId="0" borderId="36" xfId="0" applyFont="1" applyFill="1" applyBorder="1" applyAlignment="1" applyProtection="1">
      <alignment horizontal="center" vertical="center" wrapText="1" justifyLastLine="1"/>
      <protection locked="0"/>
    </xf>
    <xf numFmtId="0" fontId="1" fillId="0" borderId="2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2" xfId="0" applyFont="1" applyFill="1" applyBorder="1" applyAlignment="1" applyProtection="1">
      <alignment horizontal="center" vertical="center" shrinkToFit="1"/>
      <protection locked="0"/>
    </xf>
    <xf numFmtId="0" fontId="17" fillId="0" borderId="7" xfId="0" applyFont="1" applyFill="1" applyBorder="1" applyAlignment="1" applyProtection="1">
      <alignment horizontal="center" vertical="center" shrinkToFit="1"/>
      <protection locked="0"/>
    </xf>
    <xf numFmtId="49" fontId="17" fillId="0" borderId="12" xfId="0" applyNumberFormat="1" applyFont="1" applyFill="1" applyBorder="1" applyAlignment="1" applyProtection="1">
      <alignment horizontal="center" vertical="center"/>
      <protection locked="0"/>
    </xf>
    <xf numFmtId="49" fontId="17" fillId="0" borderId="2" xfId="0" applyNumberFormat="1" applyFont="1" applyFill="1" applyBorder="1" applyAlignment="1" applyProtection="1">
      <alignment horizontal="center" vertical="center"/>
      <protection locked="0"/>
    </xf>
    <xf numFmtId="49" fontId="17" fillId="0" borderId="16" xfId="0" applyNumberFormat="1" applyFont="1" applyFill="1" applyBorder="1" applyAlignment="1" applyProtection="1">
      <alignment horizontal="center" vertical="center"/>
      <protection locked="0"/>
    </xf>
    <xf numFmtId="49" fontId="0" fillId="2" borderId="29" xfId="0" applyNumberFormat="1" applyFont="1" applyFill="1" applyBorder="1" applyAlignment="1" applyProtection="1">
      <alignment horizontal="center" vertical="center"/>
      <protection locked="0"/>
    </xf>
    <xf numFmtId="49" fontId="0" fillId="2" borderId="13" xfId="0" applyNumberFormat="1" applyFont="1" applyFill="1" applyBorder="1" applyAlignment="1" applyProtection="1">
      <alignment horizontal="center" vertical="center"/>
      <protection locked="0"/>
    </xf>
    <xf numFmtId="177" fontId="0" fillId="2" borderId="2" xfId="0" applyNumberFormat="1" applyFont="1" applyFill="1" applyBorder="1" applyAlignment="1" applyProtection="1">
      <alignment horizontal="center" vertical="center" wrapText="1" justifyLastLine="1"/>
      <protection locked="0"/>
    </xf>
    <xf numFmtId="177" fontId="0" fillId="2" borderId="7" xfId="0" applyNumberFormat="1" applyFont="1" applyFill="1" applyBorder="1" applyAlignment="1" applyProtection="1">
      <alignment horizontal="center" vertical="center" wrapText="1" justifyLastLine="1"/>
      <protection locked="0"/>
    </xf>
    <xf numFmtId="0" fontId="10" fillId="0" borderId="18" xfId="0" applyFont="1" applyBorder="1" applyAlignment="1" applyProtection="1">
      <alignment horizontal="center" vertical="center" justifyLastLine="1"/>
    </xf>
    <xf numFmtId="0" fontId="10" fillId="0" borderId="0" xfId="0" applyFont="1" applyBorder="1" applyAlignment="1" applyProtection="1">
      <alignment horizontal="center" vertical="center" justifyLastLine="1"/>
    </xf>
    <xf numFmtId="0" fontId="10" fillId="0" borderId="19" xfId="0" applyFont="1" applyBorder="1" applyAlignment="1" applyProtection="1">
      <alignment horizontal="center" vertical="center" justifyLastLine="1"/>
    </xf>
    <xf numFmtId="176" fontId="0" fillId="0" borderId="26" xfId="0" applyNumberFormat="1" applyFont="1" applyBorder="1" applyAlignment="1" applyProtection="1">
      <alignment horizontal="center" vertical="center" shrinkToFit="1"/>
    </xf>
    <xf numFmtId="176" fontId="0" fillId="0" borderId="0" xfId="0" applyNumberFormat="1" applyFont="1" applyBorder="1" applyAlignment="1" applyProtection="1">
      <alignment horizontal="center" vertical="center" shrinkToFit="1"/>
    </xf>
    <xf numFmtId="176" fontId="0" fillId="0" borderId="19" xfId="0" applyNumberFormat="1" applyFont="1" applyBorder="1" applyAlignment="1" applyProtection="1">
      <alignment horizontal="center" vertical="center" shrinkToFit="1"/>
    </xf>
    <xf numFmtId="0" fontId="10" fillId="0" borderId="17" xfId="0" applyFont="1" applyBorder="1" applyAlignment="1" applyProtection="1">
      <alignment horizontal="center" vertical="center" justifyLastLine="1"/>
    </xf>
    <xf numFmtId="0" fontId="10" fillId="0" borderId="2" xfId="0" applyFont="1" applyBorder="1" applyAlignment="1" applyProtection="1">
      <alignment horizontal="center" vertical="center" justifyLastLine="1"/>
    </xf>
    <xf numFmtId="0" fontId="10" fillId="0" borderId="16" xfId="0" applyFont="1" applyBorder="1" applyAlignment="1" applyProtection="1">
      <alignment horizontal="center" vertical="center" justifyLastLine="1"/>
    </xf>
    <xf numFmtId="176" fontId="0" fillId="0" borderId="12" xfId="0" applyNumberFormat="1" applyFont="1" applyBorder="1" applyAlignment="1" applyProtection="1">
      <alignment horizontal="center" vertical="center" shrinkToFit="1"/>
    </xf>
    <xf numFmtId="176" fontId="0" fillId="0" borderId="2" xfId="0" applyNumberFormat="1" applyFont="1" applyBorder="1" applyAlignment="1" applyProtection="1">
      <alignment horizontal="center" vertical="center" shrinkToFit="1"/>
    </xf>
    <xf numFmtId="176" fontId="0" fillId="0" borderId="16" xfId="0" applyNumberFormat="1" applyFont="1" applyBorder="1" applyAlignment="1" applyProtection="1">
      <alignment horizontal="center" vertical="center" shrinkToFit="1"/>
    </xf>
    <xf numFmtId="177" fontId="0" fillId="0" borderId="2" xfId="0" applyNumberFormat="1" applyBorder="1" applyAlignment="1" applyProtection="1">
      <alignment horizontal="center" vertical="center" justifyLastLine="1"/>
    </xf>
    <xf numFmtId="0" fontId="17" fillId="2" borderId="1" xfId="0" applyFont="1" applyFill="1" applyBorder="1" applyAlignment="1" applyProtection="1">
      <alignment horizontal="center" vertical="center" shrinkToFit="1"/>
    </xf>
    <xf numFmtId="0" fontId="17" fillId="2" borderId="3" xfId="0" applyFont="1" applyFill="1" applyBorder="1" applyAlignment="1" applyProtection="1">
      <alignment horizontal="center" vertical="center" shrinkToFit="1"/>
    </xf>
    <xf numFmtId="49" fontId="17" fillId="2" borderId="12" xfId="0" applyNumberFormat="1" applyFont="1" applyFill="1" applyBorder="1" applyAlignment="1" applyProtection="1">
      <alignment horizontal="center" vertical="center"/>
    </xf>
    <xf numFmtId="49" fontId="17" fillId="2" borderId="2" xfId="0" applyNumberFormat="1" applyFont="1" applyFill="1" applyBorder="1" applyAlignment="1" applyProtection="1">
      <alignment horizontal="center" vertical="center"/>
    </xf>
    <xf numFmtId="49" fontId="17" fillId="2" borderId="16" xfId="0" applyNumberFormat="1" applyFont="1" applyFill="1" applyBorder="1" applyAlignment="1" applyProtection="1">
      <alignment horizontal="center" vertical="center"/>
    </xf>
    <xf numFmtId="0" fontId="17" fillId="2" borderId="2" xfId="0" applyFont="1" applyFill="1" applyBorder="1" applyAlignment="1" applyProtection="1">
      <alignment horizontal="center" vertical="center" shrinkToFit="1"/>
    </xf>
    <xf numFmtId="0" fontId="17" fillId="2" borderId="7" xfId="0" applyFont="1" applyFill="1" applyBorder="1" applyAlignment="1" applyProtection="1">
      <alignment horizontal="center" vertical="center" shrinkToFit="1"/>
    </xf>
    <xf numFmtId="0" fontId="17" fillId="2" borderId="13" xfId="0" applyFont="1" applyFill="1" applyBorder="1" applyAlignment="1" applyProtection="1">
      <alignment horizontal="center" vertical="center" wrapText="1" justifyLastLine="1"/>
    </xf>
    <xf numFmtId="0" fontId="17" fillId="2" borderId="15" xfId="0" applyFont="1" applyFill="1" applyBorder="1" applyAlignment="1" applyProtection="1">
      <alignment horizontal="center" vertical="center" wrapText="1" justifyLastLine="1"/>
    </xf>
    <xf numFmtId="0" fontId="17" fillId="2" borderId="35" xfId="0" applyFont="1" applyFill="1" applyBorder="1" applyAlignment="1" applyProtection="1">
      <alignment horizontal="center" vertical="center" wrapText="1" justifyLastLine="1"/>
    </xf>
    <xf numFmtId="0" fontId="17" fillId="2" borderId="36" xfId="0" applyFont="1" applyFill="1" applyBorder="1" applyAlignment="1" applyProtection="1">
      <alignment horizontal="center" vertical="center" wrapText="1" justifyLastLine="1"/>
    </xf>
    <xf numFmtId="0" fontId="17" fillId="2" borderId="38" xfId="0" applyFont="1" applyFill="1" applyBorder="1" applyAlignment="1" applyProtection="1">
      <alignment horizontal="center" vertical="center" wrapText="1" justifyLastLine="1"/>
    </xf>
    <xf numFmtId="0" fontId="17" fillId="2" borderId="40" xfId="0" applyFont="1" applyFill="1" applyBorder="1" applyAlignment="1" applyProtection="1">
      <alignment horizontal="center" vertical="center" wrapText="1" justifyLastLine="1"/>
    </xf>
    <xf numFmtId="49" fontId="17" fillId="2" borderId="12" xfId="0" applyNumberFormat="1" applyFont="1" applyFill="1" applyBorder="1" applyAlignment="1" applyProtection="1">
      <alignment horizontal="center" vertical="center" justifyLastLine="1"/>
    </xf>
    <xf numFmtId="49" fontId="17" fillId="2" borderId="2" xfId="0" applyNumberFormat="1" applyFont="1" applyFill="1" applyBorder="1" applyAlignment="1" applyProtection="1">
      <alignment horizontal="center" vertical="center" justifyLastLine="1"/>
    </xf>
    <xf numFmtId="177" fontId="17" fillId="2" borderId="22" xfId="0" applyNumberFormat="1" applyFont="1" applyFill="1" applyBorder="1" applyAlignment="1" applyProtection="1">
      <alignment horizontal="center" vertical="center" justifyLastLine="1"/>
    </xf>
    <xf numFmtId="177" fontId="17" fillId="2" borderId="11" xfId="0" applyNumberFormat="1" applyFont="1" applyFill="1" applyBorder="1" applyAlignment="1" applyProtection="1">
      <alignment horizontal="center" vertical="center" justifyLastLine="1"/>
    </xf>
    <xf numFmtId="177" fontId="17" fillId="2" borderId="11" xfId="0" applyNumberFormat="1" applyFont="1" applyFill="1" applyBorder="1" applyAlignment="1" applyProtection="1">
      <alignment horizontal="center" vertical="center" shrinkToFit="1"/>
    </xf>
    <xf numFmtId="178" fontId="17" fillId="2" borderId="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0" borderId="18" xfId="0" applyFont="1" applyBorder="1" applyAlignment="1" applyProtection="1">
      <alignment horizontal="center" vertical="center" justifyLastLine="1"/>
    </xf>
    <xf numFmtId="0" fontId="17" fillId="0" borderId="0" xfId="0" applyFont="1" applyBorder="1" applyAlignment="1" applyProtection="1">
      <alignment horizontal="center" vertical="center" justifyLastLine="1"/>
    </xf>
    <xf numFmtId="0" fontId="17" fillId="0" borderId="19" xfId="0" applyFont="1" applyBorder="1" applyAlignment="1" applyProtection="1">
      <alignment horizontal="center" vertical="center" justifyLastLine="1"/>
    </xf>
    <xf numFmtId="176" fontId="17" fillId="0" borderId="26" xfId="0" applyNumberFormat="1" applyFont="1" applyBorder="1" applyAlignment="1" applyProtection="1">
      <alignment horizontal="center" vertical="center" shrinkToFit="1"/>
    </xf>
    <xf numFmtId="176" fontId="17" fillId="0" borderId="0" xfId="0" applyNumberFormat="1" applyFont="1" applyBorder="1" applyAlignment="1" applyProtection="1">
      <alignment horizontal="center" vertical="center" shrinkToFit="1"/>
    </xf>
    <xf numFmtId="176" fontId="17" fillId="0" borderId="19" xfId="0" applyNumberFormat="1" applyFont="1" applyBorder="1" applyAlignment="1" applyProtection="1">
      <alignment horizontal="center" vertical="center" shrinkToFit="1"/>
    </xf>
    <xf numFmtId="0" fontId="17" fillId="0" borderId="17" xfId="0" applyFont="1" applyBorder="1" applyAlignment="1" applyProtection="1">
      <alignment horizontal="center" vertical="center" justifyLastLine="1"/>
    </xf>
    <xf numFmtId="0" fontId="17" fillId="0" borderId="2" xfId="0" applyFont="1" applyBorder="1" applyAlignment="1" applyProtection="1">
      <alignment horizontal="center" vertical="center" justifyLastLine="1"/>
    </xf>
    <xf numFmtId="0" fontId="17" fillId="0" borderId="16" xfId="0" applyFont="1" applyBorder="1" applyAlignment="1" applyProtection="1">
      <alignment horizontal="center" vertical="center" justifyLastLine="1"/>
    </xf>
    <xf numFmtId="176" fontId="17" fillId="0" borderId="12" xfId="0" applyNumberFormat="1" applyFont="1" applyBorder="1" applyAlignment="1" applyProtection="1">
      <alignment horizontal="center" vertical="center" shrinkToFit="1"/>
    </xf>
    <xf numFmtId="176" fontId="17" fillId="0" borderId="2" xfId="0" applyNumberFormat="1" applyFont="1" applyBorder="1" applyAlignment="1" applyProtection="1">
      <alignment horizontal="center" vertical="center" shrinkToFit="1"/>
    </xf>
    <xf numFmtId="176" fontId="17" fillId="0" borderId="16" xfId="0" applyNumberFormat="1" applyFont="1" applyBorder="1" applyAlignment="1" applyProtection="1">
      <alignment horizontal="center" vertical="center" shrinkToFit="1"/>
    </xf>
    <xf numFmtId="178" fontId="17" fillId="2" borderId="0" xfId="0" applyNumberFormat="1" applyFont="1" applyFill="1" applyBorder="1" applyAlignment="1" applyProtection="1">
      <alignment horizontal="center" vertical="center" justifyLastLine="1"/>
    </xf>
    <xf numFmtId="0" fontId="17" fillId="2" borderId="0" xfId="0" applyFont="1" applyFill="1" applyBorder="1" applyAlignment="1" applyProtection="1">
      <alignment horizontal="center" vertical="center" justifyLastLine="1"/>
    </xf>
    <xf numFmtId="0" fontId="17" fillId="2" borderId="0" xfId="0" applyFont="1" applyFill="1" applyBorder="1" applyAlignment="1" applyProtection="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提出書類!$B$2" lockText="1"/>
</file>

<file path=xl/ctrlProps/ctrlProp10.xml><?xml version="1.0" encoding="utf-8"?>
<formControlPr xmlns="http://schemas.microsoft.com/office/spreadsheetml/2009/9/main" objectType="CheckBox" fmlaLink="提出書類!$B$10" lockText="1"/>
</file>

<file path=xl/ctrlProps/ctrlProp11.xml><?xml version="1.0" encoding="utf-8"?>
<formControlPr xmlns="http://schemas.microsoft.com/office/spreadsheetml/2009/9/main" objectType="CheckBox" fmlaLink="提出書類!$B$5"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fmlaLink="入力ステータス!$B$4"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checked="Checked" firstButton="1" fmlaLink="入力ステータス!$B$3" lockText="1"/>
</file>

<file path=xl/ctrlProps/ctrlProp2.xml><?xml version="1.0" encoding="utf-8"?>
<formControlPr xmlns="http://schemas.microsoft.com/office/spreadsheetml/2009/9/main" objectType="CheckBox" checked="Checked" fmlaLink="提出書類!$B$3"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入力ステータス!$B$5" lockText="1"/>
</file>

<file path=xl/ctrlProps/ctrlProp23.xml><?xml version="1.0" encoding="utf-8"?>
<formControlPr xmlns="http://schemas.microsoft.com/office/spreadsheetml/2009/9/main" objectType="Radio" checked="Checked"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入力ステータス!$B$2"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Checked" fmlaLink="提出書類!$B$4"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checked="Checked"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Radio" checked="Checked" firstButton="1"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提出書類!$B$6"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checked="Checked" firstButton="1" lockText="1"/>
</file>

<file path=xl/ctrlProps/ctrlProp5.xml><?xml version="1.0" encoding="utf-8"?>
<formControlPr xmlns="http://schemas.microsoft.com/office/spreadsheetml/2009/9/main" objectType="CheckBox" fmlaLink="提出書類!$B$7"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提出書類!$B$8" lockText="1"/>
</file>

<file path=xl/ctrlProps/ctrlProp60.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提出書類!$B$9" lockText="1"/>
</file>

<file path=xl/ctrlProps/ctrlProp8.xml><?xml version="1.0" encoding="utf-8"?>
<formControlPr xmlns="http://schemas.microsoft.com/office/spreadsheetml/2009/9/main" objectType="Radio" checked="Checked" firstButton="1" fmlaLink="入力ステータス!$B$2"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33</xdr:col>
      <xdr:colOff>175260</xdr:colOff>
      <xdr:row>37</xdr:row>
      <xdr:rowOff>0</xdr:rowOff>
    </xdr:from>
    <xdr:to>
      <xdr:col>34</xdr:col>
      <xdr:colOff>220980</xdr:colOff>
      <xdr:row>37</xdr:row>
      <xdr:rowOff>243840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7440" y="6339840"/>
          <a:ext cx="23622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xdr:colOff>
      <xdr:row>51</xdr:row>
      <xdr:rowOff>0</xdr:rowOff>
    </xdr:from>
    <xdr:to>
      <xdr:col>4</xdr:col>
      <xdr:colOff>68580</xdr:colOff>
      <xdr:row>52</xdr:row>
      <xdr:rowOff>162196</xdr:rowOff>
    </xdr:to>
    <xdr:sp macro="" textlink="">
      <xdr:nvSpPr>
        <xdr:cNvPr id="1025" name="Check Box 1" hidden="1">
          <a:extLst>
            <a:ext uri="{63B3BB69-23CF-44E3-9099-C40C66FF867C}">
              <a14:compatExt xmlns:a14="http://schemas.microsoft.com/office/drawing/2010/main" spid="_x0000_s10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59</xdr:row>
      <xdr:rowOff>0</xdr:rowOff>
    </xdr:from>
    <xdr:to>
      <xdr:col>4</xdr:col>
      <xdr:colOff>68580</xdr:colOff>
      <xdr:row>60</xdr:row>
      <xdr:rowOff>158407</xdr:rowOff>
    </xdr:to>
    <xdr:sp macro="" textlink="">
      <xdr:nvSpPr>
        <xdr:cNvPr id="1027" name="Check Box 3" hidden="1">
          <a:extLst>
            <a:ext uri="{63B3BB69-23CF-44E3-9099-C40C66FF867C}">
              <a14:compatExt xmlns:a14="http://schemas.microsoft.com/office/drawing/2010/main" spid="_x0000_s10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60</xdr:row>
      <xdr:rowOff>160020</xdr:rowOff>
    </xdr:from>
    <xdr:to>
      <xdr:col>4</xdr:col>
      <xdr:colOff>60960</xdr:colOff>
      <xdr:row>62</xdr:row>
      <xdr:rowOff>22857</xdr:rowOff>
    </xdr:to>
    <xdr:sp macro="" textlink="">
      <xdr:nvSpPr>
        <xdr:cNvPr id="1028" name="Check Box 4" hidden="1">
          <a:extLst>
            <a:ext uri="{63B3BB69-23CF-44E3-9099-C40C66FF867C}">
              <a14:compatExt xmlns:a14="http://schemas.microsoft.com/office/drawing/2010/main" spid="_x0000_s10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63</xdr:row>
      <xdr:rowOff>60960</xdr:rowOff>
    </xdr:from>
    <xdr:to>
      <xdr:col>4</xdr:col>
      <xdr:colOff>68580</xdr:colOff>
      <xdr:row>64</xdr:row>
      <xdr:rowOff>114297</xdr:rowOff>
    </xdr:to>
    <xdr:sp macro="" textlink="">
      <xdr:nvSpPr>
        <xdr:cNvPr id="1029" name="Check Box 5" hidden="1">
          <a:extLst>
            <a:ext uri="{63B3BB69-23CF-44E3-9099-C40C66FF867C}">
              <a14:compatExt xmlns:a14="http://schemas.microsoft.com/office/drawing/2010/main" spid="_x0000_s10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65</xdr:row>
      <xdr:rowOff>160020</xdr:rowOff>
    </xdr:from>
    <xdr:to>
      <xdr:col>4</xdr:col>
      <xdr:colOff>60960</xdr:colOff>
      <xdr:row>67</xdr:row>
      <xdr:rowOff>22861</xdr:rowOff>
    </xdr:to>
    <xdr:sp macro="" textlink="">
      <xdr:nvSpPr>
        <xdr:cNvPr id="1031" name="Check Box 7" hidden="1">
          <a:extLst>
            <a:ext uri="{63B3BB69-23CF-44E3-9099-C40C66FF867C}">
              <a14:compatExt xmlns:a14="http://schemas.microsoft.com/office/drawing/2010/main" spid="_x0000_s10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69</xdr:row>
      <xdr:rowOff>167640</xdr:rowOff>
    </xdr:from>
    <xdr:to>
      <xdr:col>4</xdr:col>
      <xdr:colOff>60960</xdr:colOff>
      <xdr:row>71</xdr:row>
      <xdr:rowOff>30481</xdr:rowOff>
    </xdr:to>
    <xdr:sp macro="" textlink="">
      <xdr:nvSpPr>
        <xdr:cNvPr id="1036" name="Check Box 12" hidden="1">
          <a:extLst>
            <a:ext uri="{63B3BB69-23CF-44E3-9099-C40C66FF867C}">
              <a14:compatExt xmlns:a14="http://schemas.microsoft.com/office/drawing/2010/main" spid="_x0000_s103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9</xdr:row>
      <xdr:rowOff>30480</xdr:rowOff>
    </xdr:from>
    <xdr:to>
      <xdr:col>20</xdr:col>
      <xdr:colOff>60960</xdr:colOff>
      <xdr:row>10</xdr:row>
      <xdr:rowOff>86020</xdr:rowOff>
    </xdr:to>
    <xdr:sp macro="" textlink="">
      <xdr:nvSpPr>
        <xdr:cNvPr id="1037" name="Check Box 13" hidden="1">
          <a:extLst>
            <a:ext uri="{63B3BB69-23CF-44E3-9099-C40C66FF867C}">
              <a14:compatExt xmlns:a14="http://schemas.microsoft.com/office/drawing/2010/main" spid="_x0000_s103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12</xdr:row>
      <xdr:rowOff>0</xdr:rowOff>
    </xdr:from>
    <xdr:to>
      <xdr:col>20</xdr:col>
      <xdr:colOff>53340</xdr:colOff>
      <xdr:row>13</xdr:row>
      <xdr:rowOff>55750</xdr:rowOff>
    </xdr:to>
    <xdr:sp macro="" textlink="">
      <xdr:nvSpPr>
        <xdr:cNvPr id="1039" name="Check Box 15" hidden="1">
          <a:extLst>
            <a:ext uri="{63B3BB69-23CF-44E3-9099-C40C66FF867C}">
              <a14:compatExt xmlns:a14="http://schemas.microsoft.com/office/drawing/2010/main" spid="_x0000_s103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38</xdr:col>
      <xdr:colOff>0</xdr:colOff>
      <xdr:row>51</xdr:row>
      <xdr:rowOff>0</xdr:rowOff>
    </xdr:from>
    <xdr:ext cx="243840" cy="243839"/>
    <xdr:sp macro="" textlink="">
      <xdr:nvSpPr>
        <xdr:cNvPr id="31" name="Check Box 1" hidden="1">
          <a:extLst>
            <a:ext uri="{63B3BB69-23CF-44E3-9099-C40C66FF867C}">
              <a14:compatExt xmlns:a14="http://schemas.microsoft.com/office/drawing/2010/main" spid="_x0000_s1025"/>
            </a:ext>
          </a:extLst>
        </xdr:cNvPr>
        <xdr:cNvSpPr/>
      </xdr:nvSpPr>
      <xdr:spPr bwMode="auto">
        <a:xfrm>
          <a:off x="564969" y="9800409"/>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59</xdr:row>
      <xdr:rowOff>0</xdr:rowOff>
    </xdr:from>
    <xdr:ext cx="243840" cy="243838"/>
    <xdr:sp macro="" textlink="">
      <xdr:nvSpPr>
        <xdr:cNvPr id="32" name="Check Box 3" hidden="1">
          <a:extLst>
            <a:ext uri="{63B3BB69-23CF-44E3-9099-C40C66FF867C}">
              <a14:compatExt xmlns:a14="http://schemas.microsoft.com/office/drawing/2010/main" spid="_x0000_s1027"/>
            </a:ext>
          </a:extLst>
        </xdr:cNvPr>
        <xdr:cNvSpPr/>
      </xdr:nvSpPr>
      <xdr:spPr bwMode="auto">
        <a:xfrm>
          <a:off x="564969" y="10714809"/>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60</xdr:row>
      <xdr:rowOff>160020</xdr:rowOff>
    </xdr:from>
    <xdr:ext cx="243840" cy="243839"/>
    <xdr:sp macro="" textlink="">
      <xdr:nvSpPr>
        <xdr:cNvPr id="33" name="Check Box 4" hidden="1">
          <a:extLst>
            <a:ext uri="{63B3BB69-23CF-44E3-9099-C40C66FF867C}">
              <a14:compatExt xmlns:a14="http://schemas.microsoft.com/office/drawing/2010/main" spid="_x0000_s1028"/>
            </a:ext>
          </a:extLst>
        </xdr:cNvPr>
        <xdr:cNvSpPr/>
      </xdr:nvSpPr>
      <xdr:spPr bwMode="auto">
        <a:xfrm>
          <a:off x="557349" y="11187249"/>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63</xdr:row>
      <xdr:rowOff>60960</xdr:rowOff>
    </xdr:from>
    <xdr:ext cx="243840" cy="243838"/>
    <xdr:sp macro="" textlink="">
      <xdr:nvSpPr>
        <xdr:cNvPr id="34" name="Check Box 5" hidden="1">
          <a:extLst>
            <a:ext uri="{63B3BB69-23CF-44E3-9099-C40C66FF867C}">
              <a14:compatExt xmlns:a14="http://schemas.microsoft.com/office/drawing/2010/main" spid="_x0000_s1029"/>
            </a:ext>
          </a:extLst>
        </xdr:cNvPr>
        <xdr:cNvSpPr/>
      </xdr:nvSpPr>
      <xdr:spPr bwMode="auto">
        <a:xfrm>
          <a:off x="564969" y="11659689"/>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65</xdr:row>
      <xdr:rowOff>160020</xdr:rowOff>
    </xdr:from>
    <xdr:ext cx="243840" cy="243841"/>
    <xdr:sp macro="" textlink="">
      <xdr:nvSpPr>
        <xdr:cNvPr id="35" name="Check Box 7" hidden="1">
          <a:extLst>
            <a:ext uri="{63B3BB69-23CF-44E3-9099-C40C66FF867C}">
              <a14:compatExt xmlns:a14="http://schemas.microsoft.com/office/drawing/2010/main" spid="_x0000_s1031"/>
            </a:ext>
          </a:extLst>
        </xdr:cNvPr>
        <xdr:cNvSpPr/>
      </xdr:nvSpPr>
      <xdr:spPr bwMode="auto">
        <a:xfrm>
          <a:off x="557349" y="12139749"/>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69</xdr:row>
      <xdr:rowOff>167640</xdr:rowOff>
    </xdr:from>
    <xdr:ext cx="243840" cy="243841"/>
    <xdr:sp macro="" textlink="">
      <xdr:nvSpPr>
        <xdr:cNvPr id="36" name="Check Box 12" hidden="1">
          <a:extLst>
            <a:ext uri="{63B3BB69-23CF-44E3-9099-C40C66FF867C}">
              <a14:compatExt xmlns:a14="http://schemas.microsoft.com/office/drawing/2010/main" spid="_x0000_s1036"/>
            </a:ext>
          </a:extLst>
        </xdr:cNvPr>
        <xdr:cNvSpPr/>
      </xdr:nvSpPr>
      <xdr:spPr bwMode="auto">
        <a:xfrm>
          <a:off x="557349" y="12756969"/>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28</xdr:col>
          <xdr:colOff>0</xdr:colOff>
          <xdr:row>44</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育児休業手当金支給対象期間延長事由認定申告書（給付様式第10-6-2号）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17</xdr:col>
          <xdr:colOff>0</xdr:colOff>
          <xdr:row>45</xdr:row>
          <xdr:rowOff>191832</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市区町村に提出した保育所等入所申込書【写】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19</xdr:col>
          <xdr:colOff>0</xdr:colOff>
          <xdr:row>49</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市区町村交付の保育所入所不承諾通知書等【原本】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49</xdr:row>
          <xdr:rowOff>83820</xdr:rowOff>
        </xdr:from>
        <xdr:to>
          <xdr:col>10</xdr:col>
          <xdr:colOff>0</xdr:colOff>
          <xdr:row>50</xdr:row>
          <xdr:rowOff>191832</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医師の診断書等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0</xdr:rowOff>
        </xdr:from>
        <xdr:to>
          <xdr:col>8</xdr:col>
          <xdr:colOff>165188</xdr:colOff>
          <xdr:row>57</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母子健康手帳の写し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51</xdr:row>
          <xdr:rowOff>83820</xdr:rowOff>
        </xdr:from>
        <xdr:to>
          <xdr:col>10</xdr:col>
          <xdr:colOff>0</xdr:colOff>
          <xdr:row>53</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住民票の写し【原本】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28</xdr:col>
          <xdr:colOff>0</xdr:colOff>
          <xdr:row>59</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請求期間が含まれる「育児休業給付受給資格確認通知」等(原本証明のある写し可)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14</xdr:col>
          <xdr:colOff>152400</xdr:colOff>
          <xdr:row>32</xdr:row>
          <xdr:rowOff>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15240</xdr:rowOff>
        </xdr:from>
        <xdr:to>
          <xdr:col>19</xdr:col>
          <xdr:colOff>0</xdr:colOff>
          <xdr:row>32</xdr:row>
          <xdr:rowOff>0</xdr:rowOff>
        </xdr:to>
        <xdr:sp macro="" textlink="">
          <xdr:nvSpPr>
            <xdr:cNvPr id="1077" name="Option Button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60</xdr:row>
          <xdr:rowOff>0</xdr:rowOff>
        </xdr:from>
        <xdr:to>
          <xdr:col>17</xdr:col>
          <xdr:colOff>165188</xdr:colOff>
          <xdr:row>61</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給与報酬支給額証明書（給付様式第10-10-1号）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54</xdr:row>
          <xdr:rowOff>0</xdr:rowOff>
        </xdr:from>
        <xdr:to>
          <xdr:col>8</xdr:col>
          <xdr:colOff>0</xdr:colOff>
          <xdr:row>55</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死亡診断書等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36</xdr:col>
          <xdr:colOff>0</xdr:colOff>
          <xdr:row>12</xdr:row>
          <xdr:rowOff>0</xdr:rowOff>
        </xdr:to>
        <xdr:sp macro="" textlink="">
          <xdr:nvSpPr>
            <xdr:cNvPr id="1081" name="Group Box 57"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36</xdr:col>
          <xdr:colOff>0</xdr:colOff>
          <xdr:row>17</xdr:row>
          <xdr:rowOff>0</xdr:rowOff>
        </xdr:to>
        <xdr:sp macro="" textlink="">
          <xdr:nvSpPr>
            <xdr:cNvPr id="1088"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24</xdr:col>
          <xdr:colOff>0</xdr:colOff>
          <xdr:row>13</xdr:row>
          <xdr:rowOff>0</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①保育所等における保育の実施が当面行われない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17</xdr:col>
          <xdr:colOff>165188</xdr:colOff>
          <xdr:row>14</xdr:row>
          <xdr:rowOff>0</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②配偶者の負傷・疾病等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20</xdr:col>
          <xdr:colOff>129540</xdr:colOff>
          <xdr:row>15</xdr:row>
          <xdr:rowOff>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③配偶者との婚姻解消等による別居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16</xdr:col>
          <xdr:colOff>0</xdr:colOff>
          <xdr:row>15</xdr:row>
          <xdr:rowOff>191832</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④配偶者の死亡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28</xdr:col>
          <xdr:colOff>0</xdr:colOff>
          <xdr:row>17</xdr:row>
          <xdr:rowOff>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⑤配偶者が６週間以内に出産予定又は産後８週間を経過しない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31</xdr:col>
          <xdr:colOff>0</xdr:colOff>
          <xdr:row>11</xdr:row>
          <xdr:rowOff>0</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0</xdr:rowOff>
        </xdr:from>
        <xdr:to>
          <xdr:col>35</xdr:col>
          <xdr:colOff>0</xdr:colOff>
          <xdr:row>11</xdr:row>
          <xdr:rowOff>0</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36</xdr:col>
          <xdr:colOff>0</xdr:colOff>
          <xdr:row>18</xdr:row>
          <xdr:rowOff>0</xdr:rowOff>
        </xdr:to>
        <xdr:sp macro="" textlink="">
          <xdr:nvSpPr>
            <xdr:cNvPr id="1096" name="Group Box 72" hidden="1">
              <a:extLst>
                <a:ext uri="{63B3BB69-23CF-44E3-9099-C40C66FF867C}">
                  <a14:compatExt spid="_x0000_s1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22</xdr:col>
          <xdr:colOff>22860</xdr:colOff>
          <xdr:row>18</xdr:row>
          <xdr:rowOff>0</xdr:rowOff>
        </xdr:to>
        <xdr:sp macro="" textlink="">
          <xdr:nvSpPr>
            <xdr:cNvPr id="1097" name="Option Button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①当該子の年齢が１歳から１歳６か月の前日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17</xdr:row>
          <xdr:rowOff>0</xdr:rowOff>
        </xdr:from>
        <xdr:to>
          <xdr:col>35</xdr:col>
          <xdr:colOff>160020</xdr:colOff>
          <xdr:row>18</xdr:row>
          <xdr:rowOff>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②当該子の年齢が１歳６か月から２歳の前日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19</xdr:col>
          <xdr:colOff>0</xdr:colOff>
          <xdr:row>12</xdr:row>
          <xdr:rowOff>0</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13</xdr:col>
          <xdr:colOff>0</xdr:colOff>
          <xdr:row>11</xdr:row>
          <xdr:rowOff>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18</xdr:col>
          <xdr:colOff>30480</xdr:colOff>
          <xdr:row>11</xdr:row>
          <xdr:rowOff>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②加入中</a:t>
              </a:r>
            </a:p>
          </xdr:txBody>
        </xdr:sp>
        <xdr:clientData/>
      </xdr:twoCellAnchor>
    </mc:Choice>
    <mc:Fallback/>
  </mc:AlternateContent>
  <xdr:twoCellAnchor>
    <xdr:from>
      <xdr:col>26</xdr:col>
      <xdr:colOff>157655</xdr:colOff>
      <xdr:row>12</xdr:row>
      <xdr:rowOff>47296</xdr:rowOff>
    </xdr:from>
    <xdr:to>
      <xdr:col>35</xdr:col>
      <xdr:colOff>157654</xdr:colOff>
      <xdr:row>16</xdr:row>
      <xdr:rowOff>47295</xdr:rowOff>
    </xdr:to>
    <xdr:sp macro="" textlink="">
      <xdr:nvSpPr>
        <xdr:cNvPr id="2" name="テキスト ボックス 1"/>
        <xdr:cNvSpPr txBox="1"/>
      </xdr:nvSpPr>
      <xdr:spPr>
        <a:xfrm>
          <a:off x="4945117" y="3242441"/>
          <a:ext cx="1749971" cy="756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t>※</a:t>
          </a:r>
          <a:r>
            <a:rPr kumimoji="1" lang="ja-JP" altLang="en-US" sz="800"/>
            <a:t>この欄に記載の「配偶者」とは、育児休業に係る子が１歳（１歳６か月）に達する日後も養育を行う予定であった配偶者を指します。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175260</xdr:colOff>
      <xdr:row>37</xdr:row>
      <xdr:rowOff>0</xdr:rowOff>
    </xdr:from>
    <xdr:to>
      <xdr:col>34</xdr:col>
      <xdr:colOff>220980</xdr:colOff>
      <xdr:row>37</xdr:row>
      <xdr:rowOff>243840</xdr:rowOff>
    </xdr:to>
    <xdr:pic>
      <xdr:nvPicPr>
        <xdr:cNvPr id="2" name="図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8900160"/>
          <a:ext cx="23622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xdr:colOff>
      <xdr:row>50</xdr:row>
      <xdr:rowOff>0</xdr:rowOff>
    </xdr:from>
    <xdr:to>
      <xdr:col>4</xdr:col>
      <xdr:colOff>68580</xdr:colOff>
      <xdr:row>51</xdr:row>
      <xdr:rowOff>57333</xdr:rowOff>
    </xdr:to>
    <xdr:sp macro="" textlink="">
      <xdr:nvSpPr>
        <xdr:cNvPr id="3" name="Check Box 1" hidden="1">
          <a:extLst>
            <a:ext uri="{63B3BB69-23CF-44E3-9099-C40C66FF867C}">
              <a14:compatExt xmlns:a14="http://schemas.microsoft.com/office/drawing/2010/main" spid="_x0000_s1025"/>
            </a:ext>
          </a:extLst>
        </xdr:cNvPr>
        <xdr:cNvSpPr/>
      </xdr:nvSpPr>
      <xdr:spPr bwMode="auto">
        <a:xfrm>
          <a:off x="563880" y="11087100"/>
          <a:ext cx="243840" cy="24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55</xdr:row>
      <xdr:rowOff>68580</xdr:rowOff>
    </xdr:from>
    <xdr:to>
      <xdr:col>4</xdr:col>
      <xdr:colOff>68580</xdr:colOff>
      <xdr:row>56</xdr:row>
      <xdr:rowOff>121692</xdr:rowOff>
    </xdr:to>
    <xdr:sp macro="" textlink="">
      <xdr:nvSpPr>
        <xdr:cNvPr id="4" name="Check Box 3" hidden="1">
          <a:extLst>
            <a:ext uri="{63B3BB69-23CF-44E3-9099-C40C66FF867C}">
              <a14:compatExt xmlns:a14="http://schemas.microsoft.com/office/drawing/2010/main" spid="_x0000_s1027"/>
            </a:ext>
          </a:extLst>
        </xdr:cNvPr>
        <xdr:cNvSpPr/>
      </xdr:nvSpPr>
      <xdr:spPr bwMode="auto">
        <a:xfrm>
          <a:off x="563880" y="12252960"/>
          <a:ext cx="243840" cy="243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56</xdr:row>
      <xdr:rowOff>160020</xdr:rowOff>
    </xdr:from>
    <xdr:to>
      <xdr:col>4</xdr:col>
      <xdr:colOff>60960</xdr:colOff>
      <xdr:row>58</xdr:row>
      <xdr:rowOff>22856</xdr:rowOff>
    </xdr:to>
    <xdr:sp macro="" textlink="">
      <xdr:nvSpPr>
        <xdr:cNvPr id="5" name="Check Box 4" hidden="1">
          <a:extLst>
            <a:ext uri="{63B3BB69-23CF-44E3-9099-C40C66FF867C}">
              <a14:compatExt xmlns:a14="http://schemas.microsoft.com/office/drawing/2010/main" spid="_x0000_s1028"/>
            </a:ext>
          </a:extLst>
        </xdr:cNvPr>
        <xdr:cNvSpPr/>
      </xdr:nvSpPr>
      <xdr:spPr bwMode="auto">
        <a:xfrm>
          <a:off x="556260" y="12618720"/>
          <a:ext cx="2438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59</xdr:row>
      <xdr:rowOff>60960</xdr:rowOff>
    </xdr:from>
    <xdr:to>
      <xdr:col>4</xdr:col>
      <xdr:colOff>68580</xdr:colOff>
      <xdr:row>60</xdr:row>
      <xdr:rowOff>114298</xdr:rowOff>
    </xdr:to>
    <xdr:sp macro="" textlink="">
      <xdr:nvSpPr>
        <xdr:cNvPr id="6" name="Check Box 5" hidden="1">
          <a:extLst>
            <a:ext uri="{63B3BB69-23CF-44E3-9099-C40C66FF867C}">
              <a14:compatExt xmlns:a14="http://schemas.microsoft.com/office/drawing/2010/main" spid="_x0000_s1029"/>
            </a:ext>
          </a:extLst>
        </xdr:cNvPr>
        <xdr:cNvSpPr/>
      </xdr:nvSpPr>
      <xdr:spPr bwMode="auto">
        <a:xfrm>
          <a:off x="563880" y="13091160"/>
          <a:ext cx="2438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62</xdr:row>
      <xdr:rowOff>160020</xdr:rowOff>
    </xdr:from>
    <xdr:to>
      <xdr:col>4</xdr:col>
      <xdr:colOff>60960</xdr:colOff>
      <xdr:row>64</xdr:row>
      <xdr:rowOff>22862</xdr:rowOff>
    </xdr:to>
    <xdr:sp macro="" textlink="">
      <xdr:nvSpPr>
        <xdr:cNvPr id="7" name="Check Box 7" hidden="1">
          <a:extLst>
            <a:ext uri="{63B3BB69-23CF-44E3-9099-C40C66FF867C}">
              <a14:compatExt xmlns:a14="http://schemas.microsoft.com/office/drawing/2010/main" spid="_x0000_s1031"/>
            </a:ext>
          </a:extLst>
        </xdr:cNvPr>
        <xdr:cNvSpPr/>
      </xdr:nvSpPr>
      <xdr:spPr bwMode="auto">
        <a:xfrm>
          <a:off x="556260" y="1357122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65</xdr:row>
      <xdr:rowOff>167640</xdr:rowOff>
    </xdr:from>
    <xdr:to>
      <xdr:col>4</xdr:col>
      <xdr:colOff>60960</xdr:colOff>
      <xdr:row>67</xdr:row>
      <xdr:rowOff>135343</xdr:rowOff>
    </xdr:to>
    <xdr:sp macro="" textlink="">
      <xdr:nvSpPr>
        <xdr:cNvPr id="8" name="Check Box 12" hidden="1">
          <a:extLst>
            <a:ext uri="{63B3BB69-23CF-44E3-9099-C40C66FF867C}">
              <a14:compatExt xmlns:a14="http://schemas.microsoft.com/office/drawing/2010/main" spid="_x0000_s1036"/>
            </a:ext>
          </a:extLst>
        </xdr:cNvPr>
        <xdr:cNvSpPr/>
      </xdr:nvSpPr>
      <xdr:spPr bwMode="auto">
        <a:xfrm>
          <a:off x="556260" y="1418844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8</xdr:row>
      <xdr:rowOff>30480</xdr:rowOff>
    </xdr:from>
    <xdr:to>
      <xdr:col>20</xdr:col>
      <xdr:colOff>60960</xdr:colOff>
      <xdr:row>9</xdr:row>
      <xdr:rowOff>86020</xdr:rowOff>
    </xdr:to>
    <xdr:sp macro="" textlink="">
      <xdr:nvSpPr>
        <xdr:cNvPr id="9" name="Check Box 13" hidden="1">
          <a:extLst>
            <a:ext uri="{63B3BB69-23CF-44E3-9099-C40C66FF867C}">
              <a14:compatExt xmlns:a14="http://schemas.microsoft.com/office/drawing/2010/main" spid="_x0000_s1037"/>
            </a:ext>
          </a:extLst>
        </xdr:cNvPr>
        <xdr:cNvSpPr/>
      </xdr:nvSpPr>
      <xdr:spPr bwMode="auto">
        <a:xfrm>
          <a:off x="3421380" y="2659380"/>
          <a:ext cx="243840" cy="246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11</xdr:row>
      <xdr:rowOff>0</xdr:rowOff>
    </xdr:from>
    <xdr:to>
      <xdr:col>20</xdr:col>
      <xdr:colOff>53340</xdr:colOff>
      <xdr:row>11</xdr:row>
      <xdr:rowOff>244502</xdr:rowOff>
    </xdr:to>
    <xdr:sp macro="" textlink="">
      <xdr:nvSpPr>
        <xdr:cNvPr id="10" name="Check Box 15" hidden="1">
          <a:extLst>
            <a:ext uri="{63B3BB69-23CF-44E3-9099-C40C66FF867C}">
              <a14:compatExt xmlns:a14="http://schemas.microsoft.com/office/drawing/2010/main" spid="_x0000_s1039"/>
            </a:ext>
          </a:extLst>
        </xdr:cNvPr>
        <xdr:cNvSpPr/>
      </xdr:nvSpPr>
      <xdr:spPr bwMode="auto">
        <a:xfrm>
          <a:off x="3413760" y="3200400"/>
          <a:ext cx="243840" cy="24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38</xdr:col>
      <xdr:colOff>0</xdr:colOff>
      <xdr:row>50</xdr:row>
      <xdr:rowOff>0</xdr:rowOff>
    </xdr:from>
    <xdr:ext cx="243840" cy="243839"/>
    <xdr:sp macro="" textlink="">
      <xdr:nvSpPr>
        <xdr:cNvPr id="11" name="Check Box 1" hidden="1">
          <a:extLst>
            <a:ext uri="{63B3BB69-23CF-44E3-9099-C40C66FF867C}">
              <a14:compatExt xmlns:a14="http://schemas.microsoft.com/office/drawing/2010/main" spid="_x0000_s1025"/>
            </a:ext>
          </a:extLst>
        </xdr:cNvPr>
        <xdr:cNvSpPr/>
      </xdr:nvSpPr>
      <xdr:spPr bwMode="auto">
        <a:xfrm>
          <a:off x="7139940" y="1108710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0</xdr:rowOff>
    </xdr:from>
    <xdr:ext cx="243840" cy="243838"/>
    <xdr:sp macro="" textlink="">
      <xdr:nvSpPr>
        <xdr:cNvPr id="12" name="Check Box 3" hidden="1">
          <a:extLst>
            <a:ext uri="{63B3BB69-23CF-44E3-9099-C40C66FF867C}">
              <a14:compatExt xmlns:a14="http://schemas.microsoft.com/office/drawing/2010/main" spid="_x0000_s1027"/>
            </a:ext>
          </a:extLst>
        </xdr:cNvPr>
        <xdr:cNvSpPr/>
      </xdr:nvSpPr>
      <xdr:spPr bwMode="auto">
        <a:xfrm>
          <a:off x="7139940" y="122529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56</xdr:row>
      <xdr:rowOff>160020</xdr:rowOff>
    </xdr:from>
    <xdr:ext cx="243840" cy="243839"/>
    <xdr:sp macro="" textlink="">
      <xdr:nvSpPr>
        <xdr:cNvPr id="13" name="Check Box 4" hidden="1">
          <a:extLst>
            <a:ext uri="{63B3BB69-23CF-44E3-9099-C40C66FF867C}">
              <a14:compatExt xmlns:a14="http://schemas.microsoft.com/office/drawing/2010/main" spid="_x0000_s1028"/>
            </a:ext>
          </a:extLst>
        </xdr:cNvPr>
        <xdr:cNvSpPr/>
      </xdr:nvSpPr>
      <xdr:spPr bwMode="auto">
        <a:xfrm>
          <a:off x="7139940" y="1261872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59</xdr:row>
      <xdr:rowOff>60960</xdr:rowOff>
    </xdr:from>
    <xdr:ext cx="243840" cy="243838"/>
    <xdr:sp macro="" textlink="">
      <xdr:nvSpPr>
        <xdr:cNvPr id="14" name="Check Box 5" hidden="1">
          <a:extLst>
            <a:ext uri="{63B3BB69-23CF-44E3-9099-C40C66FF867C}">
              <a14:compatExt xmlns:a14="http://schemas.microsoft.com/office/drawing/2010/main" spid="_x0000_s1029"/>
            </a:ext>
          </a:extLst>
        </xdr:cNvPr>
        <xdr:cNvSpPr/>
      </xdr:nvSpPr>
      <xdr:spPr bwMode="auto">
        <a:xfrm>
          <a:off x="7139940" y="130911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62</xdr:row>
      <xdr:rowOff>160020</xdr:rowOff>
    </xdr:from>
    <xdr:ext cx="243840" cy="243841"/>
    <xdr:sp macro="" textlink="">
      <xdr:nvSpPr>
        <xdr:cNvPr id="15" name="Check Box 7" hidden="1">
          <a:extLst>
            <a:ext uri="{63B3BB69-23CF-44E3-9099-C40C66FF867C}">
              <a14:compatExt xmlns:a14="http://schemas.microsoft.com/office/drawing/2010/main" spid="_x0000_s1031"/>
            </a:ext>
          </a:extLst>
        </xdr:cNvPr>
        <xdr:cNvSpPr/>
      </xdr:nvSpPr>
      <xdr:spPr bwMode="auto">
        <a:xfrm>
          <a:off x="7139940" y="1357122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65</xdr:row>
      <xdr:rowOff>167640</xdr:rowOff>
    </xdr:from>
    <xdr:ext cx="243840" cy="243841"/>
    <xdr:sp macro="" textlink="">
      <xdr:nvSpPr>
        <xdr:cNvPr id="16" name="Check Box 12" hidden="1">
          <a:extLst>
            <a:ext uri="{63B3BB69-23CF-44E3-9099-C40C66FF867C}">
              <a14:compatExt xmlns:a14="http://schemas.microsoft.com/office/drawing/2010/main" spid="_x0000_s1036"/>
            </a:ext>
          </a:extLst>
        </xdr:cNvPr>
        <xdr:cNvSpPr/>
      </xdr:nvSpPr>
      <xdr:spPr bwMode="auto">
        <a:xfrm>
          <a:off x="7139940" y="1418844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26</xdr:col>
          <xdr:colOff>0</xdr:colOff>
          <xdr:row>8</xdr:row>
          <xdr:rowOff>0</xdr:rowOff>
        </xdr:from>
        <xdr:to>
          <xdr:col>36</xdr:col>
          <xdr:colOff>0</xdr:colOff>
          <xdr:row>11</xdr:row>
          <xdr:rowOff>0</xdr:rowOff>
        </xdr:to>
        <xdr:sp macro="" textlink="">
          <xdr:nvSpPr>
            <xdr:cNvPr id="12300" name="Group Box 12" hidden="1">
              <a:extLst>
                <a:ext uri="{63B3BB69-23CF-44E3-9099-C40C66FF867C}">
                  <a14:compatExt spid="_x0000_s1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36</xdr:col>
          <xdr:colOff>0</xdr:colOff>
          <xdr:row>14</xdr:row>
          <xdr:rowOff>198120</xdr:rowOff>
        </xdr:to>
        <xdr:sp macro="" textlink="">
          <xdr:nvSpPr>
            <xdr:cNvPr id="12301" name="Group Box 13" hidden="1">
              <a:extLst>
                <a:ext uri="{63B3BB69-23CF-44E3-9099-C40C66FF867C}">
                  <a14:compatExt spid="_x0000_s123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36</xdr:col>
          <xdr:colOff>0</xdr:colOff>
          <xdr:row>17</xdr:row>
          <xdr:rowOff>129540</xdr:rowOff>
        </xdr:to>
        <xdr:sp macro="" textlink="">
          <xdr:nvSpPr>
            <xdr:cNvPr id="12309" name="Group Box 21" hidden="1">
              <a:extLst>
                <a:ext uri="{63B3BB69-23CF-44E3-9099-C40C66FF867C}">
                  <a14:compatExt spid="_x0000_s123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19</xdr:col>
          <xdr:colOff>0</xdr:colOff>
          <xdr:row>11</xdr:row>
          <xdr:rowOff>0</xdr:rowOff>
        </xdr:to>
        <xdr:sp macro="" textlink="">
          <xdr:nvSpPr>
            <xdr:cNvPr id="12312" name="Group Box 24" hidden="1">
              <a:extLst>
                <a:ext uri="{63B3BB69-23CF-44E3-9099-C40C66FF867C}">
                  <a14:compatExt spid="_x0000_s123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xdr:twoCellAnchor>
    <xdr:from>
      <xdr:col>27</xdr:col>
      <xdr:colOff>0</xdr:colOff>
      <xdr:row>11</xdr:row>
      <xdr:rowOff>181706</xdr:rowOff>
    </xdr:from>
    <xdr:to>
      <xdr:col>35</xdr:col>
      <xdr:colOff>161494</xdr:colOff>
      <xdr:row>14</xdr:row>
      <xdr:rowOff>182312</xdr:rowOff>
    </xdr:to>
    <xdr:sp macro="" textlink="">
      <xdr:nvSpPr>
        <xdr:cNvPr id="21" name="テキスト ボックス 20"/>
        <xdr:cNvSpPr txBox="1"/>
      </xdr:nvSpPr>
      <xdr:spPr>
        <a:xfrm>
          <a:off x="5040923" y="3153506"/>
          <a:ext cx="1749971" cy="756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t>※</a:t>
          </a:r>
          <a:r>
            <a:rPr kumimoji="1" lang="ja-JP" altLang="en-US" sz="800"/>
            <a:t>この欄に記載の「配偶者」とは、育児休業に係る子が１歳（１歳６か月）に達する日後も養育を行う予定であった配偶者を指します。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33</xdr:col>
      <xdr:colOff>175260</xdr:colOff>
      <xdr:row>37</xdr:row>
      <xdr:rowOff>0</xdr:rowOff>
    </xdr:from>
    <xdr:to>
      <xdr:col>34</xdr:col>
      <xdr:colOff>220980</xdr:colOff>
      <xdr:row>37</xdr:row>
      <xdr:rowOff>243840</xdr:rowOff>
    </xdr:to>
    <xdr:pic>
      <xdr:nvPicPr>
        <xdr:cNvPr id="2" name="図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8900160"/>
          <a:ext cx="23622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xdr:colOff>
      <xdr:row>51</xdr:row>
      <xdr:rowOff>0</xdr:rowOff>
    </xdr:from>
    <xdr:to>
      <xdr:col>4</xdr:col>
      <xdr:colOff>68580</xdr:colOff>
      <xdr:row>52</xdr:row>
      <xdr:rowOff>162196</xdr:rowOff>
    </xdr:to>
    <xdr:sp macro="" textlink="">
      <xdr:nvSpPr>
        <xdr:cNvPr id="3" name="Check Box 1" hidden="1">
          <a:extLst>
            <a:ext uri="{63B3BB69-23CF-44E3-9099-C40C66FF867C}">
              <a14:compatExt xmlns:a14="http://schemas.microsoft.com/office/drawing/2010/main" spid="_x0000_s1025"/>
            </a:ext>
          </a:extLst>
        </xdr:cNvPr>
        <xdr:cNvSpPr/>
      </xdr:nvSpPr>
      <xdr:spPr bwMode="auto">
        <a:xfrm>
          <a:off x="563880" y="11087100"/>
          <a:ext cx="243840" cy="24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59</xdr:row>
      <xdr:rowOff>0</xdr:rowOff>
    </xdr:from>
    <xdr:to>
      <xdr:col>4</xdr:col>
      <xdr:colOff>68580</xdr:colOff>
      <xdr:row>60</xdr:row>
      <xdr:rowOff>157974</xdr:rowOff>
    </xdr:to>
    <xdr:sp macro="" textlink="">
      <xdr:nvSpPr>
        <xdr:cNvPr id="4" name="Check Box 3" hidden="1">
          <a:extLst>
            <a:ext uri="{63B3BB69-23CF-44E3-9099-C40C66FF867C}">
              <a14:compatExt xmlns:a14="http://schemas.microsoft.com/office/drawing/2010/main" spid="_x0000_s1027"/>
            </a:ext>
          </a:extLst>
        </xdr:cNvPr>
        <xdr:cNvSpPr/>
      </xdr:nvSpPr>
      <xdr:spPr bwMode="auto">
        <a:xfrm>
          <a:off x="563880" y="12252960"/>
          <a:ext cx="243840" cy="243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60</xdr:row>
      <xdr:rowOff>160020</xdr:rowOff>
    </xdr:from>
    <xdr:to>
      <xdr:col>4</xdr:col>
      <xdr:colOff>60960</xdr:colOff>
      <xdr:row>62</xdr:row>
      <xdr:rowOff>22856</xdr:rowOff>
    </xdr:to>
    <xdr:sp macro="" textlink="">
      <xdr:nvSpPr>
        <xdr:cNvPr id="5" name="Check Box 4" hidden="1">
          <a:extLst>
            <a:ext uri="{63B3BB69-23CF-44E3-9099-C40C66FF867C}">
              <a14:compatExt xmlns:a14="http://schemas.microsoft.com/office/drawing/2010/main" spid="_x0000_s1028"/>
            </a:ext>
          </a:extLst>
        </xdr:cNvPr>
        <xdr:cNvSpPr/>
      </xdr:nvSpPr>
      <xdr:spPr bwMode="auto">
        <a:xfrm>
          <a:off x="556260" y="12618720"/>
          <a:ext cx="2438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63</xdr:row>
      <xdr:rowOff>60960</xdr:rowOff>
    </xdr:from>
    <xdr:to>
      <xdr:col>4</xdr:col>
      <xdr:colOff>68580</xdr:colOff>
      <xdr:row>64</xdr:row>
      <xdr:rowOff>114298</xdr:rowOff>
    </xdr:to>
    <xdr:sp macro="" textlink="">
      <xdr:nvSpPr>
        <xdr:cNvPr id="6" name="Check Box 5" hidden="1">
          <a:extLst>
            <a:ext uri="{63B3BB69-23CF-44E3-9099-C40C66FF867C}">
              <a14:compatExt xmlns:a14="http://schemas.microsoft.com/office/drawing/2010/main" spid="_x0000_s1029"/>
            </a:ext>
          </a:extLst>
        </xdr:cNvPr>
        <xdr:cNvSpPr/>
      </xdr:nvSpPr>
      <xdr:spPr bwMode="auto">
        <a:xfrm>
          <a:off x="563880" y="13091160"/>
          <a:ext cx="2438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65</xdr:row>
      <xdr:rowOff>160020</xdr:rowOff>
    </xdr:from>
    <xdr:to>
      <xdr:col>4</xdr:col>
      <xdr:colOff>60960</xdr:colOff>
      <xdr:row>67</xdr:row>
      <xdr:rowOff>22862</xdr:rowOff>
    </xdr:to>
    <xdr:sp macro="" textlink="">
      <xdr:nvSpPr>
        <xdr:cNvPr id="7" name="Check Box 7" hidden="1">
          <a:extLst>
            <a:ext uri="{63B3BB69-23CF-44E3-9099-C40C66FF867C}">
              <a14:compatExt xmlns:a14="http://schemas.microsoft.com/office/drawing/2010/main" spid="_x0000_s1031"/>
            </a:ext>
          </a:extLst>
        </xdr:cNvPr>
        <xdr:cNvSpPr/>
      </xdr:nvSpPr>
      <xdr:spPr bwMode="auto">
        <a:xfrm>
          <a:off x="556260" y="1357122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69</xdr:row>
      <xdr:rowOff>167640</xdr:rowOff>
    </xdr:from>
    <xdr:to>
      <xdr:col>4</xdr:col>
      <xdr:colOff>60960</xdr:colOff>
      <xdr:row>71</xdr:row>
      <xdr:rowOff>30482</xdr:rowOff>
    </xdr:to>
    <xdr:sp macro="" textlink="">
      <xdr:nvSpPr>
        <xdr:cNvPr id="8" name="Check Box 12" hidden="1">
          <a:extLst>
            <a:ext uri="{63B3BB69-23CF-44E3-9099-C40C66FF867C}">
              <a14:compatExt xmlns:a14="http://schemas.microsoft.com/office/drawing/2010/main" spid="_x0000_s1036"/>
            </a:ext>
          </a:extLst>
        </xdr:cNvPr>
        <xdr:cNvSpPr/>
      </xdr:nvSpPr>
      <xdr:spPr bwMode="auto">
        <a:xfrm>
          <a:off x="556260" y="1418844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9</xdr:row>
      <xdr:rowOff>30480</xdr:rowOff>
    </xdr:from>
    <xdr:to>
      <xdr:col>20</xdr:col>
      <xdr:colOff>60960</xdr:colOff>
      <xdr:row>10</xdr:row>
      <xdr:rowOff>86020</xdr:rowOff>
    </xdr:to>
    <xdr:sp macro="" textlink="">
      <xdr:nvSpPr>
        <xdr:cNvPr id="9" name="Check Box 13" hidden="1">
          <a:extLst>
            <a:ext uri="{63B3BB69-23CF-44E3-9099-C40C66FF867C}">
              <a14:compatExt xmlns:a14="http://schemas.microsoft.com/office/drawing/2010/main" spid="_x0000_s1037"/>
            </a:ext>
          </a:extLst>
        </xdr:cNvPr>
        <xdr:cNvSpPr/>
      </xdr:nvSpPr>
      <xdr:spPr bwMode="auto">
        <a:xfrm>
          <a:off x="3421380" y="2659380"/>
          <a:ext cx="243840" cy="246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12</xdr:row>
      <xdr:rowOff>0</xdr:rowOff>
    </xdr:from>
    <xdr:to>
      <xdr:col>20</xdr:col>
      <xdr:colOff>53340</xdr:colOff>
      <xdr:row>13</xdr:row>
      <xdr:rowOff>55750</xdr:rowOff>
    </xdr:to>
    <xdr:sp macro="" textlink="">
      <xdr:nvSpPr>
        <xdr:cNvPr id="10" name="Check Box 15" hidden="1">
          <a:extLst>
            <a:ext uri="{63B3BB69-23CF-44E3-9099-C40C66FF867C}">
              <a14:compatExt xmlns:a14="http://schemas.microsoft.com/office/drawing/2010/main" spid="_x0000_s1039"/>
            </a:ext>
          </a:extLst>
        </xdr:cNvPr>
        <xdr:cNvSpPr/>
      </xdr:nvSpPr>
      <xdr:spPr bwMode="auto">
        <a:xfrm>
          <a:off x="3413760" y="3200400"/>
          <a:ext cx="243840" cy="24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38</xdr:col>
      <xdr:colOff>0</xdr:colOff>
      <xdr:row>51</xdr:row>
      <xdr:rowOff>0</xdr:rowOff>
    </xdr:from>
    <xdr:ext cx="243840" cy="243839"/>
    <xdr:sp macro="" textlink="">
      <xdr:nvSpPr>
        <xdr:cNvPr id="11" name="Check Box 1" hidden="1">
          <a:extLst>
            <a:ext uri="{63B3BB69-23CF-44E3-9099-C40C66FF867C}">
              <a14:compatExt xmlns:a14="http://schemas.microsoft.com/office/drawing/2010/main" spid="_x0000_s1025"/>
            </a:ext>
          </a:extLst>
        </xdr:cNvPr>
        <xdr:cNvSpPr/>
      </xdr:nvSpPr>
      <xdr:spPr bwMode="auto">
        <a:xfrm>
          <a:off x="7139940" y="1108710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59</xdr:row>
      <xdr:rowOff>0</xdr:rowOff>
    </xdr:from>
    <xdr:ext cx="243840" cy="243838"/>
    <xdr:sp macro="" textlink="">
      <xdr:nvSpPr>
        <xdr:cNvPr id="12" name="Check Box 3" hidden="1">
          <a:extLst>
            <a:ext uri="{63B3BB69-23CF-44E3-9099-C40C66FF867C}">
              <a14:compatExt xmlns:a14="http://schemas.microsoft.com/office/drawing/2010/main" spid="_x0000_s1027"/>
            </a:ext>
          </a:extLst>
        </xdr:cNvPr>
        <xdr:cNvSpPr/>
      </xdr:nvSpPr>
      <xdr:spPr bwMode="auto">
        <a:xfrm>
          <a:off x="7139940" y="122529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60</xdr:row>
      <xdr:rowOff>160020</xdr:rowOff>
    </xdr:from>
    <xdr:ext cx="243840" cy="243839"/>
    <xdr:sp macro="" textlink="">
      <xdr:nvSpPr>
        <xdr:cNvPr id="13" name="Check Box 4" hidden="1">
          <a:extLst>
            <a:ext uri="{63B3BB69-23CF-44E3-9099-C40C66FF867C}">
              <a14:compatExt xmlns:a14="http://schemas.microsoft.com/office/drawing/2010/main" spid="_x0000_s1028"/>
            </a:ext>
          </a:extLst>
        </xdr:cNvPr>
        <xdr:cNvSpPr/>
      </xdr:nvSpPr>
      <xdr:spPr bwMode="auto">
        <a:xfrm>
          <a:off x="7139940" y="1261872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63</xdr:row>
      <xdr:rowOff>60960</xdr:rowOff>
    </xdr:from>
    <xdr:ext cx="243840" cy="243838"/>
    <xdr:sp macro="" textlink="">
      <xdr:nvSpPr>
        <xdr:cNvPr id="14" name="Check Box 5" hidden="1">
          <a:extLst>
            <a:ext uri="{63B3BB69-23CF-44E3-9099-C40C66FF867C}">
              <a14:compatExt xmlns:a14="http://schemas.microsoft.com/office/drawing/2010/main" spid="_x0000_s1029"/>
            </a:ext>
          </a:extLst>
        </xdr:cNvPr>
        <xdr:cNvSpPr/>
      </xdr:nvSpPr>
      <xdr:spPr bwMode="auto">
        <a:xfrm>
          <a:off x="7139940" y="130911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65</xdr:row>
      <xdr:rowOff>160020</xdr:rowOff>
    </xdr:from>
    <xdr:ext cx="243840" cy="243841"/>
    <xdr:sp macro="" textlink="">
      <xdr:nvSpPr>
        <xdr:cNvPr id="15" name="Check Box 7" hidden="1">
          <a:extLst>
            <a:ext uri="{63B3BB69-23CF-44E3-9099-C40C66FF867C}">
              <a14:compatExt xmlns:a14="http://schemas.microsoft.com/office/drawing/2010/main" spid="_x0000_s1031"/>
            </a:ext>
          </a:extLst>
        </xdr:cNvPr>
        <xdr:cNvSpPr/>
      </xdr:nvSpPr>
      <xdr:spPr bwMode="auto">
        <a:xfrm>
          <a:off x="7139940" y="1357122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69</xdr:row>
      <xdr:rowOff>167640</xdr:rowOff>
    </xdr:from>
    <xdr:ext cx="243840" cy="243841"/>
    <xdr:sp macro="" textlink="">
      <xdr:nvSpPr>
        <xdr:cNvPr id="16" name="Check Box 12" hidden="1">
          <a:extLst>
            <a:ext uri="{63B3BB69-23CF-44E3-9099-C40C66FF867C}">
              <a14:compatExt xmlns:a14="http://schemas.microsoft.com/office/drawing/2010/main" spid="_x0000_s1036"/>
            </a:ext>
          </a:extLst>
        </xdr:cNvPr>
        <xdr:cNvSpPr/>
      </xdr:nvSpPr>
      <xdr:spPr bwMode="auto">
        <a:xfrm>
          <a:off x="7139940" y="1418844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28</xdr:col>
          <xdr:colOff>0</xdr:colOff>
          <xdr:row>44</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育児休業手当金支給対象期間延長事由認定申告書（給付様式第10-6-2号）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17</xdr:col>
          <xdr:colOff>0</xdr:colOff>
          <xdr:row>46</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市区町村に提出した保育所等入所申込書【写】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19</xdr:col>
          <xdr:colOff>0</xdr:colOff>
          <xdr:row>49</xdr:row>
          <xdr:rowOff>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市区町村交付の保育所入所不承諾通知書等【原本】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9</xdr:col>
          <xdr:colOff>167640</xdr:colOff>
          <xdr:row>51</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医師の診断書等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83820</xdr:rowOff>
        </xdr:from>
        <xdr:to>
          <xdr:col>9</xdr:col>
          <xdr:colOff>0</xdr:colOff>
          <xdr:row>56</xdr:row>
          <xdr:rowOff>190500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母子健康手帳の写し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9</xdr:col>
          <xdr:colOff>167640</xdr:colOff>
          <xdr:row>53</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住民票の写し【原本】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28</xdr:col>
          <xdr:colOff>0</xdr:colOff>
          <xdr:row>59</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請求期間が含まれる「育児休業給付受給資格確認通知」等(原本証明のある写し可)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14</xdr:col>
          <xdr:colOff>152400</xdr:colOff>
          <xdr:row>32</xdr:row>
          <xdr:rowOff>0</xdr:rowOff>
        </xdr:to>
        <xdr:sp macro="" textlink="">
          <xdr:nvSpPr>
            <xdr:cNvPr id="7176" name="Option Button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15240</xdr:rowOff>
        </xdr:from>
        <xdr:to>
          <xdr:col>19</xdr:col>
          <xdr:colOff>0</xdr:colOff>
          <xdr:row>32</xdr:row>
          <xdr:rowOff>0</xdr:rowOff>
        </xdr:to>
        <xdr:sp macro="" textlink="">
          <xdr:nvSpPr>
            <xdr:cNvPr id="7177" name="Option Button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加入中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60</xdr:row>
          <xdr:rowOff>0</xdr:rowOff>
        </xdr:from>
        <xdr:to>
          <xdr:col>18</xdr:col>
          <xdr:colOff>0</xdr:colOff>
          <xdr:row>61</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給与報酬支給額証明書（給付様式第10-10-1号）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8</xdr:col>
          <xdr:colOff>0</xdr:colOff>
          <xdr:row>55</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死亡診断書等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36</xdr:col>
          <xdr:colOff>0</xdr:colOff>
          <xdr:row>12</xdr:row>
          <xdr:rowOff>0</xdr:rowOff>
        </xdr:to>
        <xdr:sp macro="" textlink="">
          <xdr:nvSpPr>
            <xdr:cNvPr id="7180" name="Group Box 12" hidden="1">
              <a:extLst>
                <a:ext uri="{63B3BB69-23CF-44E3-9099-C40C66FF867C}">
                  <a14:compatExt spid="_x0000_s7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36</xdr:col>
          <xdr:colOff>0</xdr:colOff>
          <xdr:row>17</xdr:row>
          <xdr:rowOff>0</xdr:rowOff>
        </xdr:to>
        <xdr:sp macro="" textlink="">
          <xdr:nvSpPr>
            <xdr:cNvPr id="7181" name="Group Box 13" hidden="1">
              <a:extLst>
                <a:ext uri="{63B3BB69-23CF-44E3-9099-C40C66FF867C}">
                  <a14:compatExt spid="_x0000_s7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24</xdr:col>
          <xdr:colOff>0</xdr:colOff>
          <xdr:row>13</xdr:row>
          <xdr:rowOff>0</xdr:rowOff>
        </xdr:to>
        <xdr:sp macro="" textlink="">
          <xdr:nvSpPr>
            <xdr:cNvPr id="7182" name="Option Button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①保育所等における保育の実施が当面行われない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18</xdr:col>
          <xdr:colOff>0</xdr:colOff>
          <xdr:row>14</xdr:row>
          <xdr:rowOff>0</xdr:rowOff>
        </xdr:to>
        <xdr:sp macro="" textlink="">
          <xdr:nvSpPr>
            <xdr:cNvPr id="7183" name="Option Button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②配偶者の負傷・疾病等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20</xdr:col>
          <xdr:colOff>129540</xdr:colOff>
          <xdr:row>15</xdr:row>
          <xdr:rowOff>0</xdr:rowOff>
        </xdr:to>
        <xdr:sp macro="" textlink="">
          <xdr:nvSpPr>
            <xdr:cNvPr id="7184" name="Option Button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③配偶者との婚姻解消等による別居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16</xdr:col>
          <xdr:colOff>0</xdr:colOff>
          <xdr:row>16</xdr:row>
          <xdr:rowOff>0</xdr:rowOff>
        </xdr:to>
        <xdr:sp macro="" textlink="">
          <xdr:nvSpPr>
            <xdr:cNvPr id="7185" name="Option Button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④配偶者の死亡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28</xdr:col>
          <xdr:colOff>0</xdr:colOff>
          <xdr:row>17</xdr:row>
          <xdr:rowOff>0</xdr:rowOff>
        </xdr:to>
        <xdr:sp macro="" textlink="">
          <xdr:nvSpPr>
            <xdr:cNvPr id="7186" name="Option Button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⑤配偶者が６週間以内に出産予定又は産後８週間を経過しない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31</xdr:col>
          <xdr:colOff>0</xdr:colOff>
          <xdr:row>11</xdr:row>
          <xdr:rowOff>0</xdr:rowOff>
        </xdr:to>
        <xdr:sp macro="" textlink="">
          <xdr:nvSpPr>
            <xdr:cNvPr id="7187" name="Option Button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0</xdr:rowOff>
        </xdr:from>
        <xdr:to>
          <xdr:col>35</xdr:col>
          <xdr:colOff>0</xdr:colOff>
          <xdr:row>11</xdr:row>
          <xdr:rowOff>0</xdr:rowOff>
        </xdr:to>
        <xdr:sp macro="" textlink="">
          <xdr:nvSpPr>
            <xdr:cNvPr id="7188" name="Option Button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36</xdr:col>
          <xdr:colOff>0</xdr:colOff>
          <xdr:row>18</xdr:row>
          <xdr:rowOff>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22</xdr:col>
          <xdr:colOff>22860</xdr:colOff>
          <xdr:row>18</xdr:row>
          <xdr:rowOff>0</xdr:rowOff>
        </xdr:to>
        <xdr:sp macro="" textlink="">
          <xdr:nvSpPr>
            <xdr:cNvPr id="7190" name="Option Button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①当該子の年齢が１歳から１歳６か月の前日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137160</xdr:colOff>
          <xdr:row>17</xdr:row>
          <xdr:rowOff>0</xdr:rowOff>
        </xdr:from>
        <xdr:to>
          <xdr:col>35</xdr:col>
          <xdr:colOff>160020</xdr:colOff>
          <xdr:row>18</xdr:row>
          <xdr:rowOff>0</xdr:rowOff>
        </xdr:to>
        <xdr:sp macro="" textlink="">
          <xdr:nvSpPr>
            <xdr:cNvPr id="7191" name="Option Button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②当該子の年齢が１歳６か月から２歳の前日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19</xdr:col>
          <xdr:colOff>0</xdr:colOff>
          <xdr:row>12</xdr:row>
          <xdr:rowOff>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13</xdr:col>
          <xdr:colOff>0</xdr:colOff>
          <xdr:row>11</xdr:row>
          <xdr:rowOff>0</xdr:rowOff>
        </xdr:to>
        <xdr:sp macro="" textlink="">
          <xdr:nvSpPr>
            <xdr:cNvPr id="7193" name="Option Button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①未加入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0</xdr:rowOff>
        </xdr:from>
        <xdr:to>
          <xdr:col>18</xdr:col>
          <xdr:colOff>30480</xdr:colOff>
          <xdr:row>11</xdr:row>
          <xdr:rowOff>0</xdr:rowOff>
        </xdr:to>
        <xdr:sp macro="" textlink="">
          <xdr:nvSpPr>
            <xdr:cNvPr id="7194" name="Option Button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②加入中</a:t>
              </a:r>
            </a:p>
          </xdr:txBody>
        </xdr:sp>
        <xdr:clientData/>
      </xdr:twoCellAnchor>
    </mc:Choice>
    <mc:Fallback/>
  </mc:AlternateContent>
  <xdr:twoCellAnchor>
    <xdr:from>
      <xdr:col>5</xdr:col>
      <xdr:colOff>0</xdr:colOff>
      <xdr:row>22</xdr:row>
      <xdr:rowOff>0</xdr:rowOff>
    </xdr:from>
    <xdr:to>
      <xdr:col>17</xdr:col>
      <xdr:colOff>0</xdr:colOff>
      <xdr:row>23</xdr:row>
      <xdr:rowOff>0</xdr:rowOff>
    </xdr:to>
    <xdr:sp macro="" textlink="">
      <xdr:nvSpPr>
        <xdr:cNvPr id="44" name="正方形/長方形 43"/>
        <xdr:cNvSpPr/>
      </xdr:nvSpPr>
      <xdr:spPr bwMode="auto">
        <a:xfrm>
          <a:off x="929640" y="5707380"/>
          <a:ext cx="2103120" cy="381000"/>
        </a:xfrm>
        <a:prstGeom prst="rect">
          <a:avLst/>
        </a:prstGeom>
        <a:noFill/>
        <a:ln w="28575">
          <a:solidFill>
            <a:srgbClr val="FF0000"/>
          </a:solidFill>
          <a:round/>
          <a:headEnd/>
          <a:tailEnd/>
        </a:ln>
      </xdr:spPr>
      <xdr:txBody>
        <a:bodyPr vertOverflow="clip" horzOverflow="clip" wrap="square" lIns="18288" tIns="18288" rIns="0" bIns="18288" rtlCol="0" anchor="t" upright="1">
          <a:noAutofit/>
        </a:bodyPr>
        <a:lstStyle/>
        <a:p>
          <a:pPr algn="l" rtl="0"/>
          <a:endParaRPr kumimoji="1" lang="ja-JP" altLang="en-US" sz="1200" b="0" i="0" u="none" strike="noStrike" baseline="0">
            <a:solidFill>
              <a:srgbClr val="0000FF"/>
            </a:solidFill>
            <a:latin typeface="ＭＳ 明朝"/>
            <a:ea typeface="ＭＳ 明朝"/>
          </a:endParaRPr>
        </a:p>
      </xdr:txBody>
    </xdr:sp>
    <xdr:clientData/>
  </xdr:twoCellAnchor>
  <xdr:twoCellAnchor>
    <xdr:from>
      <xdr:col>19</xdr:col>
      <xdr:colOff>0</xdr:colOff>
      <xdr:row>20</xdr:row>
      <xdr:rowOff>57166</xdr:rowOff>
    </xdr:from>
    <xdr:to>
      <xdr:col>27</xdr:col>
      <xdr:colOff>0</xdr:colOff>
      <xdr:row>22</xdr:row>
      <xdr:rowOff>205226</xdr:rowOff>
    </xdr:to>
    <xdr:sp macro="" textlink="">
      <xdr:nvSpPr>
        <xdr:cNvPr id="45" name="テキスト ボックス 44"/>
        <xdr:cNvSpPr txBox="1"/>
      </xdr:nvSpPr>
      <xdr:spPr>
        <a:xfrm>
          <a:off x="3390900" y="5353066"/>
          <a:ext cx="1592580" cy="559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solidFill>
                <a:srgbClr val="FF0000"/>
              </a:solidFill>
            </a:rPr>
            <a:t>請求期間の初日以降の</a:t>
          </a:r>
          <a:endParaRPr kumimoji="1" lang="en-US" altLang="ja-JP" sz="1000">
            <a:solidFill>
              <a:srgbClr val="FF0000"/>
            </a:solidFill>
          </a:endParaRPr>
        </a:p>
        <a:p>
          <a:r>
            <a:rPr kumimoji="1" lang="ja-JP" altLang="en-US" sz="1000">
              <a:solidFill>
                <a:srgbClr val="FF0000"/>
              </a:solidFill>
            </a:rPr>
            <a:t>日付を入力してください</a:t>
          </a:r>
          <a:r>
            <a:rPr kumimoji="1" lang="ja-JP" altLang="en-US" sz="1000"/>
            <a:t>。</a:t>
          </a:r>
        </a:p>
      </xdr:txBody>
    </xdr:sp>
    <xdr:clientData/>
  </xdr:twoCellAnchor>
  <xdr:twoCellAnchor>
    <xdr:from>
      <xdr:col>17</xdr:col>
      <xdr:colOff>0</xdr:colOff>
      <xdr:row>21</xdr:row>
      <xdr:rowOff>131196</xdr:rowOff>
    </xdr:from>
    <xdr:to>
      <xdr:col>19</xdr:col>
      <xdr:colOff>0</xdr:colOff>
      <xdr:row>22</xdr:row>
      <xdr:rowOff>192248</xdr:rowOff>
    </xdr:to>
    <xdr:cxnSp macro="">
      <xdr:nvCxnSpPr>
        <xdr:cNvPr id="46" name="直線矢印コネクタ 45"/>
        <xdr:cNvCxnSpPr>
          <a:stCxn id="45" idx="1"/>
          <a:endCxn id="44" idx="3"/>
        </xdr:cNvCxnSpPr>
      </xdr:nvCxnSpPr>
      <xdr:spPr bwMode="auto">
        <a:xfrm flipH="1">
          <a:off x="3032760" y="5632836"/>
          <a:ext cx="358140" cy="26679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188752</xdr:colOff>
      <xdr:row>35</xdr:row>
      <xdr:rowOff>0</xdr:rowOff>
    </xdr:from>
    <xdr:to>
      <xdr:col>14</xdr:col>
      <xdr:colOff>0</xdr:colOff>
      <xdr:row>36</xdr:row>
      <xdr:rowOff>0</xdr:rowOff>
    </xdr:to>
    <xdr:sp macro="" textlink="">
      <xdr:nvSpPr>
        <xdr:cNvPr id="47" name="正方形/長方形 46"/>
        <xdr:cNvSpPr/>
      </xdr:nvSpPr>
      <xdr:spPr bwMode="auto">
        <a:xfrm>
          <a:off x="379252" y="8267700"/>
          <a:ext cx="2127728" cy="381000"/>
        </a:xfrm>
        <a:prstGeom prst="rect">
          <a:avLst/>
        </a:prstGeom>
        <a:noFill/>
        <a:ln w="28575">
          <a:solidFill>
            <a:srgbClr val="FF0000"/>
          </a:solidFill>
          <a:round/>
          <a:headEnd/>
          <a:tailEnd/>
        </a:ln>
      </xdr:spPr>
      <xdr:txBody>
        <a:bodyPr vertOverflow="clip" horzOverflow="clip" wrap="square" lIns="18288" tIns="18288" rIns="0" bIns="18288" rtlCol="0" anchor="t" upright="1">
          <a:noAutofit/>
        </a:bodyPr>
        <a:lstStyle/>
        <a:p>
          <a:pPr algn="l" rtl="0"/>
          <a:endParaRPr kumimoji="1" lang="ja-JP" altLang="en-US" sz="1200" b="0" i="0" u="none" strike="noStrike" baseline="0">
            <a:solidFill>
              <a:srgbClr val="0000FF"/>
            </a:solidFill>
            <a:latin typeface="ＭＳ 明朝"/>
            <a:ea typeface="ＭＳ 明朝"/>
          </a:endParaRPr>
        </a:p>
      </xdr:txBody>
    </xdr:sp>
    <xdr:clientData/>
  </xdr:twoCellAnchor>
  <xdr:twoCellAnchor>
    <xdr:from>
      <xdr:col>8</xdr:col>
      <xdr:colOff>125836</xdr:colOff>
      <xdr:row>36</xdr:row>
      <xdr:rowOff>83890</xdr:rowOff>
    </xdr:from>
    <xdr:to>
      <xdr:col>17</xdr:col>
      <xdr:colOff>0</xdr:colOff>
      <xdr:row>39</xdr:row>
      <xdr:rowOff>57179</xdr:rowOff>
    </xdr:to>
    <xdr:sp macro="" textlink="">
      <xdr:nvSpPr>
        <xdr:cNvPr id="48" name="テキスト ボックス 47"/>
        <xdr:cNvSpPr txBox="1"/>
      </xdr:nvSpPr>
      <xdr:spPr>
        <a:xfrm>
          <a:off x="1604116" y="8732590"/>
          <a:ext cx="1428644" cy="5524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solidFill>
                <a:srgbClr val="FF0000"/>
              </a:solidFill>
            </a:rPr>
            <a:t>請求日以降の日付を入力してください</a:t>
          </a:r>
          <a:r>
            <a:rPr kumimoji="1" lang="ja-JP" altLang="en-US" sz="1000"/>
            <a:t>。</a:t>
          </a:r>
        </a:p>
      </xdr:txBody>
    </xdr:sp>
    <xdr:clientData/>
  </xdr:twoCellAnchor>
  <xdr:twoCellAnchor>
    <xdr:from>
      <xdr:col>7</xdr:col>
      <xdr:colOff>1</xdr:colOff>
      <xdr:row>36</xdr:row>
      <xdr:rowOff>0</xdr:rowOff>
    </xdr:from>
    <xdr:to>
      <xdr:col>8</xdr:col>
      <xdr:colOff>125836</xdr:colOff>
      <xdr:row>37</xdr:row>
      <xdr:rowOff>108984</xdr:rowOff>
    </xdr:to>
    <xdr:cxnSp macro="">
      <xdr:nvCxnSpPr>
        <xdr:cNvPr id="49" name="直線矢印コネクタ 48"/>
        <xdr:cNvCxnSpPr>
          <a:stCxn id="48" idx="1"/>
        </xdr:cNvCxnSpPr>
      </xdr:nvCxnSpPr>
      <xdr:spPr bwMode="auto">
        <a:xfrm flipH="1" flipV="1">
          <a:off x="1310641" y="8648700"/>
          <a:ext cx="293475" cy="36044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25</xdr:col>
      <xdr:colOff>182236</xdr:colOff>
      <xdr:row>43</xdr:row>
      <xdr:rowOff>0</xdr:rowOff>
    </xdr:from>
    <xdr:to>
      <xdr:col>26</xdr:col>
      <xdr:colOff>182356</xdr:colOff>
      <xdr:row>61</xdr:row>
      <xdr:rowOff>0</xdr:rowOff>
    </xdr:to>
    <xdr:sp macro="" textlink="">
      <xdr:nvSpPr>
        <xdr:cNvPr id="17" name="右中かっこ 16"/>
        <xdr:cNvSpPr/>
      </xdr:nvSpPr>
      <xdr:spPr bwMode="auto">
        <a:xfrm>
          <a:off x="4786800" y="9886462"/>
          <a:ext cx="188992" cy="2566051"/>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84664</xdr:colOff>
      <xdr:row>48</xdr:row>
      <xdr:rowOff>182357</xdr:rowOff>
    </xdr:from>
    <xdr:to>
      <xdr:col>35</xdr:col>
      <xdr:colOff>136769</xdr:colOff>
      <xdr:row>54</xdr:row>
      <xdr:rowOff>97689</xdr:rowOff>
    </xdr:to>
    <xdr:sp macro="" textlink="">
      <xdr:nvSpPr>
        <xdr:cNvPr id="51" name="テキスト ボックス 50"/>
        <xdr:cNvSpPr txBox="1"/>
      </xdr:nvSpPr>
      <xdr:spPr>
        <a:xfrm>
          <a:off x="5066972" y="10804767"/>
          <a:ext cx="1608669" cy="735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solidFill>
                <a:srgbClr val="FF0000"/>
              </a:solidFill>
            </a:rPr>
            <a:t>ラジオボタンの選択に応じて、必要となる添付書類に☑がつきます。</a:t>
          </a:r>
          <a:endParaRPr kumimoji="1" lang="ja-JP" altLang="en-US" sz="1000"/>
        </a:p>
      </xdr:txBody>
    </xdr:sp>
    <xdr:clientData/>
  </xdr:twoCellAnchor>
  <xdr:twoCellAnchor>
    <xdr:from>
      <xdr:col>26</xdr:col>
      <xdr:colOff>160788</xdr:colOff>
      <xdr:row>12</xdr:row>
      <xdr:rowOff>41946</xdr:rowOff>
    </xdr:from>
    <xdr:to>
      <xdr:col>35</xdr:col>
      <xdr:colOff>163053</xdr:colOff>
      <xdr:row>16</xdr:row>
      <xdr:rowOff>43681</xdr:rowOff>
    </xdr:to>
    <xdr:sp macro="" textlink="">
      <xdr:nvSpPr>
        <xdr:cNvPr id="52" name="テキスト ボックス 51"/>
        <xdr:cNvSpPr txBox="1"/>
      </xdr:nvSpPr>
      <xdr:spPr>
        <a:xfrm>
          <a:off x="4942513" y="3250735"/>
          <a:ext cx="1749971" cy="756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t>※</a:t>
          </a:r>
          <a:r>
            <a:rPr kumimoji="1" lang="ja-JP" altLang="en-US" sz="800"/>
            <a:t>この欄に記載の「配偶者」とは、育児休業に係る子が１歳（１歳６か月）に達する日後も養育を行う予定であった配偶者を指します。</a:t>
          </a:r>
        </a:p>
      </xdr:txBody>
    </xdr:sp>
    <xdr:clientData/>
  </xdr:twoCellAnchor>
  <xdr:oneCellAnchor>
    <xdr:from>
      <xdr:col>31</xdr:col>
      <xdr:colOff>78154</xdr:colOff>
      <xdr:row>35</xdr:row>
      <xdr:rowOff>315549</xdr:rowOff>
    </xdr:from>
    <xdr:ext cx="741267" cy="654861"/>
    <xdr:sp macro="" textlink="">
      <xdr:nvSpPr>
        <xdr:cNvPr id="53" name="AutoShape 44">
          <a:extLst>
            <a:ext uri="{FF2B5EF4-FFF2-40B4-BE49-F238E27FC236}">
              <a16:creationId xmlns:a16="http://schemas.microsoft.com/office/drawing/2014/main" id="{00000000-0008-0000-0100-00000E000000}"/>
            </a:ext>
          </a:extLst>
        </xdr:cNvPr>
        <xdr:cNvSpPr>
          <a:spLocks noChangeArrowheads="1"/>
        </xdr:cNvSpPr>
      </xdr:nvSpPr>
      <xdr:spPr bwMode="auto">
        <a:xfrm>
          <a:off x="5815949" y="8580318"/>
          <a:ext cx="741267" cy="654861"/>
        </a:xfrm>
        <a:prstGeom prst="roundRect">
          <a:avLst>
            <a:gd name="adj" fmla="val 16667"/>
          </a:avLst>
        </a:prstGeom>
        <a:solidFill>
          <a:srgbClr val="FFFFFF">
            <a:alpha val="0"/>
          </a:srgbClr>
        </a:solidFill>
        <a:ln w="9525">
          <a:solidFill>
            <a:srgbClr val="FF0000"/>
          </a:solidFill>
          <a:round/>
          <a:headEnd/>
          <a:tailEnd/>
        </a:ln>
      </xdr:spPr>
      <xdr:txBody>
        <a:bodyPr vert="wordArtVertRtl" wrap="square" lIns="9144" tIns="0" rIns="9144" bIns="0" anchor="ctr" upright="1">
          <a:noAutofit/>
        </a:bodyPr>
        <a:lstStyle/>
        <a:p>
          <a:pPr algn="ctr" rtl="0">
            <a:defRPr sz="1000"/>
          </a:pPr>
          <a:r>
            <a:rPr lang="ja-JP" altLang="en-US" sz="900" b="0" i="0" u="none" strike="noStrike" baseline="0">
              <a:solidFill>
                <a:srgbClr val="FF0000"/>
              </a:solidFill>
              <a:latin typeface="ＭＳ 明朝"/>
              <a:ea typeface="ＭＳ 明朝"/>
            </a:rPr>
            <a:t>神奈川県</a:t>
          </a:r>
        </a:p>
        <a:p>
          <a:pPr algn="ctr" rtl="0">
            <a:defRPr sz="1000"/>
          </a:pPr>
          <a:r>
            <a:rPr lang="ja-JP" altLang="en-US" sz="900" b="0" i="0" u="none" strike="noStrike" baseline="0">
              <a:solidFill>
                <a:srgbClr val="FF0000"/>
              </a:solidFill>
              <a:latin typeface="ＭＳ 明朝"/>
              <a:ea typeface="ＭＳ 明朝"/>
            </a:rPr>
            <a:t>立■□高</a:t>
          </a:r>
        </a:p>
        <a:p>
          <a:pPr algn="ctr" rtl="0">
            <a:defRPr sz="1000"/>
          </a:pPr>
          <a:r>
            <a:rPr lang="ja-JP" altLang="en-US" sz="900" b="0" i="0" u="none" strike="noStrike" baseline="0">
              <a:solidFill>
                <a:srgbClr val="FF0000"/>
              </a:solidFill>
              <a:latin typeface="ＭＳ 明朝"/>
              <a:ea typeface="ＭＳ 明朝"/>
            </a:rPr>
            <a:t>等学校長</a:t>
          </a:r>
        </a:p>
        <a:p>
          <a:pPr algn="ctr" rtl="0">
            <a:defRPr sz="1000"/>
          </a:pPr>
          <a:r>
            <a:rPr lang="ja-JP" altLang="en-US" sz="900" b="0" i="0" u="none" strike="noStrike" baseline="0">
              <a:solidFill>
                <a:srgbClr val="FF0000"/>
              </a:solidFill>
              <a:latin typeface="ＭＳ 明朝"/>
              <a:ea typeface="ＭＳ 明朝"/>
            </a:rPr>
            <a:t>之印</a:t>
          </a:r>
          <a:r>
            <a:rPr lang="en-US" altLang="ja-JP" sz="900" b="0" i="0" u="none" strike="noStrike" baseline="0">
              <a:solidFill>
                <a:srgbClr val="FF0000"/>
              </a:solidFill>
              <a:latin typeface="ＭＳ 明朝"/>
              <a:ea typeface="ＭＳ 明朝"/>
            </a:rPr>
            <a:t>××</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33</xdr:col>
      <xdr:colOff>175260</xdr:colOff>
      <xdr:row>37</xdr:row>
      <xdr:rowOff>0</xdr:rowOff>
    </xdr:from>
    <xdr:to>
      <xdr:col>34</xdr:col>
      <xdr:colOff>220980</xdr:colOff>
      <xdr:row>37</xdr:row>
      <xdr:rowOff>243840</xdr:rowOff>
    </xdr:to>
    <xdr:pic>
      <xdr:nvPicPr>
        <xdr:cNvPr id="2" name="図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1740" y="8900160"/>
          <a:ext cx="236220" cy="24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xdr:colOff>
      <xdr:row>50</xdr:row>
      <xdr:rowOff>0</xdr:rowOff>
    </xdr:from>
    <xdr:to>
      <xdr:col>4</xdr:col>
      <xdr:colOff>68580</xdr:colOff>
      <xdr:row>51</xdr:row>
      <xdr:rowOff>57333</xdr:rowOff>
    </xdr:to>
    <xdr:sp macro="" textlink="">
      <xdr:nvSpPr>
        <xdr:cNvPr id="3" name="Check Box 1" hidden="1">
          <a:extLst>
            <a:ext uri="{63B3BB69-23CF-44E3-9099-C40C66FF867C}">
              <a14:compatExt xmlns:a14="http://schemas.microsoft.com/office/drawing/2010/main" spid="_x0000_s1025"/>
            </a:ext>
          </a:extLst>
        </xdr:cNvPr>
        <xdr:cNvSpPr/>
      </xdr:nvSpPr>
      <xdr:spPr bwMode="auto">
        <a:xfrm>
          <a:off x="563880" y="11003280"/>
          <a:ext cx="243840" cy="2478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55</xdr:row>
      <xdr:rowOff>68580</xdr:rowOff>
    </xdr:from>
    <xdr:to>
      <xdr:col>4</xdr:col>
      <xdr:colOff>68580</xdr:colOff>
      <xdr:row>56</xdr:row>
      <xdr:rowOff>121692</xdr:rowOff>
    </xdr:to>
    <xdr:sp macro="" textlink="">
      <xdr:nvSpPr>
        <xdr:cNvPr id="4" name="Check Box 3" hidden="1">
          <a:extLst>
            <a:ext uri="{63B3BB69-23CF-44E3-9099-C40C66FF867C}">
              <a14:compatExt xmlns:a14="http://schemas.microsoft.com/office/drawing/2010/main" spid="_x0000_s1027"/>
            </a:ext>
          </a:extLst>
        </xdr:cNvPr>
        <xdr:cNvSpPr/>
      </xdr:nvSpPr>
      <xdr:spPr bwMode="auto">
        <a:xfrm>
          <a:off x="563880" y="11917680"/>
          <a:ext cx="243840" cy="24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56</xdr:row>
      <xdr:rowOff>160020</xdr:rowOff>
    </xdr:from>
    <xdr:to>
      <xdr:col>4</xdr:col>
      <xdr:colOff>60960</xdr:colOff>
      <xdr:row>58</xdr:row>
      <xdr:rowOff>22856</xdr:rowOff>
    </xdr:to>
    <xdr:sp macro="" textlink="">
      <xdr:nvSpPr>
        <xdr:cNvPr id="5" name="Check Box 4" hidden="1">
          <a:extLst>
            <a:ext uri="{63B3BB69-23CF-44E3-9099-C40C66FF867C}">
              <a14:compatExt xmlns:a14="http://schemas.microsoft.com/office/drawing/2010/main" spid="_x0000_s1028"/>
            </a:ext>
          </a:extLst>
        </xdr:cNvPr>
        <xdr:cNvSpPr/>
      </xdr:nvSpPr>
      <xdr:spPr bwMode="auto">
        <a:xfrm>
          <a:off x="556260" y="12199620"/>
          <a:ext cx="243840" cy="243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59</xdr:row>
      <xdr:rowOff>60960</xdr:rowOff>
    </xdr:from>
    <xdr:to>
      <xdr:col>4</xdr:col>
      <xdr:colOff>68580</xdr:colOff>
      <xdr:row>60</xdr:row>
      <xdr:rowOff>114298</xdr:rowOff>
    </xdr:to>
    <xdr:sp macro="" textlink="">
      <xdr:nvSpPr>
        <xdr:cNvPr id="6" name="Check Box 5" hidden="1">
          <a:extLst>
            <a:ext uri="{63B3BB69-23CF-44E3-9099-C40C66FF867C}">
              <a14:compatExt xmlns:a14="http://schemas.microsoft.com/office/drawing/2010/main" spid="_x0000_s1029"/>
            </a:ext>
          </a:extLst>
        </xdr:cNvPr>
        <xdr:cNvSpPr/>
      </xdr:nvSpPr>
      <xdr:spPr bwMode="auto">
        <a:xfrm>
          <a:off x="563880" y="126720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62</xdr:row>
      <xdr:rowOff>160020</xdr:rowOff>
    </xdr:from>
    <xdr:to>
      <xdr:col>4</xdr:col>
      <xdr:colOff>60960</xdr:colOff>
      <xdr:row>64</xdr:row>
      <xdr:rowOff>22862</xdr:rowOff>
    </xdr:to>
    <xdr:sp macro="" textlink="">
      <xdr:nvSpPr>
        <xdr:cNvPr id="7" name="Check Box 7" hidden="1">
          <a:extLst>
            <a:ext uri="{63B3BB69-23CF-44E3-9099-C40C66FF867C}">
              <a14:compatExt xmlns:a14="http://schemas.microsoft.com/office/drawing/2010/main" spid="_x0000_s1031"/>
            </a:ext>
          </a:extLst>
        </xdr:cNvPr>
        <xdr:cNvSpPr/>
      </xdr:nvSpPr>
      <xdr:spPr bwMode="auto">
        <a:xfrm>
          <a:off x="556260" y="13235940"/>
          <a:ext cx="243840" cy="2438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7620</xdr:colOff>
      <xdr:row>65</xdr:row>
      <xdr:rowOff>167640</xdr:rowOff>
    </xdr:from>
    <xdr:to>
      <xdr:col>4</xdr:col>
      <xdr:colOff>60960</xdr:colOff>
      <xdr:row>67</xdr:row>
      <xdr:rowOff>135343</xdr:rowOff>
    </xdr:to>
    <xdr:sp macro="" textlink="">
      <xdr:nvSpPr>
        <xdr:cNvPr id="8" name="Check Box 12" hidden="1">
          <a:extLst>
            <a:ext uri="{63B3BB69-23CF-44E3-9099-C40C66FF867C}">
              <a14:compatExt xmlns:a14="http://schemas.microsoft.com/office/drawing/2010/main" spid="_x0000_s1036"/>
            </a:ext>
          </a:extLst>
        </xdr:cNvPr>
        <xdr:cNvSpPr/>
      </xdr:nvSpPr>
      <xdr:spPr bwMode="auto">
        <a:xfrm>
          <a:off x="556260" y="13815060"/>
          <a:ext cx="243840" cy="242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8</xdr:row>
      <xdr:rowOff>30480</xdr:rowOff>
    </xdr:from>
    <xdr:to>
      <xdr:col>20</xdr:col>
      <xdr:colOff>60960</xdr:colOff>
      <xdr:row>9</xdr:row>
      <xdr:rowOff>86020</xdr:rowOff>
    </xdr:to>
    <xdr:sp macro="" textlink="">
      <xdr:nvSpPr>
        <xdr:cNvPr id="9" name="Check Box 13" hidden="1">
          <a:extLst>
            <a:ext uri="{63B3BB69-23CF-44E3-9099-C40C66FF867C}">
              <a14:compatExt xmlns:a14="http://schemas.microsoft.com/office/drawing/2010/main" spid="_x0000_s1037"/>
            </a:ext>
          </a:extLst>
        </xdr:cNvPr>
        <xdr:cNvSpPr/>
      </xdr:nvSpPr>
      <xdr:spPr bwMode="auto">
        <a:xfrm>
          <a:off x="3421380" y="2659380"/>
          <a:ext cx="243840" cy="246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11</xdr:row>
      <xdr:rowOff>0</xdr:rowOff>
    </xdr:from>
    <xdr:to>
      <xdr:col>20</xdr:col>
      <xdr:colOff>53340</xdr:colOff>
      <xdr:row>11</xdr:row>
      <xdr:rowOff>247907</xdr:rowOff>
    </xdr:to>
    <xdr:sp macro="" textlink="">
      <xdr:nvSpPr>
        <xdr:cNvPr id="10" name="Check Box 15" hidden="1">
          <a:extLst>
            <a:ext uri="{63B3BB69-23CF-44E3-9099-C40C66FF867C}">
              <a14:compatExt xmlns:a14="http://schemas.microsoft.com/office/drawing/2010/main" spid="_x0000_s1039"/>
            </a:ext>
          </a:extLst>
        </xdr:cNvPr>
        <xdr:cNvSpPr/>
      </xdr:nvSpPr>
      <xdr:spPr bwMode="auto">
        <a:xfrm>
          <a:off x="3413760" y="3200400"/>
          <a:ext cx="243840" cy="24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38</xdr:col>
      <xdr:colOff>0</xdr:colOff>
      <xdr:row>50</xdr:row>
      <xdr:rowOff>0</xdr:rowOff>
    </xdr:from>
    <xdr:ext cx="243840" cy="243839"/>
    <xdr:sp macro="" textlink="">
      <xdr:nvSpPr>
        <xdr:cNvPr id="11" name="Check Box 1" hidden="1">
          <a:extLst>
            <a:ext uri="{63B3BB69-23CF-44E3-9099-C40C66FF867C}">
              <a14:compatExt xmlns:a14="http://schemas.microsoft.com/office/drawing/2010/main" spid="_x0000_s1025"/>
            </a:ext>
          </a:extLst>
        </xdr:cNvPr>
        <xdr:cNvSpPr/>
      </xdr:nvSpPr>
      <xdr:spPr bwMode="auto">
        <a:xfrm>
          <a:off x="7139940" y="1100328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0</xdr:rowOff>
    </xdr:from>
    <xdr:ext cx="243840" cy="243838"/>
    <xdr:sp macro="" textlink="">
      <xdr:nvSpPr>
        <xdr:cNvPr id="12" name="Check Box 3" hidden="1">
          <a:extLst>
            <a:ext uri="{63B3BB69-23CF-44E3-9099-C40C66FF867C}">
              <a14:compatExt xmlns:a14="http://schemas.microsoft.com/office/drawing/2010/main" spid="_x0000_s1027"/>
            </a:ext>
          </a:extLst>
        </xdr:cNvPr>
        <xdr:cNvSpPr/>
      </xdr:nvSpPr>
      <xdr:spPr bwMode="auto">
        <a:xfrm>
          <a:off x="739140" y="1475232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56</xdr:row>
      <xdr:rowOff>160020</xdr:rowOff>
    </xdr:from>
    <xdr:ext cx="243840" cy="243839"/>
    <xdr:sp macro="" textlink="">
      <xdr:nvSpPr>
        <xdr:cNvPr id="13" name="Check Box 4" hidden="1">
          <a:extLst>
            <a:ext uri="{63B3BB69-23CF-44E3-9099-C40C66FF867C}">
              <a14:compatExt xmlns:a14="http://schemas.microsoft.com/office/drawing/2010/main" spid="_x0000_s1028"/>
            </a:ext>
          </a:extLst>
        </xdr:cNvPr>
        <xdr:cNvSpPr/>
      </xdr:nvSpPr>
      <xdr:spPr bwMode="auto">
        <a:xfrm>
          <a:off x="7139940" y="12199620"/>
          <a:ext cx="243840" cy="2438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59</xdr:row>
      <xdr:rowOff>60960</xdr:rowOff>
    </xdr:from>
    <xdr:ext cx="243840" cy="243838"/>
    <xdr:sp macro="" textlink="">
      <xdr:nvSpPr>
        <xdr:cNvPr id="14" name="Check Box 5" hidden="1">
          <a:extLst>
            <a:ext uri="{63B3BB69-23CF-44E3-9099-C40C66FF867C}">
              <a14:compatExt xmlns:a14="http://schemas.microsoft.com/office/drawing/2010/main" spid="_x0000_s1029"/>
            </a:ext>
          </a:extLst>
        </xdr:cNvPr>
        <xdr:cNvSpPr/>
      </xdr:nvSpPr>
      <xdr:spPr bwMode="auto">
        <a:xfrm>
          <a:off x="7139940" y="12672060"/>
          <a:ext cx="243840" cy="243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62</xdr:row>
      <xdr:rowOff>160020</xdr:rowOff>
    </xdr:from>
    <xdr:ext cx="243840" cy="243841"/>
    <xdr:sp macro="" textlink="">
      <xdr:nvSpPr>
        <xdr:cNvPr id="15" name="Check Box 7" hidden="1">
          <a:extLst>
            <a:ext uri="{63B3BB69-23CF-44E3-9099-C40C66FF867C}">
              <a14:compatExt xmlns:a14="http://schemas.microsoft.com/office/drawing/2010/main" spid="_x0000_s1031"/>
            </a:ext>
          </a:extLst>
        </xdr:cNvPr>
        <xdr:cNvSpPr/>
      </xdr:nvSpPr>
      <xdr:spPr bwMode="auto">
        <a:xfrm>
          <a:off x="7139940" y="1323594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65</xdr:row>
      <xdr:rowOff>167640</xdr:rowOff>
    </xdr:from>
    <xdr:ext cx="243840" cy="243841"/>
    <xdr:sp macro="" textlink="">
      <xdr:nvSpPr>
        <xdr:cNvPr id="16" name="Check Box 12" hidden="1">
          <a:extLst>
            <a:ext uri="{63B3BB69-23CF-44E3-9099-C40C66FF867C}">
              <a14:compatExt xmlns:a14="http://schemas.microsoft.com/office/drawing/2010/main" spid="_x0000_s1036"/>
            </a:ext>
          </a:extLst>
        </xdr:cNvPr>
        <xdr:cNvSpPr/>
      </xdr:nvSpPr>
      <xdr:spPr bwMode="auto">
        <a:xfrm>
          <a:off x="7139940" y="13815060"/>
          <a:ext cx="243840" cy="243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26</xdr:col>
          <xdr:colOff>0</xdr:colOff>
          <xdr:row>8</xdr:row>
          <xdr:rowOff>0</xdr:rowOff>
        </xdr:from>
        <xdr:to>
          <xdr:col>36</xdr:col>
          <xdr:colOff>0</xdr:colOff>
          <xdr:row>11</xdr:row>
          <xdr:rowOff>0</xdr:rowOff>
        </xdr:to>
        <xdr:sp macro="" textlink="">
          <xdr:nvSpPr>
            <xdr:cNvPr id="13313" name="Group Box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36</xdr:col>
          <xdr:colOff>0</xdr:colOff>
          <xdr:row>14</xdr:row>
          <xdr:rowOff>198120</xdr:rowOff>
        </xdr:to>
        <xdr:sp macro="" textlink="">
          <xdr:nvSpPr>
            <xdr:cNvPr id="13314" name="Group Box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36</xdr:col>
          <xdr:colOff>0</xdr:colOff>
          <xdr:row>17</xdr:row>
          <xdr:rowOff>137160</xdr:rowOff>
        </xdr:to>
        <xdr:sp macro="" textlink="">
          <xdr:nvSpPr>
            <xdr:cNvPr id="13315" name="Group Box 3" hidden="1">
              <a:extLst>
                <a:ext uri="{63B3BB69-23CF-44E3-9099-C40C66FF867C}">
                  <a14:compatExt spid="_x0000_s133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19</xdr:col>
          <xdr:colOff>0</xdr:colOff>
          <xdr:row>11</xdr:row>
          <xdr:rowOff>0</xdr:rowOff>
        </xdr:to>
        <xdr:sp macro="" textlink="">
          <xdr:nvSpPr>
            <xdr:cNvPr id="13316" name="Group Box 4" hidden="1">
              <a:extLst>
                <a:ext uri="{63B3BB69-23CF-44E3-9099-C40C66FF867C}">
                  <a14:compatExt spid="_x0000_s13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xdr:twoCellAnchor>
    <xdr:from>
      <xdr:col>5</xdr:col>
      <xdr:colOff>0</xdr:colOff>
      <xdr:row>22</xdr:row>
      <xdr:rowOff>0</xdr:rowOff>
    </xdr:from>
    <xdr:to>
      <xdr:col>17</xdr:col>
      <xdr:colOff>0</xdr:colOff>
      <xdr:row>23</xdr:row>
      <xdr:rowOff>0</xdr:rowOff>
    </xdr:to>
    <xdr:sp macro="" textlink="">
      <xdr:nvSpPr>
        <xdr:cNvPr id="22" name="正方形/長方形 21"/>
        <xdr:cNvSpPr/>
      </xdr:nvSpPr>
      <xdr:spPr bwMode="auto">
        <a:xfrm>
          <a:off x="929640" y="5707380"/>
          <a:ext cx="2103120" cy="381000"/>
        </a:xfrm>
        <a:prstGeom prst="rect">
          <a:avLst/>
        </a:prstGeom>
        <a:noFill/>
        <a:ln w="28575">
          <a:solidFill>
            <a:srgbClr val="FF0000"/>
          </a:solidFill>
          <a:round/>
          <a:headEnd/>
          <a:tailEnd/>
        </a:ln>
      </xdr:spPr>
      <xdr:txBody>
        <a:bodyPr vertOverflow="clip" horzOverflow="clip" wrap="square" lIns="18288" tIns="18288" rIns="0" bIns="18288" rtlCol="0" anchor="t" upright="1">
          <a:noAutofit/>
        </a:bodyPr>
        <a:lstStyle/>
        <a:p>
          <a:pPr algn="l" rtl="0"/>
          <a:endParaRPr kumimoji="1" lang="ja-JP" altLang="en-US" sz="1200" b="0" i="0" u="none" strike="noStrike" baseline="0">
            <a:solidFill>
              <a:srgbClr val="0000FF"/>
            </a:solidFill>
            <a:latin typeface="ＭＳ 明朝"/>
            <a:ea typeface="ＭＳ 明朝"/>
          </a:endParaRPr>
        </a:p>
      </xdr:txBody>
    </xdr:sp>
    <xdr:clientData/>
  </xdr:twoCellAnchor>
  <xdr:twoCellAnchor>
    <xdr:from>
      <xdr:col>19</xdr:col>
      <xdr:colOff>0</xdr:colOff>
      <xdr:row>20</xdr:row>
      <xdr:rowOff>57166</xdr:rowOff>
    </xdr:from>
    <xdr:to>
      <xdr:col>27</xdr:col>
      <xdr:colOff>0</xdr:colOff>
      <xdr:row>22</xdr:row>
      <xdr:rowOff>205226</xdr:rowOff>
    </xdr:to>
    <xdr:sp macro="" textlink="">
      <xdr:nvSpPr>
        <xdr:cNvPr id="23" name="テキスト ボックス 22"/>
        <xdr:cNvSpPr txBox="1"/>
      </xdr:nvSpPr>
      <xdr:spPr>
        <a:xfrm>
          <a:off x="3390900" y="5353066"/>
          <a:ext cx="1592580" cy="559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solidFill>
                <a:srgbClr val="FF0000"/>
              </a:solidFill>
            </a:rPr>
            <a:t>請求期間の初日以降の</a:t>
          </a:r>
          <a:endParaRPr kumimoji="1" lang="en-US" altLang="ja-JP" sz="1000">
            <a:solidFill>
              <a:srgbClr val="FF0000"/>
            </a:solidFill>
          </a:endParaRPr>
        </a:p>
        <a:p>
          <a:r>
            <a:rPr kumimoji="1" lang="ja-JP" altLang="en-US" sz="1000">
              <a:solidFill>
                <a:srgbClr val="FF0000"/>
              </a:solidFill>
            </a:rPr>
            <a:t>日付を入力してください</a:t>
          </a:r>
          <a:r>
            <a:rPr kumimoji="1" lang="ja-JP" altLang="en-US" sz="1000"/>
            <a:t>。</a:t>
          </a:r>
        </a:p>
      </xdr:txBody>
    </xdr:sp>
    <xdr:clientData/>
  </xdr:twoCellAnchor>
  <xdr:twoCellAnchor>
    <xdr:from>
      <xdr:col>17</xdr:col>
      <xdr:colOff>0</xdr:colOff>
      <xdr:row>21</xdr:row>
      <xdr:rowOff>131196</xdr:rowOff>
    </xdr:from>
    <xdr:to>
      <xdr:col>19</xdr:col>
      <xdr:colOff>0</xdr:colOff>
      <xdr:row>22</xdr:row>
      <xdr:rowOff>192248</xdr:rowOff>
    </xdr:to>
    <xdr:cxnSp macro="">
      <xdr:nvCxnSpPr>
        <xdr:cNvPr id="24" name="直線矢印コネクタ 23"/>
        <xdr:cNvCxnSpPr>
          <a:stCxn id="23" idx="1"/>
          <a:endCxn id="22" idx="3"/>
        </xdr:cNvCxnSpPr>
      </xdr:nvCxnSpPr>
      <xdr:spPr bwMode="auto">
        <a:xfrm flipH="1">
          <a:off x="3032760" y="5632836"/>
          <a:ext cx="358140" cy="26679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0</xdr:colOff>
      <xdr:row>35</xdr:row>
      <xdr:rowOff>0</xdr:rowOff>
    </xdr:from>
    <xdr:to>
      <xdr:col>14</xdr:col>
      <xdr:colOff>1</xdr:colOff>
      <xdr:row>36</xdr:row>
      <xdr:rowOff>0</xdr:rowOff>
    </xdr:to>
    <xdr:sp macro="" textlink="">
      <xdr:nvSpPr>
        <xdr:cNvPr id="25" name="正方形/長方形 24"/>
        <xdr:cNvSpPr/>
      </xdr:nvSpPr>
      <xdr:spPr bwMode="auto">
        <a:xfrm>
          <a:off x="381000" y="8267700"/>
          <a:ext cx="2125981" cy="381000"/>
        </a:xfrm>
        <a:prstGeom prst="rect">
          <a:avLst/>
        </a:prstGeom>
        <a:noFill/>
        <a:ln w="28575">
          <a:solidFill>
            <a:srgbClr val="FF0000"/>
          </a:solidFill>
          <a:round/>
          <a:headEnd/>
          <a:tailEnd/>
        </a:ln>
      </xdr:spPr>
      <xdr:txBody>
        <a:bodyPr vertOverflow="clip" horzOverflow="clip" wrap="square" lIns="18288" tIns="18288" rIns="0" bIns="18288" rtlCol="0" anchor="t" upright="1">
          <a:noAutofit/>
        </a:bodyPr>
        <a:lstStyle/>
        <a:p>
          <a:pPr algn="l" rtl="0"/>
          <a:endParaRPr kumimoji="1" lang="ja-JP" altLang="en-US" sz="1200" b="0" i="0" u="none" strike="noStrike" baseline="0">
            <a:solidFill>
              <a:srgbClr val="0000FF"/>
            </a:solidFill>
            <a:latin typeface="ＭＳ 明朝"/>
            <a:ea typeface="ＭＳ 明朝"/>
          </a:endParaRPr>
        </a:p>
      </xdr:txBody>
    </xdr:sp>
    <xdr:clientData/>
  </xdr:twoCellAnchor>
  <xdr:twoCellAnchor>
    <xdr:from>
      <xdr:col>8</xdr:col>
      <xdr:colOff>125837</xdr:colOff>
      <xdr:row>36</xdr:row>
      <xdr:rowOff>83890</xdr:rowOff>
    </xdr:from>
    <xdr:to>
      <xdr:col>17</xdr:col>
      <xdr:colOff>1</xdr:colOff>
      <xdr:row>39</xdr:row>
      <xdr:rowOff>57179</xdr:rowOff>
    </xdr:to>
    <xdr:sp macro="" textlink="">
      <xdr:nvSpPr>
        <xdr:cNvPr id="26" name="テキスト ボックス 25"/>
        <xdr:cNvSpPr txBox="1"/>
      </xdr:nvSpPr>
      <xdr:spPr>
        <a:xfrm>
          <a:off x="1604117" y="8732590"/>
          <a:ext cx="1428644" cy="5524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solidFill>
                <a:srgbClr val="FF0000"/>
              </a:solidFill>
            </a:rPr>
            <a:t>請求日以降の日付を入力してください</a:t>
          </a:r>
          <a:r>
            <a:rPr kumimoji="1" lang="ja-JP" altLang="en-US" sz="1000"/>
            <a:t>。</a:t>
          </a:r>
        </a:p>
      </xdr:txBody>
    </xdr:sp>
    <xdr:clientData/>
  </xdr:twoCellAnchor>
  <xdr:twoCellAnchor>
    <xdr:from>
      <xdr:col>7</xdr:col>
      <xdr:colOff>2</xdr:colOff>
      <xdr:row>36</xdr:row>
      <xdr:rowOff>0</xdr:rowOff>
    </xdr:from>
    <xdr:to>
      <xdr:col>8</xdr:col>
      <xdr:colOff>125837</xdr:colOff>
      <xdr:row>37</xdr:row>
      <xdr:rowOff>108984</xdr:rowOff>
    </xdr:to>
    <xdr:cxnSp macro="">
      <xdr:nvCxnSpPr>
        <xdr:cNvPr id="27" name="直線矢印コネクタ 26"/>
        <xdr:cNvCxnSpPr>
          <a:stCxn id="26" idx="1"/>
        </xdr:cNvCxnSpPr>
      </xdr:nvCxnSpPr>
      <xdr:spPr bwMode="auto">
        <a:xfrm flipH="1" flipV="1">
          <a:off x="1310642" y="8648700"/>
          <a:ext cx="293475" cy="36044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27</xdr:col>
      <xdr:colOff>0</xdr:colOff>
      <xdr:row>11</xdr:row>
      <xdr:rowOff>106019</xdr:rowOff>
    </xdr:from>
    <xdr:to>
      <xdr:col>35</xdr:col>
      <xdr:colOff>166336</xdr:colOff>
      <xdr:row>14</xdr:row>
      <xdr:rowOff>107389</xdr:rowOff>
    </xdr:to>
    <xdr:sp macro="" textlink="">
      <xdr:nvSpPr>
        <xdr:cNvPr id="28" name="テキスト ボックス 27"/>
        <xdr:cNvSpPr txBox="1"/>
      </xdr:nvSpPr>
      <xdr:spPr>
        <a:xfrm>
          <a:off x="4982817" y="3087758"/>
          <a:ext cx="1749971" cy="756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t>※</a:t>
          </a:r>
          <a:r>
            <a:rPr kumimoji="1" lang="ja-JP" altLang="en-US" sz="800"/>
            <a:t>この欄に記載の「配偶者」とは、育児休業に係る子が１歳（１歳６か月）に達する日後も養育を行う予定であった配偶者を指します。</a:t>
          </a:r>
        </a:p>
      </xdr:txBody>
    </xdr:sp>
    <xdr:clientData/>
  </xdr:twoCellAnchor>
  <xdr:oneCellAnchor>
    <xdr:from>
      <xdr:col>31</xdr:col>
      <xdr:colOff>113499</xdr:colOff>
      <xdr:row>35</xdr:row>
      <xdr:rowOff>292670</xdr:rowOff>
    </xdr:from>
    <xdr:ext cx="741267" cy="654861"/>
    <xdr:sp macro="" textlink="">
      <xdr:nvSpPr>
        <xdr:cNvPr id="29" name="AutoShape 44">
          <a:extLst>
            <a:ext uri="{FF2B5EF4-FFF2-40B4-BE49-F238E27FC236}">
              <a16:creationId xmlns:a16="http://schemas.microsoft.com/office/drawing/2014/main" id="{00000000-0008-0000-0100-00000E000000}"/>
            </a:ext>
          </a:extLst>
        </xdr:cNvPr>
        <xdr:cNvSpPr>
          <a:spLocks noChangeArrowheads="1"/>
        </xdr:cNvSpPr>
      </xdr:nvSpPr>
      <xdr:spPr bwMode="auto">
        <a:xfrm>
          <a:off x="5864942" y="8913209"/>
          <a:ext cx="741267" cy="654861"/>
        </a:xfrm>
        <a:prstGeom prst="roundRect">
          <a:avLst>
            <a:gd name="adj" fmla="val 16667"/>
          </a:avLst>
        </a:prstGeom>
        <a:solidFill>
          <a:srgbClr val="FFFFFF">
            <a:alpha val="0"/>
          </a:srgbClr>
        </a:solidFill>
        <a:ln w="9525">
          <a:solidFill>
            <a:srgbClr val="FF0000"/>
          </a:solidFill>
          <a:round/>
          <a:headEnd/>
          <a:tailEnd/>
        </a:ln>
      </xdr:spPr>
      <xdr:txBody>
        <a:bodyPr vert="wordArtVertRtl" wrap="square" lIns="9144" tIns="0" rIns="9144" bIns="0" anchor="ctr" upright="1">
          <a:noAutofit/>
        </a:bodyPr>
        <a:lstStyle/>
        <a:p>
          <a:pPr algn="ctr" rtl="0">
            <a:defRPr sz="1000"/>
          </a:pPr>
          <a:r>
            <a:rPr lang="ja-JP" altLang="en-US" sz="900" b="0" i="0" u="none" strike="noStrike" baseline="0">
              <a:solidFill>
                <a:srgbClr val="FF0000"/>
              </a:solidFill>
              <a:latin typeface="ＭＳ 明朝"/>
              <a:ea typeface="ＭＳ 明朝"/>
            </a:rPr>
            <a:t>神奈川県</a:t>
          </a:r>
        </a:p>
        <a:p>
          <a:pPr algn="ctr" rtl="0">
            <a:defRPr sz="1000"/>
          </a:pPr>
          <a:r>
            <a:rPr lang="ja-JP" altLang="en-US" sz="900" b="0" i="0" u="none" strike="noStrike" baseline="0">
              <a:solidFill>
                <a:srgbClr val="FF0000"/>
              </a:solidFill>
              <a:latin typeface="ＭＳ 明朝"/>
              <a:ea typeface="ＭＳ 明朝"/>
            </a:rPr>
            <a:t>立■□高</a:t>
          </a:r>
        </a:p>
        <a:p>
          <a:pPr algn="ctr" rtl="0">
            <a:defRPr sz="1000"/>
          </a:pPr>
          <a:r>
            <a:rPr lang="ja-JP" altLang="en-US" sz="900" b="0" i="0" u="none" strike="noStrike" baseline="0">
              <a:solidFill>
                <a:srgbClr val="FF0000"/>
              </a:solidFill>
              <a:latin typeface="ＭＳ 明朝"/>
              <a:ea typeface="ＭＳ 明朝"/>
            </a:rPr>
            <a:t>等学校長</a:t>
          </a:r>
        </a:p>
        <a:p>
          <a:pPr algn="ctr" rtl="0">
            <a:defRPr sz="1000"/>
          </a:pPr>
          <a:r>
            <a:rPr lang="ja-JP" altLang="en-US" sz="900" b="0" i="0" u="none" strike="noStrike" baseline="0">
              <a:solidFill>
                <a:srgbClr val="FF0000"/>
              </a:solidFill>
              <a:latin typeface="ＭＳ 明朝"/>
              <a:ea typeface="ＭＳ 明朝"/>
            </a:rPr>
            <a:t>之印</a:t>
          </a:r>
          <a:r>
            <a:rPr lang="en-US" altLang="ja-JP" sz="900" b="0" i="0" u="none" strike="noStrike" baseline="0">
              <a:solidFill>
                <a:srgbClr val="FF0000"/>
              </a:solidFill>
              <a:latin typeface="ＭＳ 明朝"/>
              <a:ea typeface="ＭＳ 明朝"/>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FF"/>
          </a:solidFill>
          <a:round/>
          <a:headEnd/>
          <a:tailEnd/>
        </a:ln>
      </a:spPr>
      <a:bodyPr vertOverflow="clip" horzOverflow="clip" wrap="square" lIns="18288" tIns="18288" rIns="0" bIns="18288" rtlCol="0" anchor="t" upright="1">
        <a:noAutofit/>
      </a:bodyPr>
      <a:lstStyle>
        <a:defPPr algn="l" rtl="0">
          <a:defRPr kumimoji="1" sz="1200" b="0" i="0" u="none" strike="noStrike" baseline="0">
            <a:solidFill>
              <a:srgbClr val="0000FF"/>
            </a:solidFill>
            <a:latin typeface="ＭＳ 明朝"/>
            <a:ea typeface="ＭＳ 明朝"/>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60.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K81"/>
  <sheetViews>
    <sheetView showGridLines="0" tabSelected="1" view="pageBreakPreview" zoomScale="143" zoomScaleNormal="100" zoomScaleSheetLayoutView="145" workbookViewId="0">
      <selection activeCell="H9" sqref="H9:S9"/>
    </sheetView>
  </sheetViews>
  <sheetFormatPr defaultColWidth="2.5" defaultRowHeight="15" customHeight="1"/>
  <cols>
    <col min="1" max="2" width="2.5" style="1"/>
    <col min="3" max="3" width="2.19921875" style="1" customWidth="1"/>
    <col min="4" max="7" width="2.5" style="1"/>
    <col min="8" max="12" width="2.19921875" style="1" customWidth="1"/>
    <col min="13" max="13" width="2.5" style="1" customWidth="1"/>
    <col min="14" max="15" width="2.19921875" style="1" customWidth="1"/>
    <col min="16" max="16" width="2.5" style="1" customWidth="1"/>
    <col min="17" max="18" width="2.19921875" style="1" customWidth="1"/>
    <col min="19" max="19" width="2.5" style="1" customWidth="1"/>
    <col min="20" max="22" width="2.796875" style="1" customWidth="1"/>
    <col min="23" max="34" width="2.5" style="1"/>
    <col min="35" max="35" width="3.09765625" style="1" customWidth="1"/>
    <col min="36" max="36" width="2.69921875" style="1" customWidth="1"/>
    <col min="37" max="16384" width="2.5" style="1"/>
  </cols>
  <sheetData>
    <row r="1" spans="2:37" ht="36.450000000000003" customHeight="1">
      <c r="B1" s="285" t="s">
        <v>12</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row>
    <row r="2" spans="2:37" ht="18" customHeight="1">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row>
    <row r="3" spans="2:37" ht="18" customHeight="1">
      <c r="B3" s="307" t="s">
        <v>128</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row>
    <row r="4" spans="2:37" ht="18" customHeight="1" thickBot="1">
      <c r="B4" s="215" t="s">
        <v>181</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2:37" ht="18.75" customHeight="1">
      <c r="B5" s="304" t="s">
        <v>179</v>
      </c>
      <c r="C5" s="305"/>
      <c r="D5" s="305"/>
      <c r="E5" s="305"/>
      <c r="F5" s="305"/>
      <c r="G5" s="306"/>
      <c r="H5" s="251" t="s">
        <v>10</v>
      </c>
      <c r="I5" s="251"/>
      <c r="J5" s="251"/>
      <c r="K5" s="251"/>
      <c r="L5" s="251"/>
      <c r="M5" s="251"/>
      <c r="N5" s="251"/>
      <c r="O5" s="251"/>
      <c r="P5" s="251"/>
      <c r="Q5" s="251"/>
      <c r="R5" s="251"/>
      <c r="S5" s="251"/>
      <c r="T5" s="225" t="s">
        <v>2</v>
      </c>
      <c r="U5" s="226"/>
      <c r="V5" s="226"/>
      <c r="W5" s="226"/>
      <c r="X5" s="226"/>
      <c r="Y5" s="226"/>
      <c r="Z5" s="227"/>
      <c r="AA5" s="244"/>
      <c r="AB5" s="244"/>
      <c r="AC5" s="244"/>
      <c r="AD5" s="244"/>
      <c r="AE5" s="244"/>
      <c r="AF5" s="244"/>
      <c r="AG5" s="244"/>
      <c r="AH5" s="244"/>
      <c r="AI5" s="244"/>
      <c r="AJ5" s="245"/>
    </row>
    <row r="6" spans="2:37" ht="25.05" customHeight="1">
      <c r="B6" s="262" t="s">
        <v>180</v>
      </c>
      <c r="C6" s="214"/>
      <c r="D6" s="214"/>
      <c r="E6" s="214"/>
      <c r="F6" s="214"/>
      <c r="G6" s="263"/>
      <c r="H6" s="252"/>
      <c r="I6" s="253"/>
      <c r="J6" s="253"/>
      <c r="K6" s="253"/>
      <c r="L6" s="253"/>
      <c r="M6" s="253"/>
      <c r="N6" s="253"/>
      <c r="O6" s="253"/>
      <c r="P6" s="253"/>
      <c r="Q6" s="253"/>
      <c r="R6" s="253"/>
      <c r="S6" s="254"/>
      <c r="T6" s="228"/>
      <c r="U6" s="229"/>
      <c r="V6" s="229"/>
      <c r="W6" s="229"/>
      <c r="X6" s="229"/>
      <c r="Y6" s="229"/>
      <c r="Z6" s="230"/>
      <c r="AA6" s="246"/>
      <c r="AB6" s="246"/>
      <c r="AC6" s="246"/>
      <c r="AD6" s="246"/>
      <c r="AE6" s="246"/>
      <c r="AF6" s="246"/>
      <c r="AG6" s="246"/>
      <c r="AH6" s="246"/>
      <c r="AI6" s="246"/>
      <c r="AJ6" s="247"/>
    </row>
    <row r="7" spans="2:37" ht="25.05" customHeight="1">
      <c r="B7" s="301" t="s">
        <v>86</v>
      </c>
      <c r="C7" s="302"/>
      <c r="D7" s="302"/>
      <c r="E7" s="302"/>
      <c r="F7" s="302"/>
      <c r="G7" s="303"/>
      <c r="H7" s="473"/>
      <c r="I7" s="474"/>
      <c r="J7" s="474"/>
      <c r="K7" s="474"/>
      <c r="L7" s="474"/>
      <c r="M7" s="474"/>
      <c r="N7" s="474"/>
      <c r="O7" s="474"/>
      <c r="P7" s="474"/>
      <c r="Q7" s="474"/>
      <c r="R7" s="474"/>
      <c r="S7" s="474"/>
      <c r="T7" s="231" t="s">
        <v>1</v>
      </c>
      <c r="U7" s="232"/>
      <c r="V7" s="232"/>
      <c r="W7" s="232"/>
      <c r="X7" s="232"/>
      <c r="Y7" s="232"/>
      <c r="Z7" s="233"/>
      <c r="AA7" s="240"/>
      <c r="AB7" s="240"/>
      <c r="AC7" s="240"/>
      <c r="AD7" s="240"/>
      <c r="AE7" s="240"/>
      <c r="AF7" s="240"/>
      <c r="AG7" s="240"/>
      <c r="AH7" s="240"/>
      <c r="AI7" s="240"/>
      <c r="AJ7" s="241"/>
      <c r="AK7" s="2"/>
    </row>
    <row r="8" spans="2:37" ht="25.05" customHeight="1">
      <c r="B8" s="296" t="s">
        <v>0</v>
      </c>
      <c r="C8" s="297"/>
      <c r="D8" s="297"/>
      <c r="E8" s="297"/>
      <c r="F8" s="297"/>
      <c r="G8" s="298"/>
      <c r="H8" s="299"/>
      <c r="I8" s="299"/>
      <c r="J8" s="299"/>
      <c r="K8" s="299"/>
      <c r="L8" s="299"/>
      <c r="M8" s="299"/>
      <c r="N8" s="299"/>
      <c r="O8" s="299"/>
      <c r="P8" s="299"/>
      <c r="Q8" s="299"/>
      <c r="R8" s="299"/>
      <c r="S8" s="300"/>
      <c r="T8" s="234"/>
      <c r="U8" s="235"/>
      <c r="V8" s="235"/>
      <c r="W8" s="235"/>
      <c r="X8" s="235"/>
      <c r="Y8" s="235"/>
      <c r="Z8" s="236"/>
      <c r="AA8" s="242"/>
      <c r="AB8" s="242"/>
      <c r="AC8" s="242"/>
      <c r="AD8" s="242"/>
      <c r="AE8" s="242"/>
      <c r="AF8" s="242"/>
      <c r="AG8" s="242"/>
      <c r="AH8" s="242"/>
      <c r="AI8" s="242"/>
      <c r="AJ8" s="243"/>
      <c r="AK8" s="2"/>
    </row>
    <row r="9" spans="2:37" ht="25.05" customHeight="1">
      <c r="B9" s="308" t="s">
        <v>28</v>
      </c>
      <c r="C9" s="309"/>
      <c r="D9" s="309"/>
      <c r="E9" s="309"/>
      <c r="F9" s="309"/>
      <c r="G9" s="310"/>
      <c r="H9" s="265"/>
      <c r="I9" s="266"/>
      <c r="J9" s="266"/>
      <c r="K9" s="266"/>
      <c r="L9" s="266"/>
      <c r="M9" s="266"/>
      <c r="N9" s="266"/>
      <c r="O9" s="266"/>
      <c r="P9" s="266"/>
      <c r="Q9" s="266"/>
      <c r="R9" s="266"/>
      <c r="S9" s="266"/>
      <c r="T9" s="237" t="s">
        <v>183</v>
      </c>
      <c r="U9" s="238"/>
      <c r="V9" s="238"/>
      <c r="W9" s="238"/>
      <c r="X9" s="238"/>
      <c r="Y9" s="238"/>
      <c r="Z9" s="239"/>
      <c r="AA9" s="475"/>
      <c r="AB9" s="475"/>
      <c r="AC9" s="475"/>
      <c r="AD9" s="475"/>
      <c r="AE9" s="475"/>
      <c r="AF9" s="475"/>
      <c r="AG9" s="475"/>
      <c r="AH9" s="475"/>
      <c r="AI9" s="475"/>
      <c r="AJ9" s="476"/>
      <c r="AK9" s="2"/>
    </row>
    <row r="10" spans="2:37" ht="15" customHeight="1">
      <c r="B10" s="272" t="s">
        <v>81</v>
      </c>
      <c r="C10" s="273"/>
      <c r="D10" s="273"/>
      <c r="E10" s="273"/>
      <c r="F10" s="273"/>
      <c r="G10" s="273"/>
      <c r="H10" s="273"/>
      <c r="I10" s="274"/>
      <c r="J10" s="56"/>
      <c r="K10" s="57"/>
      <c r="L10" s="57"/>
      <c r="M10" s="57"/>
      <c r="N10" s="58"/>
      <c r="O10" s="58"/>
      <c r="P10" s="58"/>
      <c r="Q10" s="58"/>
      <c r="R10" s="59"/>
      <c r="S10" s="59"/>
      <c r="T10" s="216" t="s">
        <v>83</v>
      </c>
      <c r="U10" s="217"/>
      <c r="V10" s="217"/>
      <c r="W10" s="217"/>
      <c r="X10" s="217"/>
      <c r="Y10" s="217"/>
      <c r="Z10" s="218"/>
      <c r="AA10" s="60"/>
      <c r="AB10" s="60"/>
      <c r="AC10" s="60"/>
      <c r="AD10" s="60"/>
      <c r="AE10" s="60"/>
      <c r="AF10" s="60"/>
      <c r="AG10" s="60"/>
      <c r="AH10" s="60"/>
      <c r="AI10" s="60"/>
      <c r="AJ10" s="61"/>
    </row>
    <row r="11" spans="2:37" ht="15" customHeight="1">
      <c r="B11" s="275"/>
      <c r="C11" s="276"/>
      <c r="D11" s="276"/>
      <c r="E11" s="276"/>
      <c r="F11" s="276"/>
      <c r="G11" s="276"/>
      <c r="H11" s="276"/>
      <c r="I11" s="277"/>
      <c r="J11" s="62"/>
      <c r="K11" s="64"/>
      <c r="L11" s="64"/>
      <c r="M11" s="64"/>
      <c r="N11" s="30"/>
      <c r="O11" s="30"/>
      <c r="P11" s="30"/>
      <c r="Q11" s="30"/>
      <c r="R11" s="65"/>
      <c r="S11" s="65"/>
      <c r="T11" s="219"/>
      <c r="U11" s="220"/>
      <c r="V11" s="220"/>
      <c r="W11" s="220"/>
      <c r="X11" s="220"/>
      <c r="Y11" s="220"/>
      <c r="Z11" s="221"/>
      <c r="AA11" s="67"/>
      <c r="AB11" s="67"/>
      <c r="AC11" s="67"/>
      <c r="AD11" s="67"/>
      <c r="AE11" s="67"/>
      <c r="AF11" s="67"/>
      <c r="AG11" s="67"/>
      <c r="AH11" s="67"/>
      <c r="AI11" s="67"/>
      <c r="AJ11" s="68"/>
    </row>
    <row r="12" spans="2:37" ht="15" customHeight="1">
      <c r="B12" s="275"/>
      <c r="C12" s="276"/>
      <c r="D12" s="276"/>
      <c r="E12" s="276"/>
      <c r="F12" s="276"/>
      <c r="G12" s="276"/>
      <c r="H12" s="276"/>
      <c r="I12" s="277"/>
      <c r="J12" s="62"/>
      <c r="K12" s="64"/>
      <c r="L12" s="64"/>
      <c r="M12" s="64"/>
      <c r="N12" s="30"/>
      <c r="O12" s="30"/>
      <c r="P12" s="30"/>
      <c r="Q12" s="30"/>
      <c r="R12" s="65"/>
      <c r="S12" s="65"/>
      <c r="T12" s="222"/>
      <c r="U12" s="223"/>
      <c r="V12" s="223"/>
      <c r="W12" s="223"/>
      <c r="X12" s="223"/>
      <c r="Y12" s="223"/>
      <c r="Z12" s="224"/>
      <c r="AA12" s="248" t="s">
        <v>84</v>
      </c>
      <c r="AB12" s="249"/>
      <c r="AC12" s="249"/>
      <c r="AD12" s="249"/>
      <c r="AE12" s="249"/>
      <c r="AF12" s="249"/>
      <c r="AG12" s="249"/>
      <c r="AH12" s="249"/>
      <c r="AI12" s="249"/>
      <c r="AJ12" s="250"/>
    </row>
    <row r="13" spans="2:37" ht="15" customHeight="1">
      <c r="B13" s="272" t="s">
        <v>82</v>
      </c>
      <c r="C13" s="273"/>
      <c r="D13" s="273"/>
      <c r="E13" s="273"/>
      <c r="F13" s="273"/>
      <c r="G13" s="273"/>
      <c r="H13" s="273"/>
      <c r="I13" s="274"/>
      <c r="J13" s="48"/>
      <c r="K13" s="49"/>
      <c r="L13" s="49"/>
      <c r="M13" s="49"/>
      <c r="N13" s="52"/>
      <c r="O13" s="52"/>
      <c r="P13" s="52"/>
      <c r="Q13" s="52"/>
      <c r="R13" s="54"/>
      <c r="S13" s="54"/>
      <c r="T13" s="66"/>
      <c r="U13" s="69"/>
      <c r="V13" s="69"/>
      <c r="W13" s="69"/>
      <c r="X13" s="69"/>
      <c r="Y13" s="69"/>
      <c r="Z13" s="69"/>
      <c r="AA13" s="69"/>
      <c r="AB13" s="69"/>
      <c r="AC13" s="69"/>
      <c r="AD13" s="69"/>
      <c r="AE13" s="69"/>
      <c r="AF13" s="69"/>
      <c r="AG13" s="69"/>
      <c r="AH13" s="69"/>
      <c r="AI13" s="69"/>
      <c r="AJ13" s="73"/>
    </row>
    <row r="14" spans="2:37" ht="15" customHeight="1">
      <c r="B14" s="275"/>
      <c r="C14" s="276"/>
      <c r="D14" s="276"/>
      <c r="E14" s="276"/>
      <c r="F14" s="276"/>
      <c r="G14" s="276"/>
      <c r="H14" s="276"/>
      <c r="I14" s="277"/>
      <c r="J14" s="70"/>
      <c r="K14" s="63"/>
      <c r="L14" s="63"/>
      <c r="M14" s="63"/>
      <c r="N14" s="71"/>
      <c r="O14" s="71"/>
      <c r="P14" s="71"/>
      <c r="Q14" s="71"/>
      <c r="R14" s="72"/>
      <c r="S14" s="72"/>
      <c r="T14" s="66"/>
      <c r="U14" s="69"/>
      <c r="V14" s="69"/>
      <c r="W14" s="69"/>
      <c r="X14" s="69"/>
      <c r="Y14" s="69"/>
      <c r="Z14" s="69"/>
      <c r="AA14" s="69"/>
      <c r="AB14" s="69"/>
      <c r="AC14" s="69"/>
      <c r="AD14" s="69"/>
      <c r="AE14" s="69"/>
      <c r="AF14" s="69"/>
      <c r="AG14" s="69"/>
      <c r="AH14" s="69"/>
      <c r="AI14" s="69"/>
      <c r="AJ14" s="73"/>
    </row>
    <row r="15" spans="2:37" ht="15" customHeight="1">
      <c r="B15" s="275"/>
      <c r="C15" s="276"/>
      <c r="D15" s="276"/>
      <c r="E15" s="276"/>
      <c r="F15" s="276"/>
      <c r="G15" s="276"/>
      <c r="H15" s="276"/>
      <c r="I15" s="277"/>
      <c r="J15" s="70"/>
      <c r="K15" s="63"/>
      <c r="L15" s="63"/>
      <c r="M15" s="63"/>
      <c r="N15" s="71"/>
      <c r="O15" s="71"/>
      <c r="P15" s="71"/>
      <c r="Q15" s="71"/>
      <c r="R15" s="72"/>
      <c r="S15" s="72"/>
      <c r="T15" s="66"/>
      <c r="U15" s="69"/>
      <c r="V15" s="69"/>
      <c r="W15" s="69"/>
      <c r="X15" s="69"/>
      <c r="Y15" s="69"/>
      <c r="Z15" s="69"/>
      <c r="AA15" s="69"/>
      <c r="AB15" s="69"/>
      <c r="AC15" s="69"/>
      <c r="AD15" s="69"/>
      <c r="AE15" s="69"/>
      <c r="AF15" s="69"/>
      <c r="AG15" s="69"/>
      <c r="AH15" s="69"/>
      <c r="AI15" s="69"/>
      <c r="AJ15" s="73"/>
    </row>
    <row r="16" spans="2:37" ht="15" customHeight="1">
      <c r="B16" s="275"/>
      <c r="C16" s="276"/>
      <c r="D16" s="276"/>
      <c r="E16" s="276"/>
      <c r="F16" s="276"/>
      <c r="G16" s="276"/>
      <c r="H16" s="276"/>
      <c r="I16" s="277"/>
      <c r="J16" s="70"/>
      <c r="K16" s="63"/>
      <c r="L16" s="63"/>
      <c r="M16" s="63"/>
      <c r="N16" s="71"/>
      <c r="O16" s="71"/>
      <c r="P16" s="71"/>
      <c r="Q16" s="71"/>
      <c r="R16" s="72"/>
      <c r="S16" s="72"/>
      <c r="T16" s="66"/>
      <c r="U16" s="69"/>
      <c r="V16" s="69"/>
      <c r="W16" s="69"/>
      <c r="X16" s="69"/>
      <c r="Y16" s="69"/>
      <c r="Z16" s="69"/>
      <c r="AA16" s="69"/>
      <c r="AB16" s="69"/>
      <c r="AC16" s="69"/>
      <c r="AD16" s="69"/>
      <c r="AE16" s="69"/>
      <c r="AF16" s="69"/>
      <c r="AG16" s="69"/>
      <c r="AH16" s="69"/>
      <c r="AI16" s="69"/>
      <c r="AJ16" s="73"/>
    </row>
    <row r="17" spans="2:36" ht="15" customHeight="1">
      <c r="B17" s="283"/>
      <c r="C17" s="238"/>
      <c r="D17" s="238"/>
      <c r="E17" s="238"/>
      <c r="F17" s="238"/>
      <c r="G17" s="238"/>
      <c r="H17" s="238"/>
      <c r="I17" s="284"/>
      <c r="J17" s="50"/>
      <c r="K17" s="51"/>
      <c r="L17" s="51"/>
      <c r="M17" s="51"/>
      <c r="N17" s="53"/>
      <c r="O17" s="53"/>
      <c r="P17" s="53"/>
      <c r="Q17" s="53"/>
      <c r="R17" s="55"/>
      <c r="S17" s="55"/>
      <c r="T17" s="66"/>
      <c r="U17" s="69"/>
      <c r="V17" s="69"/>
      <c r="W17" s="69"/>
      <c r="X17" s="69"/>
      <c r="Y17" s="69"/>
      <c r="Z17" s="69"/>
      <c r="AA17" s="69"/>
      <c r="AB17" s="69"/>
      <c r="AC17" s="69"/>
      <c r="AD17" s="69"/>
      <c r="AE17" s="69"/>
      <c r="AF17" s="69"/>
      <c r="AG17" s="69"/>
      <c r="AH17" s="69"/>
      <c r="AI17" s="69"/>
      <c r="AJ17" s="73"/>
    </row>
    <row r="18" spans="2:36" ht="30" customHeight="1">
      <c r="B18" s="280" t="s">
        <v>130</v>
      </c>
      <c r="C18" s="281"/>
      <c r="D18" s="281"/>
      <c r="E18" s="281"/>
      <c r="F18" s="281"/>
      <c r="G18" s="281"/>
      <c r="H18" s="281"/>
      <c r="I18" s="282"/>
      <c r="J18" s="50"/>
      <c r="K18" s="51"/>
      <c r="L18" s="51"/>
      <c r="M18" s="51"/>
      <c r="N18" s="53"/>
      <c r="O18" s="53"/>
      <c r="P18" s="53"/>
      <c r="Q18" s="53"/>
      <c r="R18" s="55"/>
      <c r="S18" s="55"/>
      <c r="T18" s="74"/>
      <c r="U18" s="75"/>
      <c r="V18" s="75"/>
      <c r="W18" s="75"/>
      <c r="X18" s="75"/>
      <c r="Y18" s="75"/>
      <c r="Z18" s="75"/>
      <c r="AA18" s="75"/>
      <c r="AB18" s="75"/>
      <c r="AC18" s="75"/>
      <c r="AD18" s="75"/>
      <c r="AE18" s="75"/>
      <c r="AF18" s="75"/>
      <c r="AG18" s="75"/>
      <c r="AH18" s="75"/>
      <c r="AI18" s="75"/>
      <c r="AJ18" s="76"/>
    </row>
    <row r="19" spans="2:36" ht="30" customHeight="1">
      <c r="B19" s="280" t="s">
        <v>29</v>
      </c>
      <c r="C19" s="281"/>
      <c r="D19" s="281"/>
      <c r="E19" s="281"/>
      <c r="F19" s="281"/>
      <c r="G19" s="281"/>
      <c r="H19" s="281"/>
      <c r="I19" s="282"/>
      <c r="J19" s="278"/>
      <c r="K19" s="279"/>
      <c r="L19" s="279"/>
      <c r="M19" s="279"/>
      <c r="N19" s="279"/>
      <c r="O19" s="279"/>
      <c r="P19" s="279"/>
      <c r="Q19" s="279"/>
      <c r="R19" s="279"/>
      <c r="S19" s="279"/>
      <c r="T19" s="267" t="s">
        <v>7</v>
      </c>
      <c r="U19" s="267"/>
      <c r="V19" s="210"/>
      <c r="W19" s="210"/>
      <c r="X19" s="210"/>
      <c r="Y19" s="210"/>
      <c r="Z19" s="210"/>
      <c r="AA19" s="210"/>
      <c r="AB19" s="210"/>
      <c r="AC19" s="210"/>
      <c r="AD19" s="210"/>
      <c r="AE19" s="210"/>
      <c r="AF19" s="211" t="s">
        <v>8</v>
      </c>
      <c r="AG19" s="211"/>
      <c r="AH19" s="211"/>
      <c r="AI19" s="211"/>
      <c r="AJ19" s="212"/>
    </row>
    <row r="20" spans="2:36" ht="30" customHeight="1">
      <c r="B20" s="289" t="s">
        <v>15</v>
      </c>
      <c r="C20" s="290"/>
      <c r="D20" s="290"/>
      <c r="E20" s="290"/>
      <c r="F20" s="290"/>
      <c r="G20" s="290"/>
      <c r="H20" s="290"/>
      <c r="I20" s="291"/>
      <c r="J20" s="278"/>
      <c r="K20" s="279"/>
      <c r="L20" s="279"/>
      <c r="M20" s="279"/>
      <c r="N20" s="279"/>
      <c r="O20" s="279"/>
      <c r="P20" s="279"/>
      <c r="Q20" s="279"/>
      <c r="R20" s="279"/>
      <c r="S20" s="279"/>
      <c r="T20" s="267" t="s">
        <v>19</v>
      </c>
      <c r="U20" s="267"/>
      <c r="V20" s="210"/>
      <c r="W20" s="210"/>
      <c r="X20" s="210"/>
      <c r="Y20" s="210"/>
      <c r="Z20" s="210"/>
      <c r="AA20" s="210"/>
      <c r="AB20" s="210"/>
      <c r="AC20" s="210"/>
      <c r="AD20" s="210"/>
      <c r="AE20" s="210"/>
      <c r="AF20" s="211" t="s">
        <v>20</v>
      </c>
      <c r="AG20" s="211"/>
      <c r="AH20" s="211"/>
      <c r="AI20" s="211"/>
      <c r="AJ20" s="212"/>
    </row>
    <row r="21" spans="2:36" ht="16.5" customHeight="1">
      <c r="B21" s="3"/>
      <c r="C21" s="4" t="s">
        <v>14</v>
      </c>
      <c r="D21" s="5"/>
      <c r="E21" s="5"/>
      <c r="F21" s="5"/>
      <c r="G21" s="5"/>
      <c r="H21" s="5"/>
      <c r="I21" s="5"/>
      <c r="J21" s="5"/>
      <c r="K21" s="5"/>
      <c r="L21" s="5"/>
      <c r="M21" s="6"/>
      <c r="N21" s="6"/>
      <c r="O21" s="6"/>
      <c r="P21" s="6"/>
      <c r="Q21" s="6"/>
      <c r="R21" s="6"/>
      <c r="S21" s="6"/>
      <c r="T21" s="6"/>
      <c r="U21" s="6"/>
      <c r="V21" s="6"/>
      <c r="W21" s="6"/>
      <c r="X21" s="6"/>
      <c r="Y21" s="6"/>
      <c r="Z21" s="6"/>
      <c r="AA21" s="6"/>
      <c r="AB21" s="6"/>
      <c r="AC21" s="6"/>
      <c r="AD21" s="6"/>
      <c r="AE21" s="6"/>
      <c r="AF21" s="6"/>
      <c r="AG21" s="6"/>
      <c r="AH21" s="6"/>
      <c r="AI21" s="6"/>
      <c r="AJ21" s="7"/>
    </row>
    <row r="22" spans="2:36" ht="16.5" customHeight="1">
      <c r="B22" s="3"/>
      <c r="C22" s="5"/>
      <c r="D22" s="4" t="s">
        <v>27</v>
      </c>
      <c r="E22" s="5"/>
      <c r="F22" s="5"/>
      <c r="G22" s="5"/>
      <c r="H22" s="5"/>
      <c r="I22" s="5"/>
      <c r="J22" s="5"/>
      <c r="K22" s="5"/>
      <c r="L22" s="5"/>
      <c r="M22" s="5"/>
      <c r="N22" s="5"/>
      <c r="O22" s="5"/>
      <c r="P22" s="5"/>
      <c r="Q22" s="5"/>
      <c r="R22" s="5"/>
      <c r="S22" s="5"/>
      <c r="T22" s="97"/>
      <c r="U22" s="97"/>
      <c r="V22" s="97"/>
      <c r="W22" s="97"/>
      <c r="X22" s="5"/>
      <c r="Y22" s="5"/>
      <c r="Z22" s="5"/>
      <c r="AA22" s="5"/>
      <c r="AB22" s="5"/>
      <c r="AC22" s="5"/>
      <c r="AD22" s="5"/>
      <c r="AE22" s="5"/>
      <c r="AF22" s="5"/>
      <c r="AG22" s="5"/>
      <c r="AH22" s="5"/>
      <c r="AI22" s="5"/>
      <c r="AJ22" s="8"/>
    </row>
    <row r="23" spans="2:36" ht="30" customHeight="1">
      <c r="B23" s="3"/>
      <c r="C23" s="5"/>
      <c r="D23" s="5"/>
      <c r="E23" s="25"/>
      <c r="F23" s="20"/>
      <c r="G23" s="255"/>
      <c r="H23" s="255"/>
      <c r="I23" s="255"/>
      <c r="J23" s="28" t="s">
        <v>4</v>
      </c>
      <c r="K23" s="292"/>
      <c r="L23" s="292"/>
      <c r="M23" s="80" t="s">
        <v>44</v>
      </c>
      <c r="N23" s="292"/>
      <c r="O23" s="292"/>
      <c r="P23" s="28" t="s">
        <v>6</v>
      </c>
      <c r="Q23" s="5"/>
      <c r="R23" s="5"/>
      <c r="S23" s="5"/>
      <c r="T23" s="97"/>
      <c r="U23" s="214" t="s">
        <v>85</v>
      </c>
      <c r="V23" s="214"/>
      <c r="W23" s="214"/>
      <c r="X23" s="214"/>
      <c r="Y23" s="213"/>
      <c r="Z23" s="213"/>
      <c r="AA23" s="213"/>
      <c r="AB23" s="213"/>
      <c r="AC23" s="213"/>
      <c r="AD23" s="213"/>
      <c r="AE23" s="213"/>
      <c r="AF23" s="213"/>
      <c r="AG23" s="213"/>
      <c r="AH23" s="213"/>
      <c r="AI23" s="213"/>
      <c r="AJ23" s="8"/>
    </row>
    <row r="24" spans="2:36" ht="4.95" customHeight="1" thickBot="1">
      <c r="B24" s="9"/>
      <c r="C24" s="10"/>
      <c r="D24" s="10"/>
      <c r="E24" s="11"/>
      <c r="F24" s="12"/>
      <c r="G24" s="11"/>
      <c r="H24" s="102"/>
      <c r="I24" s="102"/>
      <c r="J24" s="100"/>
      <c r="K24" s="102"/>
      <c r="L24" s="102"/>
      <c r="M24" s="102"/>
      <c r="N24" s="102"/>
      <c r="O24" s="102"/>
      <c r="P24" s="13"/>
      <c r="Q24" s="10"/>
      <c r="R24" s="10"/>
      <c r="S24" s="10"/>
      <c r="T24" s="98"/>
      <c r="U24" s="99"/>
      <c r="V24" s="99"/>
      <c r="W24" s="99"/>
      <c r="X24" s="99"/>
      <c r="Y24" s="100"/>
      <c r="Z24" s="100"/>
      <c r="AA24" s="100"/>
      <c r="AB24" s="100"/>
      <c r="AC24" s="100"/>
      <c r="AD24" s="100"/>
      <c r="AE24" s="100"/>
      <c r="AF24" s="100"/>
      <c r="AG24" s="100"/>
      <c r="AH24" s="100"/>
      <c r="AI24" s="100"/>
      <c r="AJ24" s="14"/>
    </row>
    <row r="25" spans="2:36" ht="15" customHeight="1">
      <c r="B25" s="268" t="s">
        <v>9</v>
      </c>
      <c r="C25" s="269"/>
      <c r="D25" s="269"/>
      <c r="E25" s="269"/>
      <c r="F25" s="269"/>
      <c r="G25" s="293"/>
      <c r="H25" s="477" t="s">
        <v>25</v>
      </c>
      <c r="I25" s="478"/>
      <c r="J25" s="478"/>
      <c r="K25" s="478"/>
      <c r="L25" s="478"/>
      <c r="M25" s="478"/>
      <c r="N25" s="478"/>
      <c r="O25" s="478"/>
      <c r="P25" s="478"/>
      <c r="Q25" s="478"/>
      <c r="R25" s="478"/>
      <c r="S25" s="479"/>
      <c r="T25" s="268" t="s">
        <v>30</v>
      </c>
      <c r="U25" s="269"/>
      <c r="V25" s="269"/>
      <c r="W25" s="269"/>
      <c r="X25" s="269"/>
      <c r="Y25" s="269"/>
      <c r="Z25" s="480"/>
      <c r="AA25" s="481"/>
      <c r="AB25" s="481"/>
      <c r="AC25" s="481"/>
      <c r="AD25" s="481"/>
      <c r="AE25" s="481"/>
      <c r="AF25" s="481"/>
      <c r="AG25" s="481"/>
      <c r="AH25" s="481"/>
      <c r="AI25" s="481"/>
      <c r="AJ25" s="482"/>
    </row>
    <row r="26" spans="2:36" ht="15" customHeight="1">
      <c r="B26" s="270"/>
      <c r="C26" s="271"/>
      <c r="D26" s="271"/>
      <c r="E26" s="271"/>
      <c r="F26" s="271"/>
      <c r="G26" s="294"/>
      <c r="H26" s="483"/>
      <c r="I26" s="484"/>
      <c r="J26" s="484"/>
      <c r="K26" s="484"/>
      <c r="L26" s="484"/>
      <c r="M26" s="484"/>
      <c r="N26" s="484"/>
      <c r="O26" s="484"/>
      <c r="P26" s="484"/>
      <c r="Q26" s="484"/>
      <c r="R26" s="484"/>
      <c r="S26" s="485"/>
      <c r="T26" s="270"/>
      <c r="U26" s="271"/>
      <c r="V26" s="271"/>
      <c r="W26" s="271"/>
      <c r="X26" s="271"/>
      <c r="Y26" s="271"/>
      <c r="Z26" s="486"/>
      <c r="AA26" s="487"/>
      <c r="AB26" s="487"/>
      <c r="AC26" s="487"/>
      <c r="AD26" s="487"/>
      <c r="AE26" s="487"/>
      <c r="AF26" s="487"/>
      <c r="AG26" s="487"/>
      <c r="AH26" s="487"/>
      <c r="AI26" s="487"/>
      <c r="AJ26" s="488"/>
    </row>
    <row r="27" spans="2:36" s="38" customFormat="1" ht="15" customHeight="1" thickBot="1">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0"/>
    </row>
    <row r="28" spans="2:36" ht="25.05" customHeight="1">
      <c r="B28" s="286" t="s">
        <v>11</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8"/>
    </row>
    <row r="29" spans="2:36" ht="18" customHeight="1">
      <c r="B29" s="15" t="s">
        <v>26</v>
      </c>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8"/>
    </row>
    <row r="30" spans="2:36" ht="23.55" customHeight="1">
      <c r="B30" s="16"/>
      <c r="C30" s="17"/>
      <c r="D30" s="489" t="str">
        <f>IF(J19&lt;&gt;"",J19,"")</f>
        <v/>
      </c>
      <c r="E30" s="264"/>
      <c r="F30" s="264"/>
      <c r="G30" s="264"/>
      <c r="H30" s="264"/>
      <c r="I30" s="264"/>
      <c r="J30" s="264"/>
      <c r="K30" s="264"/>
      <c r="L30" s="264"/>
      <c r="M30" s="264"/>
      <c r="N30" s="264" t="s">
        <v>7</v>
      </c>
      <c r="O30" s="264"/>
      <c r="P30" s="489" t="str">
        <f>IF(V19&lt;&gt;"",V19,"")</f>
        <v/>
      </c>
      <c r="Q30" s="264"/>
      <c r="R30" s="264"/>
      <c r="S30" s="264"/>
      <c r="T30" s="264"/>
      <c r="U30" s="264"/>
      <c r="V30" s="264"/>
      <c r="W30" s="264"/>
      <c r="X30" s="264"/>
      <c r="Y30" s="264"/>
      <c r="Z30" s="264" t="s">
        <v>192</v>
      </c>
      <c r="AA30" s="264"/>
      <c r="AB30" s="209"/>
      <c r="AC30" s="209"/>
      <c r="AD30" s="209"/>
      <c r="AE30" s="209"/>
      <c r="AF30" s="209"/>
      <c r="AG30" s="209"/>
      <c r="AH30" s="209"/>
      <c r="AI30" s="209"/>
      <c r="AJ30" s="8"/>
    </row>
    <row r="31" spans="2:36" ht="10.050000000000001" customHeight="1">
      <c r="B31" s="16"/>
      <c r="C31" s="17"/>
      <c r="D31" s="46"/>
      <c r="E31" s="46"/>
      <c r="F31" s="46"/>
      <c r="G31" s="46"/>
      <c r="H31" s="46"/>
      <c r="I31" s="46"/>
      <c r="J31" s="46"/>
      <c r="K31" s="46"/>
      <c r="L31" s="46"/>
      <c r="M31" s="46"/>
      <c r="N31" s="46"/>
      <c r="O31" s="46"/>
      <c r="P31" s="46"/>
      <c r="Q31" s="46"/>
      <c r="R31" s="46"/>
      <c r="S31" s="46"/>
      <c r="T31" s="46"/>
      <c r="U31" s="46"/>
      <c r="V31" s="46"/>
      <c r="W31" s="46"/>
      <c r="X31" s="46"/>
      <c r="Y31" s="46"/>
      <c r="Z31" s="209"/>
      <c r="AA31" s="209"/>
      <c r="AB31" s="209"/>
      <c r="AC31" s="209"/>
      <c r="AD31" s="209"/>
      <c r="AE31" s="209"/>
      <c r="AF31" s="209"/>
      <c r="AG31" s="209"/>
      <c r="AH31" s="209"/>
      <c r="AI31" s="209"/>
      <c r="AJ31" s="8"/>
    </row>
    <row r="32" spans="2:36" ht="18.45" customHeight="1">
      <c r="B32" s="15" t="s">
        <v>24</v>
      </c>
      <c r="C32" s="46"/>
      <c r="D32" s="46"/>
      <c r="E32" s="46"/>
      <c r="F32" s="209"/>
      <c r="G32" s="46"/>
      <c r="H32" s="46"/>
      <c r="I32" s="209"/>
      <c r="J32" s="46"/>
      <c r="K32" s="46"/>
      <c r="L32" s="46"/>
      <c r="M32" s="17"/>
      <c r="N32" s="17"/>
      <c r="O32" s="17"/>
      <c r="P32" s="17"/>
      <c r="Q32" s="17"/>
      <c r="R32" s="17"/>
      <c r="S32" s="17"/>
      <c r="T32" s="17"/>
      <c r="U32" s="17"/>
      <c r="V32" s="17"/>
      <c r="W32" s="17"/>
      <c r="X32" s="17"/>
      <c r="Y32" s="209"/>
      <c r="Z32" s="209"/>
      <c r="AA32" s="209"/>
      <c r="AB32" s="209"/>
      <c r="AC32" s="209"/>
      <c r="AD32" s="209"/>
      <c r="AE32" s="209"/>
      <c r="AF32" s="209"/>
      <c r="AG32" s="209"/>
      <c r="AH32" s="209"/>
      <c r="AI32" s="209"/>
      <c r="AJ32" s="8"/>
    </row>
    <row r="33" spans="2:36" ht="7.05" customHeight="1">
      <c r="B33" s="15"/>
      <c r="C33" s="46"/>
      <c r="D33" s="46"/>
      <c r="E33" s="46"/>
      <c r="F33" s="209"/>
      <c r="G33" s="46"/>
      <c r="H33" s="46"/>
      <c r="I33" s="209"/>
      <c r="J33" s="46"/>
      <c r="K33" s="46"/>
      <c r="L33" s="46"/>
      <c r="M33" s="46"/>
      <c r="N33" s="46"/>
      <c r="O33" s="46"/>
      <c r="P33" s="46"/>
      <c r="Q33" s="46"/>
      <c r="R33" s="46"/>
      <c r="S33" s="46"/>
      <c r="T33" s="46"/>
      <c r="U33" s="46"/>
      <c r="V33" s="209"/>
      <c r="W33" s="46"/>
      <c r="X33" s="46"/>
      <c r="Y33" s="209"/>
      <c r="Z33" s="209"/>
      <c r="AA33" s="209"/>
      <c r="AB33" s="209"/>
      <c r="AC33" s="209"/>
      <c r="AD33" s="209"/>
      <c r="AE33" s="209"/>
      <c r="AF33" s="209"/>
      <c r="AG33" s="209"/>
      <c r="AH33" s="209"/>
      <c r="AI33" s="209"/>
      <c r="AJ33" s="8"/>
    </row>
    <row r="34" spans="2:36" ht="15" customHeight="1">
      <c r="B34" s="258" t="s">
        <v>127</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60"/>
    </row>
    <row r="35" spans="2:36" ht="7.05" customHeight="1">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9"/>
    </row>
    <row r="36" spans="2:36" ht="30" customHeight="1">
      <c r="B36" s="16"/>
      <c r="C36" s="17"/>
      <c r="D36" s="261"/>
      <c r="E36" s="261"/>
      <c r="F36" s="261"/>
      <c r="G36" s="17" t="s">
        <v>16</v>
      </c>
      <c r="H36" s="257"/>
      <c r="I36" s="257"/>
      <c r="J36" s="17" t="s">
        <v>18</v>
      </c>
      <c r="K36" s="257"/>
      <c r="L36" s="257"/>
      <c r="M36" s="17" t="s">
        <v>17</v>
      </c>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2:36" ht="19.95" customHeight="1">
      <c r="B37" s="19"/>
      <c r="C37" s="20"/>
      <c r="D37" s="20"/>
      <c r="E37" s="20"/>
      <c r="F37" s="20"/>
      <c r="G37" s="20"/>
      <c r="H37" s="20"/>
      <c r="I37" s="20"/>
      <c r="J37" s="20"/>
      <c r="K37" s="20"/>
      <c r="L37" s="20"/>
      <c r="M37" s="20"/>
      <c r="N37" s="20"/>
      <c r="O37" s="20"/>
      <c r="P37" s="20"/>
      <c r="Q37" s="20"/>
      <c r="R37" s="20" t="s">
        <v>23</v>
      </c>
      <c r="S37" s="20"/>
      <c r="T37" s="20"/>
      <c r="U37" s="20"/>
      <c r="V37" s="20" t="s">
        <v>21</v>
      </c>
      <c r="W37" s="20"/>
      <c r="X37" s="256"/>
      <c r="Y37" s="256"/>
      <c r="Z37" s="256"/>
      <c r="AA37" s="256"/>
      <c r="AB37" s="256"/>
      <c r="AC37" s="256"/>
      <c r="AD37" s="256"/>
      <c r="AE37" s="256"/>
      <c r="AF37" s="256"/>
      <c r="AG37" s="256"/>
      <c r="AH37" s="20"/>
      <c r="AI37" s="20"/>
      <c r="AJ37" s="21"/>
    </row>
    <row r="38" spans="2:36" ht="19.95" customHeight="1">
      <c r="B38" s="19"/>
      <c r="C38" s="20"/>
      <c r="D38" s="20"/>
      <c r="E38" s="20"/>
      <c r="F38" s="20"/>
      <c r="G38" s="20"/>
      <c r="H38" s="20"/>
      <c r="I38" s="20"/>
      <c r="J38" s="20"/>
      <c r="K38" s="20"/>
      <c r="L38" s="20"/>
      <c r="M38" s="20"/>
      <c r="N38" s="20"/>
      <c r="O38" s="20"/>
      <c r="P38" s="20"/>
      <c r="Q38" s="20"/>
      <c r="R38" s="20"/>
      <c r="S38" s="20"/>
      <c r="T38" s="20"/>
      <c r="U38" s="20"/>
      <c r="V38" s="20" t="s">
        <v>22</v>
      </c>
      <c r="W38" s="20"/>
      <c r="X38" s="256"/>
      <c r="Y38" s="256"/>
      <c r="Z38" s="256"/>
      <c r="AA38" s="256"/>
      <c r="AB38" s="256"/>
      <c r="AC38" s="256"/>
      <c r="AD38" s="256"/>
      <c r="AE38" s="256"/>
      <c r="AF38" s="256"/>
      <c r="AG38" s="256"/>
      <c r="AH38" s="20"/>
      <c r="AI38" s="20"/>
      <c r="AJ38" s="21"/>
    </row>
    <row r="39" spans="2:36" s="38" customFormat="1" ht="6" customHeight="1" thickBot="1">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3"/>
    </row>
    <row r="40" spans="2:36" ht="15" customHeight="1">
      <c r="B40" s="45" t="s">
        <v>87</v>
      </c>
      <c r="C40" s="22"/>
      <c r="D40" s="45"/>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5"/>
    </row>
    <row r="41" spans="2:36" s="38" customFormat="1" ht="15" customHeight="1" thickBot="1">
      <c r="B41" s="37"/>
      <c r="C41" s="37"/>
      <c r="D41" s="39"/>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40"/>
    </row>
    <row r="42" spans="2:36" ht="15" customHeight="1">
      <c r="B42" s="87" t="s">
        <v>31</v>
      </c>
      <c r="C42" s="88"/>
      <c r="D42" s="89"/>
      <c r="E42" s="88"/>
      <c r="F42" s="90"/>
      <c r="G42" s="90"/>
      <c r="H42" s="90"/>
      <c r="I42" s="90"/>
      <c r="J42" s="91"/>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2"/>
    </row>
    <row r="43" spans="2:36" ht="7.05" customHeight="1">
      <c r="B43" s="93"/>
      <c r="C43" s="5"/>
      <c r="D43" s="24"/>
      <c r="E43" s="5"/>
      <c r="F43" s="22"/>
      <c r="G43" s="22"/>
      <c r="H43" s="22"/>
      <c r="I43" s="22"/>
      <c r="J43" s="37"/>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8"/>
    </row>
    <row r="44" spans="2:36" ht="15" customHeight="1">
      <c r="B44" s="3"/>
      <c r="C44" s="4"/>
      <c r="D44" s="20"/>
      <c r="E44" s="25"/>
      <c r="F44" s="26"/>
      <c r="G44" s="25"/>
      <c r="H44" s="27"/>
      <c r="I44" s="27"/>
      <c r="J44" s="28"/>
      <c r="K44" s="27"/>
      <c r="L44" s="27"/>
      <c r="M44" s="28"/>
      <c r="N44" s="27"/>
      <c r="O44" s="27"/>
      <c r="P44" s="28"/>
      <c r="Q44" s="82"/>
      <c r="R44" s="82"/>
      <c r="S44" s="82"/>
      <c r="T44" s="82"/>
      <c r="U44" s="82"/>
      <c r="V44" s="29"/>
      <c r="W44" s="82"/>
      <c r="X44" s="82"/>
      <c r="Y44" s="82"/>
      <c r="Z44" s="25"/>
      <c r="AA44" s="25"/>
      <c r="AB44" s="25"/>
      <c r="AC44" s="25"/>
      <c r="AD44" s="25"/>
      <c r="AE44" s="25"/>
      <c r="AF44" s="25"/>
      <c r="AG44" s="25"/>
      <c r="AH44" s="25"/>
      <c r="AI44" s="25"/>
      <c r="AJ44" s="8"/>
    </row>
    <row r="45" spans="2:36" ht="7.05" customHeight="1">
      <c r="B45" s="3"/>
      <c r="C45" s="4"/>
      <c r="D45" s="20"/>
      <c r="E45" s="25"/>
      <c r="F45" s="26"/>
      <c r="G45" s="25"/>
      <c r="H45" s="27"/>
      <c r="I45" s="27"/>
      <c r="J45" s="28"/>
      <c r="K45" s="27"/>
      <c r="L45" s="27"/>
      <c r="M45" s="28"/>
      <c r="N45" s="27"/>
      <c r="O45" s="27"/>
      <c r="P45" s="28"/>
      <c r="Q45" s="82"/>
      <c r="R45" s="82"/>
      <c r="S45" s="82"/>
      <c r="T45" s="82"/>
      <c r="U45" s="82"/>
      <c r="V45" s="29"/>
      <c r="W45" s="82"/>
      <c r="X45" s="82"/>
      <c r="Y45" s="82"/>
      <c r="Z45" s="25"/>
      <c r="AA45" s="25"/>
      <c r="AB45" s="25"/>
      <c r="AC45" s="25"/>
      <c r="AD45" s="25"/>
      <c r="AE45" s="25"/>
      <c r="AF45" s="25"/>
      <c r="AG45" s="25"/>
      <c r="AH45" s="25"/>
      <c r="AI45" s="25"/>
      <c r="AJ45" s="8"/>
    </row>
    <row r="46" spans="2:36" ht="15" customHeight="1">
      <c r="B46" s="3"/>
      <c r="C46" s="5"/>
      <c r="D46" s="20"/>
      <c r="E46" s="20"/>
      <c r="F46" s="20"/>
      <c r="G46" s="20"/>
      <c r="H46" s="80"/>
      <c r="I46" s="80"/>
      <c r="J46" s="80"/>
      <c r="K46" s="80"/>
      <c r="L46" s="80"/>
      <c r="M46" s="80"/>
      <c r="N46" s="80"/>
      <c r="O46" s="80"/>
      <c r="P46" s="80"/>
      <c r="Q46" s="20"/>
      <c r="R46" s="20"/>
      <c r="S46" s="20"/>
      <c r="T46" s="20"/>
      <c r="U46" s="20"/>
      <c r="V46" s="22"/>
      <c r="W46" s="20"/>
      <c r="X46" s="20"/>
      <c r="Y46" s="20"/>
      <c r="Z46" s="20"/>
      <c r="AA46" s="20"/>
      <c r="AB46" s="20"/>
      <c r="AC46" s="20"/>
      <c r="AD46" s="20"/>
      <c r="AE46" s="20"/>
      <c r="AF46" s="20"/>
      <c r="AG46" s="20"/>
      <c r="AH46" s="20"/>
      <c r="AI46" s="20"/>
      <c r="AJ46" s="8"/>
    </row>
    <row r="47" spans="2:36" ht="15" customHeight="1">
      <c r="B47" s="3"/>
      <c r="C47" s="5"/>
      <c r="D47" s="94" t="s">
        <v>35</v>
      </c>
      <c r="E47" s="20"/>
      <c r="F47" s="20"/>
      <c r="G47" s="20"/>
      <c r="H47" s="80"/>
      <c r="I47" s="80"/>
      <c r="J47" s="80"/>
      <c r="K47" s="80"/>
      <c r="L47" s="80"/>
      <c r="M47" s="80"/>
      <c r="N47" s="80"/>
      <c r="O47" s="80"/>
      <c r="P47" s="80"/>
      <c r="Q47" s="20"/>
      <c r="R47" s="20"/>
      <c r="S47" s="20"/>
      <c r="T47" s="20"/>
      <c r="U47" s="20"/>
      <c r="V47" s="22"/>
      <c r="W47" s="20"/>
      <c r="X47" s="20"/>
      <c r="Y47" s="20"/>
      <c r="Z47" s="20"/>
      <c r="AA47" s="20"/>
      <c r="AB47" s="20"/>
      <c r="AC47" s="20"/>
      <c r="AD47" s="20"/>
      <c r="AE47" s="20"/>
      <c r="AF47" s="20"/>
      <c r="AG47" s="20"/>
      <c r="AH47" s="20"/>
      <c r="AI47" s="20"/>
      <c r="AJ47" s="8"/>
    </row>
    <row r="48" spans="2:36" ht="7.05" customHeight="1">
      <c r="B48" s="3"/>
      <c r="C48" s="5"/>
      <c r="D48" s="20"/>
      <c r="E48" s="20"/>
      <c r="F48" s="20"/>
      <c r="G48" s="20"/>
      <c r="H48" s="80"/>
      <c r="I48" s="80"/>
      <c r="J48" s="80"/>
      <c r="K48" s="80"/>
      <c r="L48" s="80"/>
      <c r="M48" s="80"/>
      <c r="N48" s="80"/>
      <c r="O48" s="80"/>
      <c r="P48" s="80"/>
      <c r="Q48" s="20"/>
      <c r="R48" s="20"/>
      <c r="S48" s="20"/>
      <c r="T48" s="20"/>
      <c r="U48" s="20"/>
      <c r="V48" s="22"/>
      <c r="W48" s="20"/>
      <c r="X48" s="20"/>
      <c r="Y48" s="20"/>
      <c r="Z48" s="20"/>
      <c r="AA48" s="20"/>
      <c r="AB48" s="20"/>
      <c r="AC48" s="20"/>
      <c r="AD48" s="20"/>
      <c r="AE48" s="20"/>
      <c r="AF48" s="20"/>
      <c r="AG48" s="20"/>
      <c r="AH48" s="20"/>
      <c r="AI48" s="20"/>
      <c r="AJ48" s="8"/>
    </row>
    <row r="49" spans="2:36" ht="15" customHeight="1">
      <c r="B49" s="3"/>
      <c r="C49" s="5"/>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8"/>
    </row>
    <row r="50" spans="2:36" ht="7.05" customHeight="1">
      <c r="B50" s="3"/>
      <c r="C50" s="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8"/>
    </row>
    <row r="51" spans="2:36" ht="15" customHeight="1">
      <c r="B51" s="3"/>
      <c r="C51" s="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8"/>
    </row>
    <row r="52" spans="2:36" ht="7.05" customHeight="1">
      <c r="B52" s="3"/>
      <c r="C52" s="5"/>
      <c r="D52" s="20"/>
      <c r="E52" s="20"/>
      <c r="F52" s="5"/>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83"/>
      <c r="AJ52" s="8"/>
    </row>
    <row r="53" spans="2:36" ht="15" customHeight="1">
      <c r="B53" s="3"/>
      <c r="C53" s="5"/>
      <c r="D53" s="20"/>
      <c r="E53" s="20"/>
      <c r="F53" s="5"/>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83"/>
      <c r="AJ53" s="8"/>
    </row>
    <row r="54" spans="2:36" ht="7.05" customHeight="1">
      <c r="B54" s="3"/>
      <c r="C54" s="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83"/>
      <c r="AJ54" s="8"/>
    </row>
    <row r="55" spans="2:36" ht="15" customHeight="1">
      <c r="B55" s="3"/>
      <c r="C55" s="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83"/>
      <c r="AJ55" s="8"/>
    </row>
    <row r="56" spans="2:36" ht="7.05" customHeight="1">
      <c r="B56" s="3"/>
      <c r="C56" s="5"/>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83"/>
      <c r="AJ56" s="8"/>
    </row>
    <row r="57" spans="2:36" ht="15" customHeight="1">
      <c r="B57" s="3"/>
      <c r="C57" s="5"/>
      <c r="D57" s="20"/>
      <c r="E57" s="20"/>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
    </row>
    <row r="58" spans="2:36" ht="7.05" customHeight="1">
      <c r="B58" s="3"/>
      <c r="C58" s="5"/>
      <c r="D58" s="20"/>
      <c r="E58" s="20"/>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
    </row>
    <row r="59" spans="2:36" ht="15" customHeight="1">
      <c r="B59" s="3"/>
      <c r="C59" s="5"/>
      <c r="D59" s="20"/>
      <c r="E59" s="20"/>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
    </row>
    <row r="60" spans="2:36" ht="7.05" customHeight="1">
      <c r="B60" s="3"/>
      <c r="C60" s="5"/>
      <c r="D60" s="20"/>
      <c r="E60" s="20"/>
      <c r="F60" s="20"/>
      <c r="G60" s="20"/>
      <c r="H60" s="80"/>
      <c r="I60" s="80"/>
      <c r="J60" s="80"/>
      <c r="K60" s="80"/>
      <c r="L60" s="80"/>
      <c r="M60" s="80"/>
      <c r="N60" s="80"/>
      <c r="O60" s="80"/>
      <c r="P60" s="80"/>
      <c r="Q60" s="20"/>
      <c r="R60" s="20"/>
      <c r="S60" s="20"/>
      <c r="T60" s="20"/>
      <c r="U60" s="20"/>
      <c r="V60" s="22"/>
      <c r="W60" s="20"/>
      <c r="X60" s="20"/>
      <c r="Y60" s="20"/>
      <c r="Z60" s="20"/>
      <c r="AA60" s="20"/>
      <c r="AB60" s="20"/>
      <c r="AC60" s="20"/>
      <c r="AD60" s="20"/>
      <c r="AE60" s="20"/>
      <c r="AF60" s="20"/>
      <c r="AG60" s="20"/>
      <c r="AH60" s="20"/>
      <c r="AI60" s="20"/>
      <c r="AJ60" s="8"/>
    </row>
    <row r="61" spans="2:36" ht="15" customHeight="1" thickBot="1">
      <c r="B61" s="9"/>
      <c r="C61" s="96"/>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4"/>
    </row>
    <row r="62" spans="2:36" ht="15" customHeight="1">
      <c r="B62" s="5"/>
      <c r="C62" s="5"/>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row>
    <row r="63" spans="2:36" ht="15" customHeight="1">
      <c r="B63" s="5"/>
      <c r="C63" s="5"/>
      <c r="D63" s="20"/>
      <c r="E63" s="20"/>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20"/>
    </row>
    <row r="64" spans="2:36" ht="15" customHeight="1">
      <c r="B64" s="5"/>
      <c r="D64" s="4"/>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row>
    <row r="65" spans="2:36" ht="15" customHeight="1">
      <c r="B65" s="5"/>
      <c r="C65" s="5"/>
      <c r="D65" s="81"/>
      <c r="E65" s="20"/>
      <c r="F65" s="20"/>
      <c r="G65" s="20"/>
      <c r="H65" s="80"/>
      <c r="I65" s="80"/>
      <c r="J65" s="80"/>
      <c r="K65" s="80"/>
      <c r="L65" s="80"/>
      <c r="M65" s="80"/>
      <c r="N65" s="80"/>
      <c r="O65" s="80"/>
      <c r="P65" s="80"/>
      <c r="Q65" s="20"/>
      <c r="R65" s="20"/>
      <c r="S65" s="20"/>
      <c r="T65" s="20"/>
      <c r="U65" s="20"/>
      <c r="V65" s="22"/>
      <c r="W65" s="20"/>
      <c r="X65" s="20"/>
      <c r="Y65" s="20"/>
      <c r="Z65" s="20"/>
      <c r="AA65" s="20"/>
      <c r="AB65" s="20"/>
      <c r="AC65" s="20"/>
      <c r="AD65" s="20"/>
      <c r="AE65" s="20"/>
      <c r="AF65" s="20"/>
      <c r="AG65" s="20"/>
      <c r="AH65" s="20"/>
      <c r="AI65" s="20"/>
    </row>
    <row r="66" spans="2:36" ht="15" customHeight="1">
      <c r="B66" s="5"/>
      <c r="C66" s="5"/>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row>
    <row r="67" spans="2:36" ht="15" customHeight="1">
      <c r="B67" s="17"/>
      <c r="C67" s="17"/>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row>
    <row r="68" spans="2:36" ht="15" customHeight="1">
      <c r="B68" s="209"/>
      <c r="C68" s="209"/>
      <c r="D68" s="81"/>
      <c r="E68" s="20"/>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row>
    <row r="69" spans="2:36" ht="3.45" customHeight="1">
      <c r="B69" s="22"/>
      <c r="C69" s="22"/>
      <c r="D69" s="22"/>
      <c r="E69" s="31"/>
      <c r="F69" s="8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5"/>
    </row>
    <row r="70" spans="2:36" ht="15" customHeight="1">
      <c r="B70" s="47"/>
      <c r="C70" s="23"/>
      <c r="D70" s="84"/>
      <c r="E70" s="82"/>
      <c r="F70" s="82"/>
      <c r="G70" s="82"/>
      <c r="H70" s="82"/>
      <c r="I70" s="82"/>
      <c r="J70" s="82"/>
      <c r="K70" s="82"/>
      <c r="L70" s="85"/>
      <c r="M70" s="82"/>
      <c r="N70" s="82"/>
      <c r="O70" s="82"/>
      <c r="P70" s="82"/>
      <c r="Q70" s="82"/>
      <c r="R70" s="82"/>
      <c r="S70" s="82"/>
      <c r="T70" s="82"/>
      <c r="U70" s="82"/>
      <c r="V70" s="82"/>
      <c r="W70" s="82"/>
      <c r="X70" s="82"/>
      <c r="Y70" s="82"/>
      <c r="Z70" s="82"/>
      <c r="AA70" s="82"/>
      <c r="AB70" s="82"/>
      <c r="AC70" s="82"/>
      <c r="AD70" s="82"/>
      <c r="AE70" s="82"/>
      <c r="AF70" s="82"/>
      <c r="AG70" s="82"/>
      <c r="AH70" s="82"/>
      <c r="AI70" s="86"/>
    </row>
    <row r="71" spans="2:36" ht="15" customHeight="1">
      <c r="B71" s="35"/>
      <c r="C71" s="33"/>
      <c r="D71" s="20"/>
      <c r="E71" s="20"/>
      <c r="F71" s="82"/>
      <c r="G71" s="82"/>
      <c r="H71" s="82"/>
      <c r="I71" s="82"/>
      <c r="J71" s="82"/>
      <c r="K71" s="82"/>
      <c r="L71" s="85"/>
      <c r="M71" s="82"/>
      <c r="N71" s="82"/>
      <c r="O71" s="82"/>
      <c r="P71" s="82"/>
      <c r="Q71" s="82"/>
      <c r="R71" s="82"/>
      <c r="S71" s="36"/>
      <c r="T71" s="82"/>
      <c r="U71" s="82"/>
      <c r="V71" s="82"/>
      <c r="W71" s="82"/>
      <c r="X71" s="82"/>
      <c r="Y71" s="82"/>
      <c r="Z71" s="82"/>
      <c r="AA71" s="82"/>
      <c r="AB71" s="82"/>
      <c r="AC71" s="82"/>
      <c r="AD71" s="82"/>
      <c r="AE71" s="82"/>
      <c r="AF71" s="82"/>
      <c r="AG71" s="82"/>
      <c r="AH71" s="82"/>
      <c r="AI71" s="86"/>
    </row>
    <row r="72" spans="2:36" ht="13.95" customHeight="1">
      <c r="B72" s="35"/>
      <c r="C72" s="33"/>
      <c r="D72" s="20"/>
      <c r="E72" s="82"/>
      <c r="F72" s="82"/>
      <c r="G72" s="82"/>
      <c r="H72" s="82"/>
      <c r="I72" s="82"/>
      <c r="J72" s="82"/>
      <c r="K72" s="82"/>
      <c r="L72" s="85"/>
      <c r="M72" s="82"/>
      <c r="N72" s="82"/>
      <c r="O72" s="82"/>
      <c r="P72" s="82"/>
      <c r="Q72" s="82"/>
      <c r="R72" s="82"/>
      <c r="S72" s="36"/>
      <c r="T72" s="82"/>
      <c r="U72" s="82"/>
      <c r="V72" s="82"/>
      <c r="W72" s="82"/>
      <c r="X72" s="82"/>
      <c r="Y72" s="82"/>
      <c r="Z72" s="82"/>
      <c r="AA72" s="86"/>
      <c r="AB72" s="86"/>
      <c r="AC72" s="86"/>
      <c r="AD72" s="86"/>
      <c r="AE72" s="86"/>
      <c r="AF72" s="86"/>
      <c r="AG72" s="86"/>
      <c r="AH72" s="86"/>
      <c r="AI72" s="86"/>
    </row>
    <row r="73" spans="2:36" ht="19.95" customHeight="1">
      <c r="B73" s="32"/>
      <c r="C73" s="32"/>
      <c r="D73" s="32"/>
      <c r="E73" s="32"/>
      <c r="F73" s="32"/>
      <c r="G73" s="32"/>
      <c r="H73" s="32"/>
      <c r="I73" s="32"/>
      <c r="J73" s="32"/>
      <c r="K73" s="5"/>
      <c r="L73" s="5"/>
      <c r="M73" s="5"/>
      <c r="N73" s="5"/>
      <c r="O73" s="5"/>
      <c r="P73" s="5"/>
      <c r="Q73" s="5"/>
      <c r="R73" s="5"/>
      <c r="S73" s="5"/>
      <c r="T73" s="5"/>
      <c r="U73" s="5"/>
      <c r="V73" s="5"/>
      <c r="W73" s="5"/>
      <c r="X73" s="5"/>
      <c r="Y73" s="5"/>
      <c r="Z73" s="5"/>
      <c r="AA73" s="5"/>
      <c r="AB73" s="5"/>
      <c r="AC73" s="5"/>
      <c r="AD73" s="5"/>
      <c r="AE73" s="5"/>
      <c r="AF73" s="5"/>
      <c r="AG73" s="5"/>
      <c r="AH73" s="5"/>
      <c r="AI73" s="5"/>
    </row>
    <row r="74" spans="2:36" ht="19.2" customHeight="1">
      <c r="B74" s="5"/>
      <c r="C74" s="33"/>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2:36" ht="19.2" customHeight="1">
      <c r="B75" s="5"/>
      <c r="C75" s="33"/>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2:36" ht="18" customHeight="1">
      <c r="C76" s="34"/>
      <c r="D76" s="34"/>
    </row>
    <row r="77" spans="2:36" ht="18" customHeight="1">
      <c r="C77" s="34"/>
      <c r="D77" s="34"/>
    </row>
    <row r="78" spans="2:36" ht="18" customHeight="1">
      <c r="B78" s="35"/>
      <c r="C78" s="5"/>
      <c r="D78" s="5"/>
      <c r="E78" s="5"/>
      <c r="F78" s="5"/>
      <c r="G78" s="5"/>
      <c r="H78" s="5"/>
      <c r="I78" s="5"/>
      <c r="J78" s="5"/>
      <c r="K78" s="5"/>
      <c r="L78" s="35"/>
      <c r="M78" s="5"/>
      <c r="N78" s="5"/>
      <c r="O78" s="5"/>
      <c r="P78" s="5"/>
      <c r="Q78" s="5"/>
      <c r="R78" s="5"/>
      <c r="S78" s="5"/>
      <c r="T78" s="5"/>
      <c r="U78" s="5"/>
      <c r="V78" s="5"/>
      <c r="W78" s="5"/>
      <c r="X78" s="5"/>
      <c r="Y78" s="5"/>
      <c r="Z78" s="5"/>
    </row>
    <row r="79" spans="2:36" ht="18" customHeight="1">
      <c r="B79" s="35"/>
      <c r="C79" s="5"/>
      <c r="D79" s="5"/>
      <c r="E79" s="5"/>
      <c r="F79" s="5"/>
      <c r="G79" s="5"/>
      <c r="H79" s="5"/>
      <c r="I79" s="5"/>
      <c r="J79" s="5"/>
      <c r="K79" s="5"/>
      <c r="L79" s="35"/>
      <c r="M79" s="5"/>
      <c r="N79" s="5"/>
      <c r="O79" s="5"/>
      <c r="P79" s="5"/>
      <c r="Q79" s="5"/>
      <c r="R79" s="5"/>
      <c r="S79" s="36"/>
      <c r="T79" s="5"/>
      <c r="U79" s="5"/>
      <c r="V79" s="5"/>
      <c r="W79" s="5"/>
      <c r="X79" s="5"/>
      <c r="Y79" s="5"/>
      <c r="Z79" s="5"/>
    </row>
    <row r="80" spans="2:36" ht="18" customHeight="1">
      <c r="B80" s="35"/>
      <c r="C80" s="5"/>
      <c r="D80" s="5"/>
      <c r="E80" s="5"/>
      <c r="F80" s="5"/>
      <c r="G80" s="5"/>
      <c r="H80" s="5"/>
      <c r="I80" s="5"/>
      <c r="J80" s="5"/>
      <c r="K80" s="5"/>
      <c r="L80" s="5"/>
      <c r="M80" s="5"/>
      <c r="N80" s="5"/>
      <c r="O80" s="5"/>
      <c r="P80" s="5"/>
      <c r="Q80" s="5"/>
      <c r="R80" s="5"/>
      <c r="S80" s="5"/>
      <c r="T80" s="5"/>
      <c r="U80" s="5"/>
      <c r="V80" s="5"/>
      <c r="W80" s="5"/>
      <c r="X80" s="35"/>
      <c r="Y80" s="5"/>
      <c r="Z80" s="5"/>
    </row>
    <row r="81" spans="2:25" ht="26.25" customHeight="1">
      <c r="B81" s="35"/>
      <c r="C81" s="5"/>
      <c r="D81" s="4"/>
      <c r="E81" s="5"/>
      <c r="F81" s="5"/>
      <c r="G81" s="5"/>
      <c r="H81" s="5"/>
      <c r="I81" s="5"/>
      <c r="J81" s="5"/>
      <c r="K81" s="5"/>
      <c r="L81" s="5"/>
      <c r="M81" s="5"/>
      <c r="N81" s="5"/>
      <c r="O81" s="5"/>
      <c r="P81" s="5"/>
      <c r="Q81" s="4"/>
      <c r="R81" s="5"/>
      <c r="S81" s="5"/>
      <c r="T81" s="5"/>
      <c r="U81" s="5"/>
      <c r="V81" s="5"/>
      <c r="W81" s="5"/>
      <c r="X81" s="35"/>
      <c r="Y81" s="5"/>
    </row>
  </sheetData>
  <sheetProtection algorithmName="SHA-512" hashValue="wUj4/Md1g45ta+aNDiep0sUFRKNlvhyKv2X/axV3X6PC3H0cYuwPXq6Zu1+FHFz/D3rRTwcSHz1AEIXbYwV5IA==" saltValue="ypZp+W510S6edmdwr6q2zQ==" spinCount="100000" sheet="1" selectLockedCells="1"/>
  <mergeCells count="55">
    <mergeCell ref="B1:AJ1"/>
    <mergeCell ref="B28:AJ28"/>
    <mergeCell ref="B20:I20"/>
    <mergeCell ref="AF20:AJ20"/>
    <mergeCell ref="Z25:AJ26"/>
    <mergeCell ref="K23:L23"/>
    <mergeCell ref="N23:O23"/>
    <mergeCell ref="B25:G26"/>
    <mergeCell ref="B2:AJ2"/>
    <mergeCell ref="B8:G8"/>
    <mergeCell ref="H8:S8"/>
    <mergeCell ref="B7:G7"/>
    <mergeCell ref="B5:G5"/>
    <mergeCell ref="B3:AJ3"/>
    <mergeCell ref="B9:G9"/>
    <mergeCell ref="B6:G6"/>
    <mergeCell ref="D30:M30"/>
    <mergeCell ref="P30:Y30"/>
    <mergeCell ref="N30:O30"/>
    <mergeCell ref="H9:S9"/>
    <mergeCell ref="T19:U19"/>
    <mergeCell ref="T20:U20"/>
    <mergeCell ref="T25:Y26"/>
    <mergeCell ref="H25:S26"/>
    <mergeCell ref="V20:AE20"/>
    <mergeCell ref="B10:I12"/>
    <mergeCell ref="J20:S20"/>
    <mergeCell ref="B19:I19"/>
    <mergeCell ref="B13:I17"/>
    <mergeCell ref="J19:S19"/>
    <mergeCell ref="B18:I18"/>
    <mergeCell ref="G23:I23"/>
    <mergeCell ref="X38:AG38"/>
    <mergeCell ref="H36:I36"/>
    <mergeCell ref="K36:L36"/>
    <mergeCell ref="X37:AG37"/>
    <mergeCell ref="B34:AJ34"/>
    <mergeCell ref="D36:F36"/>
    <mergeCell ref="Z30:AA30"/>
    <mergeCell ref="V19:AE19"/>
    <mergeCell ref="AF19:AJ19"/>
    <mergeCell ref="Y23:AI23"/>
    <mergeCell ref="U23:X23"/>
    <mergeCell ref="B4:AJ4"/>
    <mergeCell ref="T10:Z12"/>
    <mergeCell ref="T5:Z6"/>
    <mergeCell ref="T7:Z8"/>
    <mergeCell ref="T9:Z9"/>
    <mergeCell ref="AA9:AJ9"/>
    <mergeCell ref="AA7:AJ8"/>
    <mergeCell ref="AA5:AJ6"/>
    <mergeCell ref="AA12:AJ12"/>
    <mergeCell ref="H5:S5"/>
    <mergeCell ref="H6:S6"/>
    <mergeCell ref="H7:S7"/>
  </mergeCells>
  <phoneticPr fontId="2"/>
  <dataValidations count="1">
    <dataValidation type="textLength" allowBlank="1" showInputMessage="1" showErrorMessage="1" errorTitle="無効な入力" error="6桁の番号を入力してください。" sqref="H6:S6">
      <formula1>6</formula1>
      <formula2>6</formula2>
    </dataValidation>
  </dataValidations>
  <printOptions horizontalCentered="1"/>
  <pageMargins left="0.78740157480314965" right="0.78740157480314965" top="0.39370078740157483" bottom="0.19685039370078741" header="0.19685039370078741" footer="0.35433070866141736"/>
  <pageSetup paperSize="9" scale="80" orientation="portrait" blackAndWhite="1" r:id="rId1"/>
  <headerFooter>
    <oddHeader>&amp;L（給付様式第10-6-1号）(Excel版)</oddHeader>
    <oddFooter>&amp;L＜提出先・問合せ先＞
〒231-8309　横浜市中区日本大通７
公立学校共済組合神奈川支部　給付グループ
電話　(045)210-8179&amp;R　</oddFooter>
  </headerFooter>
  <rowBreaks count="1" manualBreakCount="1">
    <brk id="73"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2</xdr:col>
                    <xdr:colOff>0</xdr:colOff>
                    <xdr:row>43</xdr:row>
                    <xdr:rowOff>0</xdr:rowOff>
                  </from>
                  <to>
                    <xdr:col>28</xdr:col>
                    <xdr:colOff>0</xdr:colOff>
                    <xdr:row>44</xdr:row>
                    <xdr:rowOff>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2</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2</xdr:col>
                    <xdr:colOff>0</xdr:colOff>
                    <xdr:row>48</xdr:row>
                    <xdr:rowOff>0</xdr:rowOff>
                  </from>
                  <to>
                    <xdr:col>19</xdr:col>
                    <xdr:colOff>0</xdr:colOff>
                    <xdr:row>49</xdr:row>
                    <xdr:rowOff>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1</xdr:col>
                    <xdr:colOff>190500</xdr:colOff>
                    <xdr:row>49</xdr:row>
                    <xdr:rowOff>83820</xdr:rowOff>
                  </from>
                  <to>
                    <xdr:col>10</xdr:col>
                    <xdr:colOff>0</xdr:colOff>
                    <xdr:row>51</xdr:row>
                    <xdr:rowOff>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1</xdr:col>
                    <xdr:colOff>190500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1</xdr:col>
                    <xdr:colOff>190500</xdr:colOff>
                    <xdr:row>51</xdr:row>
                    <xdr:rowOff>83820</xdr:rowOff>
                  </from>
                  <to>
                    <xdr:col>10</xdr:col>
                    <xdr:colOff>0</xdr:colOff>
                    <xdr:row>53</xdr:row>
                    <xdr:rowOff>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2</xdr:col>
                    <xdr:colOff>0</xdr:colOff>
                    <xdr:row>58</xdr:row>
                    <xdr:rowOff>0</xdr:rowOff>
                  </from>
                  <to>
                    <xdr:col>28</xdr:col>
                    <xdr:colOff>0</xdr:colOff>
                    <xdr:row>59</xdr:row>
                    <xdr:rowOff>0</xdr:rowOff>
                  </to>
                </anchor>
              </controlPr>
            </control>
          </mc:Choice>
        </mc:AlternateContent>
        <mc:AlternateContent xmlns:mc="http://schemas.openxmlformats.org/markup-compatibility/2006">
          <mc:Choice Requires="x14">
            <control shapeId="1076" r:id="rId11" name="Option Button 52">
              <controlPr defaultSize="0" autoFill="0" autoLine="0" autoPict="0">
                <anchor moveWithCells="1">
                  <from>
                    <xdr:col>10</xdr:col>
                    <xdr:colOff>0</xdr:colOff>
                    <xdr:row>31</xdr:row>
                    <xdr:rowOff>0</xdr:rowOff>
                  </from>
                  <to>
                    <xdr:col>14</xdr:col>
                    <xdr:colOff>152400</xdr:colOff>
                    <xdr:row>32</xdr:row>
                    <xdr:rowOff>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15</xdr:col>
                    <xdr:colOff>0</xdr:colOff>
                    <xdr:row>31</xdr:row>
                    <xdr:rowOff>15240</xdr:rowOff>
                  </from>
                  <to>
                    <xdr:col>19</xdr:col>
                    <xdr:colOff>0</xdr:colOff>
                    <xdr:row>32</xdr:row>
                    <xdr:rowOff>0</xdr:rowOff>
                  </to>
                </anchor>
              </controlPr>
            </control>
          </mc:Choice>
        </mc:AlternateContent>
        <mc:AlternateContent xmlns:mc="http://schemas.openxmlformats.org/markup-compatibility/2006">
          <mc:Choice Requires="x14">
            <control shapeId="1078" r:id="rId13" name="Check Box 54">
              <controlPr defaultSize="0" autoFill="0" autoLine="0" autoPict="0">
                <anchor moveWithCells="1">
                  <from>
                    <xdr:col>2</xdr:col>
                    <xdr:colOff>7620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1079" r:id="rId14" name="Check Box 55">
              <controlPr defaultSize="0" autoFill="0" autoLine="0" autoPict="0">
                <anchor moveWithCells="1">
                  <from>
                    <xdr:col>1</xdr:col>
                    <xdr:colOff>190500</xdr:colOff>
                    <xdr:row>54</xdr:row>
                    <xdr:rowOff>0</xdr:rowOff>
                  </from>
                  <to>
                    <xdr:col>8</xdr:col>
                    <xdr:colOff>0</xdr:colOff>
                    <xdr:row>55</xdr:row>
                    <xdr:rowOff>0</xdr:rowOff>
                  </to>
                </anchor>
              </controlPr>
            </control>
          </mc:Choice>
        </mc:AlternateContent>
        <mc:AlternateContent xmlns:mc="http://schemas.openxmlformats.org/markup-compatibility/2006">
          <mc:Choice Requires="x14">
            <control shapeId="1081" r:id="rId15" name="Group Box 57">
              <controlPr defaultSize="0" autoFill="0" autoPict="0">
                <anchor moveWithCells="1">
                  <from>
                    <xdr:col>26</xdr:col>
                    <xdr:colOff>0</xdr:colOff>
                    <xdr:row>9</xdr:row>
                    <xdr:rowOff>0</xdr:rowOff>
                  </from>
                  <to>
                    <xdr:col>36</xdr:col>
                    <xdr:colOff>0</xdr:colOff>
                    <xdr:row>12</xdr:row>
                    <xdr:rowOff>0</xdr:rowOff>
                  </to>
                </anchor>
              </controlPr>
            </control>
          </mc:Choice>
        </mc:AlternateContent>
        <mc:AlternateContent xmlns:mc="http://schemas.openxmlformats.org/markup-compatibility/2006">
          <mc:Choice Requires="x14">
            <control shapeId="1088" r:id="rId16" name="Group Box 64">
              <controlPr defaultSize="0" autoFill="0" autoPict="0">
                <anchor moveWithCells="1">
                  <from>
                    <xdr:col>9</xdr:col>
                    <xdr:colOff>0</xdr:colOff>
                    <xdr:row>12</xdr:row>
                    <xdr:rowOff>0</xdr:rowOff>
                  </from>
                  <to>
                    <xdr:col>36</xdr:col>
                    <xdr:colOff>0</xdr:colOff>
                    <xdr:row>17</xdr:row>
                    <xdr:rowOff>0</xdr:rowOff>
                  </to>
                </anchor>
              </controlPr>
            </control>
          </mc:Choice>
        </mc:AlternateContent>
        <mc:AlternateContent xmlns:mc="http://schemas.openxmlformats.org/markup-compatibility/2006">
          <mc:Choice Requires="x14">
            <control shapeId="1089" r:id="rId17" name="Option Button 65">
              <controlPr defaultSize="0" autoFill="0" autoLine="0" autoPict="0">
                <anchor moveWithCells="1">
                  <from>
                    <xdr:col>9</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1090" r:id="rId18" name="Option Button 66">
              <controlPr defaultSize="0" autoFill="0" autoLine="0" autoPict="0">
                <anchor moveWithCells="1">
                  <from>
                    <xdr:col>9</xdr:col>
                    <xdr:colOff>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1091" r:id="rId19" name="Option Button 67">
              <controlPr defaultSize="0" autoFill="0" autoLine="0" autoPict="0">
                <anchor moveWithCells="1">
                  <from>
                    <xdr:col>9</xdr:col>
                    <xdr:colOff>0</xdr:colOff>
                    <xdr:row>14</xdr:row>
                    <xdr:rowOff>0</xdr:rowOff>
                  </from>
                  <to>
                    <xdr:col>20</xdr:col>
                    <xdr:colOff>129540</xdr:colOff>
                    <xdr:row>15</xdr:row>
                    <xdr:rowOff>0</xdr:rowOff>
                  </to>
                </anchor>
              </controlPr>
            </control>
          </mc:Choice>
        </mc:AlternateContent>
        <mc:AlternateContent xmlns:mc="http://schemas.openxmlformats.org/markup-compatibility/2006">
          <mc:Choice Requires="x14">
            <control shapeId="1092" r:id="rId20" name="Option Button 68">
              <controlPr defaultSize="0" autoFill="0" autoLine="0" autoPict="0">
                <anchor moveWithCells="1">
                  <from>
                    <xdr:col>9</xdr:col>
                    <xdr:colOff>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1093" r:id="rId21" name="Option Button 69">
              <controlPr defaultSize="0" autoFill="0" autoLine="0" autoPict="0">
                <anchor moveWithCells="1">
                  <from>
                    <xdr:col>9</xdr:col>
                    <xdr:colOff>0</xdr:colOff>
                    <xdr:row>16</xdr:row>
                    <xdr:rowOff>0</xdr:rowOff>
                  </from>
                  <to>
                    <xdr:col>28</xdr:col>
                    <xdr:colOff>0</xdr:colOff>
                    <xdr:row>17</xdr:row>
                    <xdr:rowOff>0</xdr:rowOff>
                  </to>
                </anchor>
              </controlPr>
            </control>
          </mc:Choice>
        </mc:AlternateContent>
        <mc:AlternateContent xmlns:mc="http://schemas.openxmlformats.org/markup-compatibility/2006">
          <mc:Choice Requires="x14">
            <control shapeId="1094" r:id="rId22" name="Option Button 70">
              <controlPr defaultSize="0" autoFill="0" autoLine="0" autoPict="0">
                <anchor moveWithCells="1">
                  <from>
                    <xdr:col>27</xdr:col>
                    <xdr:colOff>0</xdr:colOff>
                    <xdr:row>10</xdr:row>
                    <xdr:rowOff>0</xdr:rowOff>
                  </from>
                  <to>
                    <xdr:col>31</xdr:col>
                    <xdr:colOff>0</xdr:colOff>
                    <xdr:row>11</xdr:row>
                    <xdr:rowOff>0</xdr:rowOff>
                  </to>
                </anchor>
              </controlPr>
            </control>
          </mc:Choice>
        </mc:AlternateContent>
        <mc:AlternateContent xmlns:mc="http://schemas.openxmlformats.org/markup-compatibility/2006">
          <mc:Choice Requires="x14">
            <control shapeId="1095" r:id="rId23" name="Option Button 71">
              <controlPr defaultSize="0" autoFill="0" autoLine="0" autoPict="0">
                <anchor moveWithCells="1">
                  <from>
                    <xdr:col>32</xdr:col>
                    <xdr:colOff>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1096" r:id="rId24" name="Group Box 72">
              <controlPr defaultSize="0" autoFill="0" autoPict="0">
                <anchor moveWithCells="1">
                  <from>
                    <xdr:col>9</xdr:col>
                    <xdr:colOff>0</xdr:colOff>
                    <xdr:row>17</xdr:row>
                    <xdr:rowOff>0</xdr:rowOff>
                  </from>
                  <to>
                    <xdr:col>36</xdr:col>
                    <xdr:colOff>0</xdr:colOff>
                    <xdr:row>18</xdr:row>
                    <xdr:rowOff>0</xdr:rowOff>
                  </to>
                </anchor>
              </controlPr>
            </control>
          </mc:Choice>
        </mc:AlternateContent>
        <mc:AlternateContent xmlns:mc="http://schemas.openxmlformats.org/markup-compatibility/2006">
          <mc:Choice Requires="x14">
            <control shapeId="1097" r:id="rId25" name="Option Button 73">
              <controlPr defaultSize="0" autoFill="0" autoLine="0" autoPict="0">
                <anchor moveWithCells="1">
                  <from>
                    <xdr:col>9</xdr:col>
                    <xdr:colOff>0</xdr:colOff>
                    <xdr:row>17</xdr:row>
                    <xdr:rowOff>0</xdr:rowOff>
                  </from>
                  <to>
                    <xdr:col>22</xdr:col>
                    <xdr:colOff>22860</xdr:colOff>
                    <xdr:row>18</xdr:row>
                    <xdr:rowOff>0</xdr:rowOff>
                  </to>
                </anchor>
              </controlPr>
            </control>
          </mc:Choice>
        </mc:AlternateContent>
        <mc:AlternateContent xmlns:mc="http://schemas.openxmlformats.org/markup-compatibility/2006">
          <mc:Choice Requires="x14">
            <control shapeId="1098" r:id="rId26" name="Option Button 74">
              <controlPr defaultSize="0" autoFill="0" autoLine="0" autoPict="0">
                <anchor moveWithCells="1">
                  <from>
                    <xdr:col>22</xdr:col>
                    <xdr:colOff>137160</xdr:colOff>
                    <xdr:row>17</xdr:row>
                    <xdr:rowOff>0</xdr:rowOff>
                  </from>
                  <to>
                    <xdr:col>35</xdr:col>
                    <xdr:colOff>160020</xdr:colOff>
                    <xdr:row>18</xdr:row>
                    <xdr:rowOff>0</xdr:rowOff>
                  </to>
                </anchor>
              </controlPr>
            </control>
          </mc:Choice>
        </mc:AlternateContent>
        <mc:AlternateContent xmlns:mc="http://schemas.openxmlformats.org/markup-compatibility/2006">
          <mc:Choice Requires="x14">
            <control shapeId="1099" r:id="rId27" name="Group Box 75">
              <controlPr defaultSize="0" autoFill="0" autoPict="0">
                <anchor moveWithCells="1">
                  <from>
                    <xdr:col>9</xdr:col>
                    <xdr:colOff>0</xdr:colOff>
                    <xdr:row>9</xdr:row>
                    <xdr:rowOff>0</xdr:rowOff>
                  </from>
                  <to>
                    <xdr:col>19</xdr:col>
                    <xdr:colOff>0</xdr:colOff>
                    <xdr:row>12</xdr:row>
                    <xdr:rowOff>0</xdr:rowOff>
                  </to>
                </anchor>
              </controlPr>
            </control>
          </mc:Choice>
        </mc:AlternateContent>
        <mc:AlternateContent xmlns:mc="http://schemas.openxmlformats.org/markup-compatibility/2006">
          <mc:Choice Requires="x14">
            <control shapeId="1100" r:id="rId28" name="Option Button 76">
              <controlPr defaultSize="0" autoFill="0" autoLine="0" autoPict="0">
                <anchor moveWithCells="1">
                  <from>
                    <xdr:col>9</xdr:col>
                    <xdr:colOff>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101" r:id="rId29" name="Option Button 77">
              <controlPr defaultSize="0" autoFill="0" autoLine="0" autoPict="0">
                <anchor moveWithCells="1">
                  <from>
                    <xdr:col>14</xdr:col>
                    <xdr:colOff>0</xdr:colOff>
                    <xdr:row>10</xdr:row>
                    <xdr:rowOff>0</xdr:rowOff>
                  </from>
                  <to>
                    <xdr:col>18</xdr:col>
                    <xdr:colOff>30480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custom" allowBlank="1" showErrorMessage="1" errorTitle="無効な入力" error="証明日は請求日の最終日以前に設定してください。">
          <x14:formula1>
            <xm:f>入力チェック!C17&lt;&gt;1</xm:f>
          </x14:formula1>
          <xm:sqref>D36</xm:sqref>
        </x14:dataValidation>
        <x14:dataValidation type="custom" allowBlank="1" showErrorMessage="1" errorTitle="無効な入力" error="証明日は請求日の最終日以前に設定してください。">
          <x14:formula1>
            <xm:f>入力チェック!C17&lt;&gt;1</xm:f>
          </x14:formula1>
          <xm:sqref>H36:I36</xm:sqref>
        </x14:dataValidation>
        <x14:dataValidation type="custom" allowBlank="1" showErrorMessage="1" errorTitle="無効な入力" error="証明日は請求日の最終日以前に設定してください。">
          <x14:formula1>
            <xm:f>入力チェック!C17&lt;&gt;1</xm:f>
          </x14:formula1>
          <xm:sqref>K36:L36</xm:sqref>
        </x14:dataValidation>
        <x14:dataValidation type="custom" allowBlank="1" showErrorMessage="1" errorTitle="無効な入力" error="請求日は請求期間の最終日以降に設定してください。">
          <x14:formula1>
            <xm:f>入力チェック!C17&lt;&gt;1</xm:f>
          </x14:formula1>
          <xm:sqref>N24:O24</xm:sqref>
        </x14:dataValidation>
        <x14:dataValidation type="custom" allowBlank="1" showErrorMessage="1" errorTitle="無効な入力" error="請求日は請求期間の最終日以降に設定してください。">
          <x14:formula1>
            <xm:f>入力チェック!C17&lt;&gt;1</xm:f>
          </x14:formula1>
          <xm:sqref>K24:L24</xm:sqref>
        </x14:dataValidation>
        <x14:dataValidation type="custom" allowBlank="1" showErrorMessage="1" errorTitle="無効な入力" error="請求日は請求期間の最終日以降に設定してください。">
          <x14:formula1>
            <xm:f>入力チェック!C17&lt;&gt;1</xm:f>
          </x14:formula1>
          <xm:sqref>H24:I24</xm:sqref>
        </x14:dataValidation>
        <x14:dataValidation type="custom" allowBlank="1" showErrorMessage="1" errorTitle="無効な入力" error="入力された日付は次のいずれかに該当します。_x000a_・育児休業期間外の日付_x000a_・請求期間の開始日より前の日付_x000a_・「本請求の延長期間」の範囲外の日付">
          <x14:formula1>
            <xm:f>OR(入力チェック!C11,入力チェック!C12,入力チェック!C13,入力チェック!C14,入力チェック!C15)=FALSE</xm:f>
          </x14:formula1>
          <xm:sqref>V20:AE20</xm:sqref>
        </x14:dataValidation>
        <x14:dataValidation type="custom" allowBlank="1" showErrorMessage="1" errorTitle="無効な入力" error="入力された日付は次のいずれかに該当します。_x000a_・育児休業期間外の日付_x000a_・請求期間の最終日より後の日付_x000a_・「本請求の延長期間」の範囲外の日付">
          <x14:formula1>
            <xm:f>OR(入力チェック!C7,入力チェック!C8,入力チェック!C9,入力チェック!C10)=FALSE</xm:f>
          </x14:formula1>
          <xm:sqref>J20:S20</xm:sqref>
        </x14:dataValidation>
        <x14:dataValidation type="custom" allowBlank="1" showErrorMessage="1" errorTitle="無効な入力" error="次のいずれかの日付が入力されています。_x000a_・子の出生日より前の日付_x000a_・育児休業期間の開始日より前の日付">
          <x14:formula1>
            <xm:f>OR(入力チェック!C5,入力チェック!C6)&lt;&gt;TRUE</xm:f>
          </x14:formula1>
          <xm:sqref>V19:AE19</xm:sqref>
        </x14:dataValidation>
        <x14:dataValidation type="custom" allowBlank="1" showErrorMessage="1" errorTitle="無効な入力" error="次のいずれかの日付が入力されています。_x000a_・子の出生日より前の日付_x000a_・育児休業期間の最終日より後の日付">
          <x14:formula1>
            <xm:f>OR(入力チェック!C3,入力チェック!C4)&lt;&gt;TRUE</xm:f>
          </x14:formula1>
          <xm:sqref>J19:S19</xm:sqref>
        </x14:dataValidation>
        <x14:dataValidation type="custom" allowBlank="1" showErrorMessage="1" errorTitle="無効な入力" error="請求日は請求期間の開始日以降に設定してください。">
          <x14:formula1>
            <xm:f>入力チェック!C16&lt;&gt;1</xm:f>
          </x14:formula1>
          <xm:sqref>G23:I23</xm:sqref>
        </x14:dataValidation>
        <x14:dataValidation type="custom" allowBlank="1" showErrorMessage="1" errorTitle="無効な入力" error="請求日は請求期間の開始日以降に設定してください。">
          <x14:formula1>
            <xm:f>入力チェック!C16&lt;&gt;1</xm:f>
          </x14:formula1>
          <xm:sqref>K23:L23</xm:sqref>
        </x14:dataValidation>
        <x14:dataValidation type="custom" allowBlank="1" showErrorMessage="1" errorTitle="無効な入力" error="請求日は請求期間の開始日以降に設定してください。">
          <x14:formula1>
            <xm:f>入力チェック!C16&lt;&gt;1</xm:f>
          </x14:formula1>
          <xm:sqref>N23:O23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K81"/>
  <sheetViews>
    <sheetView view="pageBreakPreview" topLeftCell="A20" zoomScale="130" zoomScaleNormal="100" zoomScaleSheetLayoutView="130" workbookViewId="0">
      <selection activeCell="AD30" sqref="AD30"/>
    </sheetView>
  </sheetViews>
  <sheetFormatPr defaultColWidth="2.5" defaultRowHeight="15" customHeight="1"/>
  <cols>
    <col min="1" max="2" width="2.5" style="103"/>
    <col min="3" max="3" width="2.19921875" style="103" customWidth="1"/>
    <col min="4" max="7" width="2.5" style="103"/>
    <col min="8" max="12" width="2.19921875" style="103" customWidth="1"/>
    <col min="13" max="13" width="2.5" style="103" customWidth="1"/>
    <col min="14" max="15" width="2.19921875" style="103" customWidth="1"/>
    <col min="16" max="16" width="2.5" style="103" customWidth="1"/>
    <col min="17" max="18" width="2.19921875" style="103" customWidth="1"/>
    <col min="19" max="19" width="2.5" style="103" customWidth="1"/>
    <col min="20" max="22" width="2.796875" style="103" customWidth="1"/>
    <col min="23" max="34" width="2.5" style="103"/>
    <col min="35" max="35" width="3.09765625" style="103" customWidth="1"/>
    <col min="36" max="36" width="2.69921875" style="103" customWidth="1"/>
    <col min="37" max="16384" width="2.5" style="103"/>
  </cols>
  <sheetData>
    <row r="1" spans="2:37" ht="36.450000000000003" customHeight="1">
      <c r="B1" s="385" t="s">
        <v>12</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row>
    <row r="2" spans="2:37" ht="18" customHeight="1">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row>
    <row r="3" spans="2:37" ht="18" customHeight="1" thickBot="1">
      <c r="B3" s="387" t="s">
        <v>181</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row>
    <row r="4" spans="2:37" ht="18.75" customHeight="1">
      <c r="B4" s="304" t="s">
        <v>179</v>
      </c>
      <c r="C4" s="305"/>
      <c r="D4" s="305"/>
      <c r="E4" s="305"/>
      <c r="F4" s="305"/>
      <c r="G4" s="306"/>
      <c r="H4" s="388" t="s">
        <v>10</v>
      </c>
      <c r="I4" s="388"/>
      <c r="J4" s="388"/>
      <c r="K4" s="388"/>
      <c r="L4" s="388"/>
      <c r="M4" s="388"/>
      <c r="N4" s="388"/>
      <c r="O4" s="388"/>
      <c r="P4" s="388"/>
      <c r="Q4" s="388"/>
      <c r="R4" s="388"/>
      <c r="S4" s="388"/>
      <c r="T4" s="389" t="s">
        <v>2</v>
      </c>
      <c r="U4" s="390"/>
      <c r="V4" s="390"/>
      <c r="W4" s="390"/>
      <c r="X4" s="390"/>
      <c r="Y4" s="390"/>
      <c r="Z4" s="391"/>
      <c r="AA4" s="395"/>
      <c r="AB4" s="395"/>
      <c r="AC4" s="395"/>
      <c r="AD4" s="395"/>
      <c r="AE4" s="395"/>
      <c r="AF4" s="395"/>
      <c r="AG4" s="395"/>
      <c r="AH4" s="395"/>
      <c r="AI4" s="395"/>
      <c r="AJ4" s="396"/>
    </row>
    <row r="5" spans="2:37" ht="25.05" customHeight="1">
      <c r="B5" s="262" t="s">
        <v>180</v>
      </c>
      <c r="C5" s="214"/>
      <c r="D5" s="214"/>
      <c r="E5" s="214"/>
      <c r="F5" s="214"/>
      <c r="G5" s="263"/>
      <c r="H5" s="399"/>
      <c r="I5" s="400"/>
      <c r="J5" s="400"/>
      <c r="K5" s="400"/>
      <c r="L5" s="400"/>
      <c r="M5" s="400"/>
      <c r="N5" s="400"/>
      <c r="O5" s="400"/>
      <c r="P5" s="400"/>
      <c r="Q5" s="400"/>
      <c r="R5" s="400"/>
      <c r="S5" s="401"/>
      <c r="T5" s="392"/>
      <c r="U5" s="393"/>
      <c r="V5" s="393"/>
      <c r="W5" s="393"/>
      <c r="X5" s="393"/>
      <c r="Y5" s="393"/>
      <c r="Z5" s="394"/>
      <c r="AA5" s="397"/>
      <c r="AB5" s="397"/>
      <c r="AC5" s="397"/>
      <c r="AD5" s="397"/>
      <c r="AE5" s="397"/>
      <c r="AF5" s="397"/>
      <c r="AG5" s="397"/>
      <c r="AH5" s="397"/>
      <c r="AI5" s="397"/>
      <c r="AJ5" s="398"/>
    </row>
    <row r="6" spans="2:37" ht="25.05" customHeight="1">
      <c r="B6" s="402" t="s">
        <v>86</v>
      </c>
      <c r="C6" s="403"/>
      <c r="D6" s="403"/>
      <c r="E6" s="403"/>
      <c r="F6" s="403"/>
      <c r="G6" s="404"/>
      <c r="H6" s="405"/>
      <c r="I6" s="406"/>
      <c r="J6" s="406"/>
      <c r="K6" s="406"/>
      <c r="L6" s="406"/>
      <c r="M6" s="406"/>
      <c r="N6" s="406"/>
      <c r="O6" s="406"/>
      <c r="P6" s="406"/>
      <c r="Q6" s="406"/>
      <c r="R6" s="406"/>
      <c r="S6" s="406"/>
      <c r="T6" s="407" t="s">
        <v>1</v>
      </c>
      <c r="U6" s="408"/>
      <c r="V6" s="408"/>
      <c r="W6" s="408"/>
      <c r="X6" s="408"/>
      <c r="Y6" s="408"/>
      <c r="Z6" s="409"/>
      <c r="AA6" s="413"/>
      <c r="AB6" s="413"/>
      <c r="AC6" s="413"/>
      <c r="AD6" s="413"/>
      <c r="AE6" s="413"/>
      <c r="AF6" s="413"/>
      <c r="AG6" s="413"/>
      <c r="AH6" s="413"/>
      <c r="AI6" s="413"/>
      <c r="AJ6" s="414"/>
      <c r="AK6" s="104"/>
    </row>
    <row r="7" spans="2:37" ht="25.05" customHeight="1">
      <c r="B7" s="417" t="s">
        <v>0</v>
      </c>
      <c r="C7" s="418"/>
      <c r="D7" s="418"/>
      <c r="E7" s="418"/>
      <c r="F7" s="418"/>
      <c r="G7" s="419"/>
      <c r="H7" s="420"/>
      <c r="I7" s="420"/>
      <c r="J7" s="420"/>
      <c r="K7" s="420"/>
      <c r="L7" s="420"/>
      <c r="M7" s="420"/>
      <c r="N7" s="420"/>
      <c r="O7" s="420"/>
      <c r="P7" s="420"/>
      <c r="Q7" s="420"/>
      <c r="R7" s="420"/>
      <c r="S7" s="421"/>
      <c r="T7" s="410"/>
      <c r="U7" s="411"/>
      <c r="V7" s="411"/>
      <c r="W7" s="411"/>
      <c r="X7" s="411"/>
      <c r="Y7" s="411"/>
      <c r="Z7" s="412"/>
      <c r="AA7" s="415"/>
      <c r="AB7" s="415"/>
      <c r="AC7" s="415"/>
      <c r="AD7" s="415"/>
      <c r="AE7" s="415"/>
      <c r="AF7" s="415"/>
      <c r="AG7" s="415"/>
      <c r="AH7" s="415"/>
      <c r="AI7" s="415"/>
      <c r="AJ7" s="416"/>
      <c r="AK7" s="104"/>
    </row>
    <row r="8" spans="2:37" ht="25.05" customHeight="1">
      <c r="B8" s="364" t="s">
        <v>28</v>
      </c>
      <c r="C8" s="365"/>
      <c r="D8" s="365"/>
      <c r="E8" s="365"/>
      <c r="F8" s="365"/>
      <c r="G8" s="366"/>
      <c r="H8" s="367"/>
      <c r="I8" s="368"/>
      <c r="J8" s="368"/>
      <c r="K8" s="368"/>
      <c r="L8" s="368"/>
      <c r="M8" s="368"/>
      <c r="N8" s="368"/>
      <c r="O8" s="368"/>
      <c r="P8" s="368"/>
      <c r="Q8" s="368"/>
      <c r="R8" s="368"/>
      <c r="S8" s="368"/>
      <c r="T8" s="369" t="s">
        <v>183</v>
      </c>
      <c r="U8" s="316"/>
      <c r="V8" s="316"/>
      <c r="W8" s="316"/>
      <c r="X8" s="316"/>
      <c r="Y8" s="316"/>
      <c r="Z8" s="370"/>
      <c r="AA8" s="371"/>
      <c r="AB8" s="371"/>
      <c r="AC8" s="371"/>
      <c r="AD8" s="371"/>
      <c r="AE8" s="371"/>
      <c r="AF8" s="371"/>
      <c r="AG8" s="371"/>
      <c r="AH8" s="371"/>
      <c r="AI8" s="371"/>
      <c r="AJ8" s="372"/>
      <c r="AK8" s="104"/>
    </row>
    <row r="9" spans="2:37" ht="15" customHeight="1">
      <c r="B9" s="312" t="s">
        <v>81</v>
      </c>
      <c r="C9" s="313"/>
      <c r="D9" s="313"/>
      <c r="E9" s="313"/>
      <c r="F9" s="313"/>
      <c r="G9" s="313"/>
      <c r="H9" s="313"/>
      <c r="I9" s="314"/>
      <c r="J9" s="105"/>
      <c r="K9" s="106"/>
      <c r="L9" s="106"/>
      <c r="M9" s="106"/>
      <c r="N9" s="107"/>
      <c r="O9" s="107"/>
      <c r="P9" s="107"/>
      <c r="Q9" s="107"/>
      <c r="R9" s="108"/>
      <c r="S9" s="108"/>
      <c r="T9" s="373" t="s">
        <v>83</v>
      </c>
      <c r="U9" s="374"/>
      <c r="V9" s="374"/>
      <c r="W9" s="374"/>
      <c r="X9" s="374"/>
      <c r="Y9" s="374"/>
      <c r="Z9" s="375"/>
      <c r="AA9" s="109"/>
      <c r="AB9" s="109"/>
      <c r="AC9" s="109"/>
      <c r="AD9" s="109"/>
      <c r="AE9" s="109"/>
      <c r="AF9" s="109"/>
      <c r="AG9" s="109"/>
      <c r="AH9" s="109"/>
      <c r="AI9" s="109"/>
      <c r="AJ9" s="110"/>
    </row>
    <row r="10" spans="2:37" ht="15" customHeight="1">
      <c r="B10" s="358"/>
      <c r="C10" s="359"/>
      <c r="D10" s="359"/>
      <c r="E10" s="359"/>
      <c r="F10" s="359"/>
      <c r="G10" s="359"/>
      <c r="H10" s="359"/>
      <c r="I10" s="360"/>
      <c r="J10" s="193" t="s">
        <v>143</v>
      </c>
      <c r="K10" s="190"/>
      <c r="L10" s="190"/>
      <c r="M10" s="190"/>
      <c r="N10" s="191"/>
      <c r="O10" s="187" t="s">
        <v>144</v>
      </c>
      <c r="P10" s="191"/>
      <c r="Q10" s="191"/>
      <c r="R10" s="192"/>
      <c r="S10" s="192"/>
      <c r="T10" s="376"/>
      <c r="U10" s="377"/>
      <c r="V10" s="377"/>
      <c r="W10" s="377"/>
      <c r="X10" s="377"/>
      <c r="Y10" s="377"/>
      <c r="Z10" s="378"/>
      <c r="AA10" s="187" t="s">
        <v>145</v>
      </c>
      <c r="AB10" s="187"/>
      <c r="AC10" s="187"/>
      <c r="AD10" s="187"/>
      <c r="AE10" s="187" t="s">
        <v>146</v>
      </c>
      <c r="AF10" s="187"/>
      <c r="AG10" s="187"/>
      <c r="AH10" s="187"/>
      <c r="AI10" s="187"/>
      <c r="AJ10" s="188"/>
    </row>
    <row r="11" spans="2:37" ht="15" customHeight="1">
      <c r="B11" s="358"/>
      <c r="C11" s="359"/>
      <c r="D11" s="359"/>
      <c r="E11" s="359"/>
      <c r="F11" s="359"/>
      <c r="G11" s="359"/>
      <c r="H11" s="359"/>
      <c r="I11" s="360"/>
      <c r="J11" s="111"/>
      <c r="K11" s="112"/>
      <c r="L11" s="112"/>
      <c r="M11" s="112"/>
      <c r="N11" s="113"/>
      <c r="O11" s="113"/>
      <c r="P11" s="113"/>
      <c r="Q11" s="113"/>
      <c r="R11" s="114"/>
      <c r="S11" s="114"/>
      <c r="T11" s="379"/>
      <c r="U11" s="380"/>
      <c r="V11" s="380"/>
      <c r="W11" s="380"/>
      <c r="X11" s="380"/>
      <c r="Y11" s="380"/>
      <c r="Z11" s="381"/>
      <c r="AA11" s="382" t="s">
        <v>84</v>
      </c>
      <c r="AB11" s="383"/>
      <c r="AC11" s="383"/>
      <c r="AD11" s="383"/>
      <c r="AE11" s="383"/>
      <c r="AF11" s="383"/>
      <c r="AG11" s="383"/>
      <c r="AH11" s="383"/>
      <c r="AI11" s="383"/>
      <c r="AJ11" s="384"/>
    </row>
    <row r="12" spans="2:37" ht="19.95" customHeight="1">
      <c r="B12" s="312" t="s">
        <v>82</v>
      </c>
      <c r="C12" s="313"/>
      <c r="D12" s="313"/>
      <c r="E12" s="313"/>
      <c r="F12" s="313"/>
      <c r="G12" s="313"/>
      <c r="H12" s="313"/>
      <c r="I12" s="314"/>
      <c r="J12" s="194" t="s">
        <v>185</v>
      </c>
      <c r="K12" s="115"/>
      <c r="L12" s="115"/>
      <c r="M12" s="115"/>
      <c r="N12" s="116"/>
      <c r="O12" s="116"/>
      <c r="P12" s="116"/>
      <c r="Q12" s="116"/>
      <c r="R12" s="117"/>
      <c r="S12" s="117"/>
      <c r="T12" s="118"/>
      <c r="U12" s="119"/>
      <c r="V12" s="119"/>
      <c r="W12" s="119"/>
      <c r="X12" s="119"/>
      <c r="Y12" s="119"/>
      <c r="Z12" s="119"/>
      <c r="AA12" s="119"/>
      <c r="AB12" s="119"/>
      <c r="AC12" s="119"/>
      <c r="AD12" s="119"/>
      <c r="AE12" s="119"/>
      <c r="AF12" s="119"/>
      <c r="AG12" s="119"/>
      <c r="AH12" s="119"/>
      <c r="AI12" s="119"/>
      <c r="AJ12" s="120"/>
    </row>
    <row r="13" spans="2:37" ht="19.95" customHeight="1">
      <c r="B13" s="358"/>
      <c r="C13" s="359"/>
      <c r="D13" s="359"/>
      <c r="E13" s="359"/>
      <c r="F13" s="359"/>
      <c r="G13" s="359"/>
      <c r="H13" s="359"/>
      <c r="I13" s="360"/>
      <c r="J13" s="193" t="s">
        <v>186</v>
      </c>
      <c r="K13" s="121"/>
      <c r="L13" s="121"/>
      <c r="M13" s="121"/>
      <c r="N13" s="122"/>
      <c r="O13" s="122"/>
      <c r="P13" s="122"/>
      <c r="Q13" s="122"/>
      <c r="R13" s="123"/>
      <c r="S13" s="123"/>
      <c r="T13" s="118"/>
      <c r="U13" s="119"/>
      <c r="V13" s="119"/>
      <c r="W13" s="119"/>
      <c r="X13" s="119"/>
      <c r="Y13" s="119"/>
      <c r="Z13" s="119"/>
      <c r="AA13" s="119"/>
      <c r="AB13" s="119"/>
      <c r="AC13" s="119"/>
      <c r="AD13" s="119"/>
      <c r="AE13" s="119"/>
      <c r="AF13" s="119"/>
      <c r="AG13" s="119"/>
      <c r="AH13" s="119"/>
      <c r="AI13" s="119"/>
      <c r="AJ13" s="120"/>
    </row>
    <row r="14" spans="2:37" ht="19.95" customHeight="1">
      <c r="B14" s="358"/>
      <c r="C14" s="359"/>
      <c r="D14" s="359"/>
      <c r="E14" s="359"/>
      <c r="F14" s="359"/>
      <c r="G14" s="359"/>
      <c r="H14" s="359"/>
      <c r="I14" s="360"/>
      <c r="J14" s="193" t="s">
        <v>187</v>
      </c>
      <c r="K14" s="121"/>
      <c r="L14" s="121"/>
      <c r="M14" s="121"/>
      <c r="N14" s="122"/>
      <c r="O14" s="122"/>
      <c r="P14" s="122"/>
      <c r="Q14" s="122"/>
      <c r="R14" s="123"/>
      <c r="S14" s="123"/>
      <c r="T14" s="118"/>
      <c r="U14" s="119"/>
      <c r="V14" s="119"/>
      <c r="W14" s="119"/>
      <c r="X14" s="119"/>
      <c r="Y14" s="119"/>
      <c r="Z14" s="119"/>
      <c r="AA14" s="119"/>
      <c r="AB14" s="119"/>
      <c r="AC14" s="119"/>
      <c r="AD14" s="119"/>
      <c r="AE14" s="119"/>
      <c r="AF14" s="119"/>
      <c r="AG14" s="119"/>
      <c r="AH14" s="119"/>
      <c r="AI14" s="119"/>
      <c r="AJ14" s="120"/>
    </row>
    <row r="15" spans="2:37" ht="19.95" customHeight="1">
      <c r="B15" s="358"/>
      <c r="C15" s="359"/>
      <c r="D15" s="359"/>
      <c r="E15" s="359"/>
      <c r="F15" s="359"/>
      <c r="G15" s="359"/>
      <c r="H15" s="359"/>
      <c r="I15" s="360"/>
      <c r="J15" s="193" t="s">
        <v>188</v>
      </c>
      <c r="K15" s="121"/>
      <c r="L15" s="121"/>
      <c r="M15" s="121"/>
      <c r="N15" s="122"/>
      <c r="O15" s="122"/>
      <c r="P15" s="122"/>
      <c r="Q15" s="122"/>
      <c r="R15" s="123"/>
      <c r="S15" s="123"/>
      <c r="T15" s="118"/>
      <c r="U15" s="119"/>
      <c r="V15" s="119"/>
      <c r="W15" s="119"/>
      <c r="X15" s="119"/>
      <c r="Y15" s="119"/>
      <c r="Z15" s="119"/>
      <c r="AA15" s="119"/>
      <c r="AB15" s="119"/>
      <c r="AC15" s="119"/>
      <c r="AD15" s="119"/>
      <c r="AE15" s="119"/>
      <c r="AF15" s="119"/>
      <c r="AG15" s="119"/>
      <c r="AH15" s="119"/>
      <c r="AI15" s="119"/>
      <c r="AJ15" s="120"/>
    </row>
    <row r="16" spans="2:37" ht="19.95" customHeight="1">
      <c r="B16" s="315"/>
      <c r="C16" s="316"/>
      <c r="D16" s="316"/>
      <c r="E16" s="316"/>
      <c r="F16" s="316"/>
      <c r="G16" s="316"/>
      <c r="H16" s="316"/>
      <c r="I16" s="317"/>
      <c r="J16" s="195" t="s">
        <v>189</v>
      </c>
      <c r="K16" s="124"/>
      <c r="L16" s="124"/>
      <c r="M16" s="124"/>
      <c r="N16" s="125"/>
      <c r="O16" s="125"/>
      <c r="P16" s="125"/>
      <c r="Q16" s="125"/>
      <c r="R16" s="126"/>
      <c r="S16" s="126"/>
      <c r="T16" s="118"/>
      <c r="U16" s="119"/>
      <c r="V16" s="119"/>
      <c r="W16" s="119"/>
      <c r="X16" s="119"/>
      <c r="Y16" s="119"/>
      <c r="Z16" s="119"/>
      <c r="AA16" s="119"/>
      <c r="AB16" s="119"/>
      <c r="AC16" s="119"/>
      <c r="AD16" s="119"/>
      <c r="AE16" s="119"/>
      <c r="AF16" s="119"/>
      <c r="AG16" s="119"/>
      <c r="AH16" s="119"/>
      <c r="AI16" s="119"/>
      <c r="AJ16" s="120"/>
    </row>
    <row r="17" spans="2:36" ht="19.95" customHeight="1">
      <c r="B17" s="312" t="s">
        <v>130</v>
      </c>
      <c r="C17" s="313"/>
      <c r="D17" s="313"/>
      <c r="E17" s="313"/>
      <c r="F17" s="313"/>
      <c r="G17" s="313"/>
      <c r="H17" s="313"/>
      <c r="I17" s="314"/>
      <c r="J17" s="193" t="s">
        <v>147</v>
      </c>
      <c r="K17" s="121"/>
      <c r="L17" s="121"/>
      <c r="M17" s="121"/>
      <c r="N17" s="122"/>
      <c r="O17" s="122"/>
      <c r="P17" s="122"/>
      <c r="Q17" s="122"/>
      <c r="R17" s="123"/>
      <c r="S17" s="123"/>
      <c r="T17" s="196"/>
      <c r="U17" s="197"/>
      <c r="V17" s="197"/>
      <c r="W17" s="197"/>
      <c r="X17" s="197"/>
      <c r="Y17" s="197"/>
      <c r="Z17" s="197"/>
      <c r="AA17" s="197"/>
      <c r="AB17" s="197"/>
      <c r="AC17" s="197"/>
      <c r="AD17" s="197"/>
      <c r="AE17" s="197"/>
      <c r="AF17" s="197"/>
      <c r="AG17" s="197"/>
      <c r="AH17" s="197"/>
      <c r="AI17" s="197"/>
      <c r="AJ17" s="198"/>
    </row>
    <row r="18" spans="2:36" ht="19.95" customHeight="1">
      <c r="B18" s="315"/>
      <c r="C18" s="316"/>
      <c r="D18" s="316"/>
      <c r="E18" s="316"/>
      <c r="F18" s="316"/>
      <c r="G18" s="316"/>
      <c r="H18" s="316"/>
      <c r="I18" s="317"/>
      <c r="J18" s="195" t="s">
        <v>148</v>
      </c>
      <c r="K18" s="124"/>
      <c r="L18" s="124"/>
      <c r="M18" s="124"/>
      <c r="N18" s="125"/>
      <c r="O18" s="125"/>
      <c r="P18" s="125"/>
      <c r="Q18" s="125"/>
      <c r="R18" s="126"/>
      <c r="S18" s="126"/>
      <c r="T18" s="199"/>
      <c r="U18" s="200"/>
      <c r="V18" s="200"/>
      <c r="W18" s="200"/>
      <c r="X18" s="200"/>
      <c r="Y18" s="200"/>
      <c r="Z18" s="200"/>
      <c r="AA18" s="200"/>
      <c r="AB18" s="200"/>
      <c r="AC18" s="200"/>
      <c r="AD18" s="200"/>
      <c r="AE18" s="200"/>
      <c r="AF18" s="200"/>
      <c r="AG18" s="200"/>
      <c r="AH18" s="200"/>
      <c r="AI18" s="200"/>
      <c r="AJ18" s="201"/>
    </row>
    <row r="19" spans="2:36" ht="34.950000000000003" customHeight="1">
      <c r="B19" s="361" t="s">
        <v>3</v>
      </c>
      <c r="C19" s="362"/>
      <c r="D19" s="362"/>
      <c r="E19" s="362"/>
      <c r="F19" s="362"/>
      <c r="G19" s="362"/>
      <c r="H19" s="362"/>
      <c r="I19" s="363"/>
      <c r="J19" s="354"/>
      <c r="K19" s="355"/>
      <c r="L19" s="355"/>
      <c r="M19" s="355"/>
      <c r="N19" s="355"/>
      <c r="O19" s="355"/>
      <c r="P19" s="355"/>
      <c r="Q19" s="355"/>
      <c r="R19" s="355"/>
      <c r="S19" s="355"/>
      <c r="T19" s="356" t="s">
        <v>7</v>
      </c>
      <c r="U19" s="356"/>
      <c r="V19" s="357"/>
      <c r="W19" s="357"/>
      <c r="X19" s="357"/>
      <c r="Y19" s="357"/>
      <c r="Z19" s="357"/>
      <c r="AA19" s="357"/>
      <c r="AB19" s="357"/>
      <c r="AC19" s="357"/>
      <c r="AD19" s="357"/>
      <c r="AE19" s="357"/>
      <c r="AF19" s="349" t="s">
        <v>8</v>
      </c>
      <c r="AG19" s="349"/>
      <c r="AH19" s="349"/>
      <c r="AI19" s="349"/>
      <c r="AJ19" s="350"/>
    </row>
    <row r="20" spans="2:36" ht="34.950000000000003" customHeight="1">
      <c r="B20" s="351" t="s">
        <v>15</v>
      </c>
      <c r="C20" s="352"/>
      <c r="D20" s="352"/>
      <c r="E20" s="352"/>
      <c r="F20" s="352"/>
      <c r="G20" s="352"/>
      <c r="H20" s="352"/>
      <c r="I20" s="353"/>
      <c r="J20" s="354"/>
      <c r="K20" s="355"/>
      <c r="L20" s="355"/>
      <c r="M20" s="355"/>
      <c r="N20" s="355"/>
      <c r="O20" s="355"/>
      <c r="P20" s="355"/>
      <c r="Q20" s="355"/>
      <c r="R20" s="355"/>
      <c r="S20" s="355"/>
      <c r="T20" s="356" t="s">
        <v>7</v>
      </c>
      <c r="U20" s="356"/>
      <c r="V20" s="357"/>
      <c r="W20" s="357"/>
      <c r="X20" s="357"/>
      <c r="Y20" s="357"/>
      <c r="Z20" s="357"/>
      <c r="AA20" s="357"/>
      <c r="AB20" s="357"/>
      <c r="AC20" s="357"/>
      <c r="AD20" s="357"/>
      <c r="AE20" s="357"/>
      <c r="AF20" s="349" t="s">
        <v>8</v>
      </c>
      <c r="AG20" s="349"/>
      <c r="AH20" s="349"/>
      <c r="AI20" s="349"/>
      <c r="AJ20" s="350"/>
    </row>
    <row r="21" spans="2:36" ht="16.5" customHeight="1">
      <c r="B21" s="127"/>
      <c r="C21" s="128" t="s">
        <v>14</v>
      </c>
      <c r="D21" s="129"/>
      <c r="E21" s="129"/>
      <c r="F21" s="129"/>
      <c r="G21" s="129"/>
      <c r="H21" s="129"/>
      <c r="I21" s="129"/>
      <c r="J21" s="129"/>
      <c r="K21" s="129"/>
      <c r="L21" s="129"/>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1"/>
    </row>
    <row r="22" spans="2:36" ht="16.5" customHeight="1">
      <c r="B22" s="127"/>
      <c r="C22" s="129"/>
      <c r="D22" s="128" t="s">
        <v>27</v>
      </c>
      <c r="E22" s="129"/>
      <c r="F22" s="129"/>
      <c r="G22" s="129"/>
      <c r="H22" s="129"/>
      <c r="I22" s="129"/>
      <c r="J22" s="129"/>
      <c r="K22" s="129"/>
      <c r="L22" s="129"/>
      <c r="M22" s="129"/>
      <c r="N22" s="129"/>
      <c r="O22" s="129"/>
      <c r="P22" s="129"/>
      <c r="Q22" s="129"/>
      <c r="R22" s="129"/>
      <c r="S22" s="129"/>
      <c r="T22" s="132"/>
      <c r="U22" s="132"/>
      <c r="V22" s="132"/>
      <c r="W22" s="132"/>
      <c r="X22" s="129"/>
      <c r="Y22" s="129"/>
      <c r="Z22" s="129"/>
      <c r="AA22" s="129"/>
      <c r="AB22" s="129"/>
      <c r="AC22" s="129"/>
      <c r="AD22" s="129"/>
      <c r="AE22" s="129"/>
      <c r="AF22" s="129"/>
      <c r="AG22" s="129"/>
      <c r="AH22" s="129"/>
      <c r="AI22" s="129"/>
      <c r="AJ22" s="133"/>
    </row>
    <row r="23" spans="2:36" ht="30" customHeight="1">
      <c r="B23" s="127"/>
      <c r="C23" s="129"/>
      <c r="D23" s="129"/>
      <c r="E23" s="134"/>
      <c r="F23" s="81"/>
      <c r="G23" s="329"/>
      <c r="H23" s="329"/>
      <c r="I23" s="329"/>
      <c r="J23" s="135" t="s">
        <v>4</v>
      </c>
      <c r="K23" s="330"/>
      <c r="L23" s="330"/>
      <c r="M23" s="136" t="s">
        <v>5</v>
      </c>
      <c r="N23" s="330"/>
      <c r="O23" s="330"/>
      <c r="P23" s="135" t="s">
        <v>6</v>
      </c>
      <c r="Q23" s="129"/>
      <c r="R23" s="129"/>
      <c r="S23" s="129"/>
      <c r="T23" s="132"/>
      <c r="U23" s="331" t="s">
        <v>85</v>
      </c>
      <c r="V23" s="331"/>
      <c r="W23" s="331"/>
      <c r="X23" s="331"/>
      <c r="Y23" s="332"/>
      <c r="Z23" s="332"/>
      <c r="AA23" s="332"/>
      <c r="AB23" s="332"/>
      <c r="AC23" s="332"/>
      <c r="AD23" s="332"/>
      <c r="AE23" s="332"/>
      <c r="AF23" s="332"/>
      <c r="AG23" s="332"/>
      <c r="AH23" s="332"/>
      <c r="AI23" s="332"/>
      <c r="AJ23" s="133"/>
    </row>
    <row r="24" spans="2:36" ht="4.95" customHeight="1" thickBot="1">
      <c r="B24" s="137"/>
      <c r="C24" s="138"/>
      <c r="D24" s="138"/>
      <c r="E24" s="139"/>
      <c r="F24" s="140"/>
      <c r="G24" s="139"/>
      <c r="H24" s="101"/>
      <c r="I24" s="101"/>
      <c r="J24" s="100"/>
      <c r="K24" s="101"/>
      <c r="L24" s="101"/>
      <c r="M24" s="102"/>
      <c r="N24" s="101"/>
      <c r="O24" s="101"/>
      <c r="P24" s="100"/>
      <c r="Q24" s="138"/>
      <c r="R24" s="138"/>
      <c r="S24" s="138"/>
      <c r="T24" s="141"/>
      <c r="U24" s="142"/>
      <c r="V24" s="142"/>
      <c r="W24" s="142"/>
      <c r="X24" s="142"/>
      <c r="Y24" s="100"/>
      <c r="Z24" s="100"/>
      <c r="AA24" s="100"/>
      <c r="AB24" s="100"/>
      <c r="AC24" s="100"/>
      <c r="AD24" s="100"/>
      <c r="AE24" s="100"/>
      <c r="AF24" s="100"/>
      <c r="AG24" s="100"/>
      <c r="AH24" s="100"/>
      <c r="AI24" s="100"/>
      <c r="AJ24" s="143"/>
    </row>
    <row r="25" spans="2:36" ht="15" customHeight="1">
      <c r="B25" s="333" t="s">
        <v>9</v>
      </c>
      <c r="C25" s="334"/>
      <c r="D25" s="334"/>
      <c r="E25" s="334"/>
      <c r="F25" s="334"/>
      <c r="G25" s="335"/>
      <c r="H25" s="339"/>
      <c r="I25" s="328"/>
      <c r="J25" s="328"/>
      <c r="K25" s="328"/>
      <c r="L25" s="328"/>
      <c r="M25" s="328"/>
      <c r="N25" s="328"/>
      <c r="O25" s="328"/>
      <c r="P25" s="328"/>
      <c r="Q25" s="328"/>
      <c r="R25" s="328"/>
      <c r="S25" s="340"/>
      <c r="T25" s="333" t="s">
        <v>30</v>
      </c>
      <c r="U25" s="334"/>
      <c r="V25" s="334"/>
      <c r="W25" s="334"/>
      <c r="X25" s="334"/>
      <c r="Y25" s="334"/>
      <c r="Z25" s="343"/>
      <c r="AA25" s="344"/>
      <c r="AB25" s="344"/>
      <c r="AC25" s="344"/>
      <c r="AD25" s="344"/>
      <c r="AE25" s="344"/>
      <c r="AF25" s="344"/>
      <c r="AG25" s="344"/>
      <c r="AH25" s="344"/>
      <c r="AI25" s="344"/>
      <c r="AJ25" s="345"/>
    </row>
    <row r="26" spans="2:36" ht="15" customHeight="1">
      <c r="B26" s="336"/>
      <c r="C26" s="337"/>
      <c r="D26" s="337"/>
      <c r="E26" s="337"/>
      <c r="F26" s="337"/>
      <c r="G26" s="338"/>
      <c r="H26" s="341"/>
      <c r="I26" s="322"/>
      <c r="J26" s="322"/>
      <c r="K26" s="322"/>
      <c r="L26" s="322"/>
      <c r="M26" s="322"/>
      <c r="N26" s="322"/>
      <c r="O26" s="322"/>
      <c r="P26" s="322"/>
      <c r="Q26" s="322"/>
      <c r="R26" s="322"/>
      <c r="S26" s="342"/>
      <c r="T26" s="336"/>
      <c r="U26" s="337"/>
      <c r="V26" s="337"/>
      <c r="W26" s="337"/>
      <c r="X26" s="337"/>
      <c r="Y26" s="337"/>
      <c r="Z26" s="346"/>
      <c r="AA26" s="347"/>
      <c r="AB26" s="347"/>
      <c r="AC26" s="347"/>
      <c r="AD26" s="347"/>
      <c r="AE26" s="347"/>
      <c r="AF26" s="347"/>
      <c r="AG26" s="347"/>
      <c r="AH26" s="347"/>
      <c r="AI26" s="347"/>
      <c r="AJ26" s="348"/>
    </row>
    <row r="27" spans="2:36" s="146" customFormat="1" ht="15" customHeight="1" thickBot="1">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5"/>
    </row>
    <row r="28" spans="2:36" ht="25.05" customHeight="1">
      <c r="B28" s="318" t="s">
        <v>11</v>
      </c>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20"/>
    </row>
    <row r="29" spans="2:36" ht="18" customHeight="1">
      <c r="B29" s="147" t="s">
        <v>26</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33"/>
    </row>
    <row r="30" spans="2:36" ht="23.55" customHeight="1">
      <c r="B30" s="149"/>
      <c r="C30" s="150"/>
      <c r="D30" s="321"/>
      <c r="E30" s="322"/>
      <c r="F30" s="322"/>
      <c r="G30" s="322"/>
      <c r="H30" s="322"/>
      <c r="I30" s="322"/>
      <c r="J30" s="322"/>
      <c r="K30" s="322"/>
      <c r="L30" s="322"/>
      <c r="M30" s="322"/>
      <c r="N30" s="323" t="s">
        <v>7</v>
      </c>
      <c r="O30" s="323"/>
      <c r="P30" s="321"/>
      <c r="Q30" s="322"/>
      <c r="R30" s="322"/>
      <c r="S30" s="322"/>
      <c r="T30" s="322"/>
      <c r="U30" s="322"/>
      <c r="V30" s="322"/>
      <c r="W30" s="322"/>
      <c r="X30" s="322"/>
      <c r="Y30" s="322"/>
      <c r="Z30" s="323" t="s">
        <v>192</v>
      </c>
      <c r="AA30" s="323"/>
      <c r="AB30" s="148"/>
      <c r="AC30" s="148"/>
      <c r="AD30" s="148"/>
      <c r="AE30" s="148"/>
      <c r="AF30" s="148"/>
      <c r="AG30" s="148"/>
      <c r="AH30" s="148"/>
      <c r="AI30" s="148"/>
      <c r="AJ30" s="133"/>
    </row>
    <row r="31" spans="2:36" ht="10.050000000000001" customHeight="1">
      <c r="B31" s="149"/>
      <c r="C31" s="150"/>
      <c r="D31" s="151"/>
      <c r="E31" s="151"/>
      <c r="F31" s="151"/>
      <c r="G31" s="151"/>
      <c r="H31" s="151"/>
      <c r="I31" s="151"/>
      <c r="J31" s="151"/>
      <c r="K31" s="151"/>
      <c r="L31" s="151"/>
      <c r="M31" s="151"/>
      <c r="N31" s="152"/>
      <c r="O31" s="152"/>
      <c r="P31" s="151"/>
      <c r="Q31" s="151"/>
      <c r="R31" s="151"/>
      <c r="S31" s="151"/>
      <c r="T31" s="151"/>
      <c r="U31" s="151"/>
      <c r="V31" s="151"/>
      <c r="W31" s="151"/>
      <c r="X31" s="151"/>
      <c r="Y31" s="151"/>
      <c r="Z31" s="148"/>
      <c r="AA31" s="148"/>
      <c r="AB31" s="148"/>
      <c r="AC31" s="148"/>
      <c r="AD31" s="148"/>
      <c r="AE31" s="148"/>
      <c r="AF31" s="148"/>
      <c r="AG31" s="148"/>
      <c r="AH31" s="148"/>
      <c r="AI31" s="148"/>
      <c r="AJ31" s="133"/>
    </row>
    <row r="32" spans="2:36" ht="18.45" customHeight="1">
      <c r="B32" s="147" t="s">
        <v>149</v>
      </c>
      <c r="C32" s="152"/>
      <c r="D32" s="152"/>
      <c r="E32" s="152"/>
      <c r="F32" s="148"/>
      <c r="G32" s="152"/>
      <c r="H32" s="152"/>
      <c r="I32" s="148"/>
      <c r="J32" s="152"/>
      <c r="K32" s="152"/>
      <c r="L32" s="152"/>
      <c r="M32" s="150"/>
      <c r="N32" s="150"/>
      <c r="O32" s="150"/>
      <c r="P32" s="150"/>
      <c r="Q32" s="150"/>
      <c r="R32" s="150"/>
      <c r="S32" s="150" t="s">
        <v>141</v>
      </c>
      <c r="T32" s="150"/>
      <c r="U32" s="150"/>
      <c r="V32" s="150"/>
      <c r="W32" s="150"/>
      <c r="X32" s="150"/>
      <c r="Y32" s="148" t="s">
        <v>142</v>
      </c>
      <c r="Z32" s="148"/>
      <c r="AA32" s="148"/>
      <c r="AB32" s="148"/>
      <c r="AC32" s="148"/>
      <c r="AD32" s="148"/>
      <c r="AE32" s="148"/>
      <c r="AF32" s="148"/>
      <c r="AG32" s="148"/>
      <c r="AH32" s="148"/>
      <c r="AI32" s="148"/>
      <c r="AJ32" s="133"/>
    </row>
    <row r="33" spans="2:36" ht="7.05" customHeight="1">
      <c r="B33" s="147"/>
      <c r="C33" s="152"/>
      <c r="D33" s="152"/>
      <c r="E33" s="152"/>
      <c r="F33" s="148"/>
      <c r="G33" s="152"/>
      <c r="H33" s="152"/>
      <c r="I33" s="148"/>
      <c r="J33" s="152"/>
      <c r="K33" s="152"/>
      <c r="L33" s="152"/>
      <c r="M33" s="152"/>
      <c r="N33" s="152"/>
      <c r="O33" s="152"/>
      <c r="P33" s="152"/>
      <c r="Q33" s="152"/>
      <c r="R33" s="152"/>
      <c r="S33" s="152"/>
      <c r="T33" s="152"/>
      <c r="U33" s="152"/>
      <c r="V33" s="148"/>
      <c r="W33" s="152"/>
      <c r="X33" s="152"/>
      <c r="Y33" s="148"/>
      <c r="Z33" s="148"/>
      <c r="AA33" s="148"/>
      <c r="AB33" s="148"/>
      <c r="AC33" s="148"/>
      <c r="AD33" s="148"/>
      <c r="AE33" s="148"/>
      <c r="AF33" s="148"/>
      <c r="AG33" s="148"/>
      <c r="AH33" s="148"/>
      <c r="AI33" s="148"/>
      <c r="AJ33" s="133"/>
    </row>
    <row r="34" spans="2:36" ht="15" customHeight="1">
      <c r="B34" s="324" t="s">
        <v>127</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6"/>
    </row>
    <row r="35" spans="2:36" ht="7.05" customHeight="1">
      <c r="B35" s="153"/>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5"/>
    </row>
    <row r="36" spans="2:36" ht="30" customHeight="1">
      <c r="B36" s="149"/>
      <c r="C36" s="150"/>
      <c r="D36" s="327"/>
      <c r="E36" s="327"/>
      <c r="F36" s="327"/>
      <c r="G36" s="150" t="s">
        <v>4</v>
      </c>
      <c r="H36" s="328"/>
      <c r="I36" s="328"/>
      <c r="J36" s="150" t="s">
        <v>5</v>
      </c>
      <c r="K36" s="328"/>
      <c r="L36" s="328"/>
      <c r="M36" s="150" t="s">
        <v>6</v>
      </c>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6"/>
    </row>
    <row r="37" spans="2:36" ht="19.95" customHeight="1">
      <c r="B37" s="157"/>
      <c r="C37" s="81"/>
      <c r="D37" s="81"/>
      <c r="E37" s="81"/>
      <c r="F37" s="81"/>
      <c r="G37" s="81"/>
      <c r="H37" s="81"/>
      <c r="I37" s="81"/>
      <c r="J37" s="81"/>
      <c r="K37" s="81"/>
      <c r="L37" s="81"/>
      <c r="M37" s="81"/>
      <c r="N37" s="81"/>
      <c r="O37" s="81"/>
      <c r="P37" s="81"/>
      <c r="Q37" s="81"/>
      <c r="R37" s="81" t="s">
        <v>23</v>
      </c>
      <c r="S37" s="81"/>
      <c r="T37" s="81"/>
      <c r="U37" s="81"/>
      <c r="V37" s="81" t="s">
        <v>21</v>
      </c>
      <c r="W37" s="81"/>
      <c r="X37" s="311"/>
      <c r="Y37" s="311"/>
      <c r="Z37" s="311"/>
      <c r="AA37" s="311"/>
      <c r="AB37" s="311"/>
      <c r="AC37" s="311"/>
      <c r="AD37" s="311"/>
      <c r="AE37" s="311"/>
      <c r="AF37" s="311"/>
      <c r="AG37" s="311"/>
      <c r="AH37" s="81"/>
      <c r="AI37" s="81"/>
      <c r="AJ37" s="158"/>
    </row>
    <row r="38" spans="2:36" ht="19.95" customHeight="1">
      <c r="B38" s="157"/>
      <c r="C38" s="81"/>
      <c r="D38" s="81"/>
      <c r="E38" s="81"/>
      <c r="F38" s="81"/>
      <c r="G38" s="81"/>
      <c r="H38" s="81"/>
      <c r="I38" s="81"/>
      <c r="J38" s="81"/>
      <c r="K38" s="81"/>
      <c r="L38" s="81"/>
      <c r="M38" s="81"/>
      <c r="N38" s="81"/>
      <c r="O38" s="81"/>
      <c r="P38" s="81"/>
      <c r="Q38" s="81"/>
      <c r="R38" s="81"/>
      <c r="S38" s="81"/>
      <c r="T38" s="81"/>
      <c r="U38" s="81"/>
      <c r="V38" s="81" t="s">
        <v>22</v>
      </c>
      <c r="W38" s="81"/>
      <c r="X38" s="311"/>
      <c r="Y38" s="311"/>
      <c r="Z38" s="311"/>
      <c r="AA38" s="311"/>
      <c r="AB38" s="311"/>
      <c r="AC38" s="311"/>
      <c r="AD38" s="311"/>
      <c r="AE38" s="311"/>
      <c r="AF38" s="311"/>
      <c r="AG38" s="311"/>
      <c r="AH38" s="81"/>
      <c r="AI38" s="81"/>
      <c r="AJ38" s="158"/>
    </row>
    <row r="39" spans="2:36" s="146" customFormat="1" ht="6" customHeight="1" thickBot="1">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1"/>
    </row>
    <row r="40" spans="2:36" ht="15" customHeight="1">
      <c r="B40" s="162" t="s">
        <v>87</v>
      </c>
      <c r="C40" s="163"/>
      <c r="D40" s="162"/>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29"/>
    </row>
    <row r="41" spans="2:36" s="146" customFormat="1" ht="15" customHeight="1" thickBot="1">
      <c r="B41" s="162" t="s">
        <v>184</v>
      </c>
      <c r="C41" s="164"/>
      <c r="D41" s="165"/>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45"/>
    </row>
    <row r="42" spans="2:36" ht="15" customHeight="1">
      <c r="B42" s="166" t="s">
        <v>150</v>
      </c>
      <c r="C42" s="167"/>
      <c r="D42" s="168"/>
      <c r="E42" s="167"/>
      <c r="F42" s="169"/>
      <c r="G42" s="169"/>
      <c r="H42" s="169"/>
      <c r="I42" s="169"/>
      <c r="J42" s="170"/>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71"/>
    </row>
    <row r="43" spans="2:36" ht="7.05" customHeight="1">
      <c r="B43" s="172"/>
      <c r="C43" s="129"/>
      <c r="D43" s="173"/>
      <c r="E43" s="129"/>
      <c r="F43" s="163"/>
      <c r="G43" s="163"/>
      <c r="H43" s="163"/>
      <c r="I43" s="163"/>
      <c r="J43" s="164"/>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33"/>
    </row>
    <row r="44" spans="2:36" ht="15" customHeight="1">
      <c r="B44" s="127"/>
      <c r="C44" s="128" t="s">
        <v>151</v>
      </c>
      <c r="D44" s="81"/>
      <c r="E44" s="134"/>
      <c r="F44" s="174"/>
      <c r="G44" s="134"/>
      <c r="H44" s="175"/>
      <c r="I44" s="175"/>
      <c r="J44" s="135"/>
      <c r="K44" s="175"/>
      <c r="L44" s="175"/>
      <c r="M44" s="135"/>
      <c r="N44" s="175"/>
      <c r="O44" s="175"/>
      <c r="P44" s="135"/>
      <c r="Q44" s="176"/>
      <c r="R44" s="176"/>
      <c r="S44" s="176"/>
      <c r="T44" s="176"/>
      <c r="U44" s="176"/>
      <c r="V44" s="177"/>
      <c r="W44" s="176"/>
      <c r="X44" s="176"/>
      <c r="Y44" s="176"/>
      <c r="Z44" s="134"/>
      <c r="AA44" s="134"/>
      <c r="AB44" s="134"/>
      <c r="AC44" s="134"/>
      <c r="AD44" s="134"/>
      <c r="AE44" s="134"/>
      <c r="AF44" s="134"/>
      <c r="AG44" s="134"/>
      <c r="AH44" s="134"/>
      <c r="AI44" s="134"/>
      <c r="AJ44" s="133"/>
    </row>
    <row r="45" spans="2:36" ht="15" customHeight="1">
      <c r="B45" s="127"/>
      <c r="C45" s="128" t="s">
        <v>152</v>
      </c>
      <c r="D45" s="81"/>
      <c r="E45" s="81"/>
      <c r="F45" s="81"/>
      <c r="G45" s="81"/>
      <c r="H45" s="136"/>
      <c r="I45" s="136"/>
      <c r="J45" s="136"/>
      <c r="K45" s="136"/>
      <c r="L45" s="136"/>
      <c r="M45" s="136"/>
      <c r="N45" s="136"/>
      <c r="O45" s="136"/>
      <c r="P45" s="136"/>
      <c r="Q45" s="81"/>
      <c r="R45" s="81"/>
      <c r="S45" s="81"/>
      <c r="T45" s="81"/>
      <c r="U45" s="81"/>
      <c r="V45" s="163"/>
      <c r="W45" s="81"/>
      <c r="X45" s="81"/>
      <c r="Y45" s="81"/>
      <c r="Z45" s="81"/>
      <c r="AA45" s="81"/>
      <c r="AB45" s="81"/>
      <c r="AC45" s="81"/>
      <c r="AD45" s="81"/>
      <c r="AE45" s="81"/>
      <c r="AF45" s="81"/>
      <c r="AG45" s="81"/>
      <c r="AH45" s="81"/>
      <c r="AI45" s="81"/>
      <c r="AJ45" s="133"/>
    </row>
    <row r="46" spans="2:36" ht="7.05" customHeight="1">
      <c r="B46" s="127"/>
      <c r="C46" s="129"/>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179"/>
      <c r="AJ46" s="133"/>
    </row>
    <row r="47" spans="2:36" ht="15" customHeight="1">
      <c r="B47" s="127"/>
      <c r="C47" s="128" t="s">
        <v>153</v>
      </c>
      <c r="D47" s="129"/>
      <c r="E47" s="81"/>
      <c r="F47" s="81"/>
      <c r="G47" s="81"/>
      <c r="H47" s="136"/>
      <c r="I47" s="136"/>
      <c r="J47" s="136"/>
      <c r="K47" s="136"/>
      <c r="L47" s="136"/>
      <c r="M47" s="136"/>
      <c r="N47" s="136"/>
      <c r="O47" s="136"/>
      <c r="P47" s="136"/>
      <c r="Q47" s="81"/>
      <c r="R47" s="81"/>
      <c r="S47" s="81"/>
      <c r="T47" s="81"/>
      <c r="U47" s="81"/>
      <c r="V47" s="163"/>
      <c r="W47" s="81"/>
      <c r="X47" s="81"/>
      <c r="Y47" s="81"/>
      <c r="Z47" s="81"/>
      <c r="AA47" s="81"/>
      <c r="AB47" s="81"/>
      <c r="AC47" s="81"/>
      <c r="AD47" s="81"/>
      <c r="AE47" s="81"/>
      <c r="AF47" s="81"/>
      <c r="AG47" s="81"/>
      <c r="AH47" s="81"/>
      <c r="AI47" s="81"/>
      <c r="AJ47" s="133"/>
    </row>
    <row r="48" spans="2:36" ht="15" customHeight="1">
      <c r="B48" s="127"/>
      <c r="C48" s="129"/>
      <c r="D48" s="81"/>
      <c r="E48" s="178" t="s">
        <v>35</v>
      </c>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133"/>
    </row>
    <row r="49" spans="2:36" ht="7.05" customHeight="1">
      <c r="B49" s="127"/>
      <c r="C49" s="129"/>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179"/>
      <c r="AJ49" s="133"/>
    </row>
    <row r="50" spans="2:36" ht="15" customHeight="1">
      <c r="B50" s="127"/>
      <c r="C50" s="128" t="s">
        <v>154</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133"/>
    </row>
    <row r="51" spans="2:36" ht="15" customHeight="1">
      <c r="B51" s="127"/>
      <c r="C51" s="129"/>
      <c r="D51" s="81"/>
      <c r="E51" s="81"/>
      <c r="F51" s="129"/>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179"/>
      <c r="AJ51" s="133"/>
    </row>
    <row r="52" spans="2:36" ht="15" customHeight="1">
      <c r="B52" s="127"/>
      <c r="C52" s="128" t="s">
        <v>155</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179"/>
      <c r="AJ52" s="133"/>
    </row>
    <row r="53" spans="2:36" ht="15" customHeight="1">
      <c r="B53" s="127"/>
      <c r="C53" s="128" t="s">
        <v>157</v>
      </c>
      <c r="D53" s="81"/>
      <c r="E53" s="81"/>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33"/>
    </row>
    <row r="54" spans="2:36" ht="7.05" customHeight="1">
      <c r="B54" s="127"/>
      <c r="C54" s="129"/>
      <c r="D54" s="81"/>
      <c r="E54" s="81"/>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33"/>
    </row>
    <row r="55" spans="2:36" ht="15" customHeight="1">
      <c r="B55" s="127"/>
      <c r="C55" s="128" t="s">
        <v>156</v>
      </c>
      <c r="D55" s="81"/>
      <c r="E55" s="81"/>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33"/>
    </row>
    <row r="56" spans="2:36" ht="15" customHeight="1">
      <c r="B56" s="127"/>
      <c r="C56" s="129"/>
      <c r="D56" s="129"/>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133"/>
    </row>
    <row r="57" spans="2:36" ht="15" customHeight="1">
      <c r="B57" s="127"/>
      <c r="C57" s="128" t="s">
        <v>158</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133"/>
    </row>
    <row r="58" spans="2:36" ht="15" customHeight="1">
      <c r="B58" s="127"/>
      <c r="C58" s="128" t="s">
        <v>157</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133"/>
    </row>
    <row r="59" spans="2:36" ht="15" customHeight="1">
      <c r="B59" s="127"/>
      <c r="C59" s="129"/>
      <c r="D59" s="81"/>
      <c r="E59" s="81"/>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81"/>
      <c r="AJ59" s="133"/>
    </row>
    <row r="60" spans="2:36" ht="15" customHeight="1">
      <c r="B60" s="127"/>
      <c r="C60" s="128" t="s">
        <v>159</v>
      </c>
      <c r="D60" s="128"/>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133"/>
    </row>
    <row r="61" spans="2:36" ht="15" customHeight="1">
      <c r="B61" s="127"/>
      <c r="C61" s="128" t="s">
        <v>157</v>
      </c>
      <c r="D61" s="81"/>
      <c r="E61" s="81"/>
      <c r="F61" s="81"/>
      <c r="G61" s="81"/>
      <c r="H61" s="136"/>
      <c r="I61" s="136"/>
      <c r="J61" s="136"/>
      <c r="K61" s="136"/>
      <c r="L61" s="136"/>
      <c r="M61" s="136"/>
      <c r="N61" s="136"/>
      <c r="O61" s="136"/>
      <c r="P61" s="136"/>
      <c r="Q61" s="81"/>
      <c r="R61" s="81"/>
      <c r="S61" s="81"/>
      <c r="T61" s="81"/>
      <c r="U61" s="81"/>
      <c r="V61" s="163"/>
      <c r="W61" s="81"/>
      <c r="X61" s="81"/>
      <c r="Y61" s="81"/>
      <c r="Z61" s="81"/>
      <c r="AA61" s="81"/>
      <c r="AB61" s="81"/>
      <c r="AC61" s="81"/>
      <c r="AD61" s="81"/>
      <c r="AE61" s="81"/>
      <c r="AF61" s="81"/>
      <c r="AG61" s="81"/>
      <c r="AH61" s="81"/>
      <c r="AI61" s="81"/>
      <c r="AJ61" s="133"/>
    </row>
    <row r="62" spans="2:36" ht="7.05" customHeight="1">
      <c r="B62" s="127"/>
      <c r="C62" s="129"/>
      <c r="D62" s="81"/>
      <c r="E62" s="81"/>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33"/>
    </row>
    <row r="63" spans="2:36" ht="15" customHeight="1">
      <c r="B63" s="127"/>
      <c r="C63" s="128" t="s">
        <v>160</v>
      </c>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133"/>
    </row>
    <row r="64" spans="2:36" ht="15" customHeight="1">
      <c r="B64" s="149"/>
      <c r="C64" s="150"/>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133"/>
    </row>
    <row r="65" spans="2:36" ht="15" customHeight="1">
      <c r="B65" s="147"/>
      <c r="C65" s="128" t="s">
        <v>161</v>
      </c>
      <c r="D65" s="81"/>
      <c r="E65" s="81"/>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33"/>
    </row>
    <row r="66" spans="2:36" ht="15" customHeight="1">
      <c r="B66" s="203"/>
      <c r="C66" s="162" t="s">
        <v>157</v>
      </c>
      <c r="D66" s="181"/>
      <c r="E66" s="176"/>
      <c r="F66" s="176"/>
      <c r="G66" s="176"/>
      <c r="H66" s="176"/>
      <c r="I66" s="176"/>
      <c r="J66" s="176"/>
      <c r="K66" s="176"/>
      <c r="L66" s="182"/>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33"/>
    </row>
    <row r="67" spans="2:36" ht="7.05" customHeight="1">
      <c r="B67" s="127"/>
      <c r="C67" s="129"/>
      <c r="D67" s="81"/>
      <c r="E67" s="81"/>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33"/>
    </row>
    <row r="68" spans="2:36" ht="15" customHeight="1">
      <c r="B68" s="204"/>
      <c r="C68" s="128" t="s">
        <v>162</v>
      </c>
      <c r="D68" s="81"/>
      <c r="E68" s="81"/>
      <c r="F68" s="176"/>
      <c r="G68" s="176"/>
      <c r="H68" s="176"/>
      <c r="I68" s="176"/>
      <c r="J68" s="176"/>
      <c r="K68" s="176"/>
      <c r="L68" s="182"/>
      <c r="M68" s="176"/>
      <c r="N68" s="176"/>
      <c r="O68" s="176"/>
      <c r="P68" s="176"/>
      <c r="Q68" s="176"/>
      <c r="R68" s="176"/>
      <c r="S68" s="185"/>
      <c r="T68" s="176"/>
      <c r="U68" s="176"/>
      <c r="V68" s="176"/>
      <c r="W68" s="176"/>
      <c r="X68" s="176"/>
      <c r="Y68" s="176"/>
      <c r="Z68" s="176"/>
      <c r="AA68" s="176"/>
      <c r="AB68" s="176"/>
      <c r="AC68" s="176"/>
      <c r="AD68" s="176"/>
      <c r="AE68" s="176"/>
      <c r="AF68" s="176"/>
      <c r="AG68" s="176"/>
      <c r="AH68" s="176"/>
      <c r="AI68" s="176"/>
      <c r="AJ68" s="133"/>
    </row>
    <row r="69" spans="2:36" ht="15" customHeight="1">
      <c r="B69" s="204"/>
      <c r="C69" s="184"/>
      <c r="D69" s="81"/>
      <c r="E69" s="176"/>
      <c r="F69" s="176"/>
      <c r="G69" s="176"/>
      <c r="H69" s="176"/>
      <c r="I69" s="176"/>
      <c r="J69" s="176"/>
      <c r="K69" s="176"/>
      <c r="L69" s="182"/>
      <c r="M69" s="176"/>
      <c r="N69" s="176"/>
      <c r="O69" s="176"/>
      <c r="P69" s="176"/>
      <c r="Q69" s="176"/>
      <c r="R69" s="176"/>
      <c r="S69" s="185"/>
      <c r="T69" s="176"/>
      <c r="U69" s="176"/>
      <c r="V69" s="176"/>
      <c r="W69" s="176"/>
      <c r="X69" s="176"/>
      <c r="Y69" s="176"/>
      <c r="Z69" s="176"/>
      <c r="AA69" s="176"/>
      <c r="AB69" s="176"/>
      <c r="AC69" s="176"/>
      <c r="AD69" s="176"/>
      <c r="AE69" s="176"/>
      <c r="AF69" s="176"/>
      <c r="AG69" s="176"/>
      <c r="AH69" s="176"/>
      <c r="AI69" s="176"/>
      <c r="AJ69" s="133"/>
    </row>
    <row r="70" spans="2:36" ht="15" customHeight="1">
      <c r="B70" s="205"/>
      <c r="C70" s="189" t="s">
        <v>163</v>
      </c>
      <c r="D70" s="186"/>
      <c r="E70" s="186"/>
      <c r="F70" s="186"/>
      <c r="G70" s="186"/>
      <c r="H70" s="186"/>
      <c r="I70" s="186"/>
      <c r="J70" s="186"/>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33"/>
    </row>
    <row r="71" spans="2:36" ht="15" customHeight="1">
      <c r="B71" s="127"/>
      <c r="C71" s="128" t="s">
        <v>164</v>
      </c>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33"/>
    </row>
    <row r="72" spans="2:36" ht="15" customHeight="1">
      <c r="B72" s="127"/>
      <c r="C72" s="128"/>
      <c r="D72" s="184"/>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33"/>
    </row>
    <row r="73" spans="2:36" ht="15" customHeight="1">
      <c r="B73" s="127"/>
      <c r="C73" s="128" t="s">
        <v>165</v>
      </c>
      <c r="D73" s="184"/>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33"/>
    </row>
    <row r="74" spans="2:36" ht="15" customHeight="1" thickBot="1">
      <c r="B74" s="206"/>
      <c r="C74" s="180" t="s">
        <v>166</v>
      </c>
      <c r="D74" s="138"/>
      <c r="E74" s="138"/>
      <c r="F74" s="138"/>
      <c r="G74" s="138"/>
      <c r="H74" s="138"/>
      <c r="I74" s="138"/>
      <c r="J74" s="138"/>
      <c r="K74" s="138"/>
      <c r="L74" s="207"/>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43"/>
    </row>
    <row r="75" spans="2:36" ht="15" customHeight="1">
      <c r="B75" s="183"/>
      <c r="C75" s="128"/>
      <c r="D75" s="129"/>
      <c r="E75" s="129"/>
      <c r="F75" s="129"/>
      <c r="G75" s="129"/>
      <c r="H75" s="129"/>
      <c r="I75" s="129"/>
      <c r="J75" s="129"/>
      <c r="K75" s="129"/>
      <c r="L75" s="183"/>
      <c r="M75" s="129"/>
      <c r="N75" s="129"/>
      <c r="O75" s="129"/>
      <c r="P75" s="129"/>
      <c r="Q75" s="129"/>
      <c r="R75" s="129"/>
      <c r="S75" s="185"/>
      <c r="T75" s="129"/>
      <c r="U75" s="129"/>
      <c r="V75" s="129"/>
      <c r="W75" s="129"/>
      <c r="X75" s="129"/>
      <c r="Y75" s="129"/>
      <c r="Z75" s="129"/>
    </row>
    <row r="76" spans="2:36" ht="15" customHeight="1">
      <c r="B76" s="183"/>
      <c r="C76" s="128"/>
      <c r="D76" s="129"/>
      <c r="E76" s="129"/>
      <c r="F76" s="129"/>
      <c r="G76" s="129"/>
      <c r="H76" s="129"/>
      <c r="I76" s="129"/>
      <c r="J76" s="129"/>
      <c r="K76" s="129"/>
      <c r="L76" s="129"/>
      <c r="M76" s="129"/>
      <c r="N76" s="129"/>
      <c r="O76" s="129"/>
      <c r="P76" s="129"/>
      <c r="Q76" s="129"/>
      <c r="R76" s="129"/>
      <c r="S76" s="129"/>
      <c r="T76" s="129"/>
      <c r="U76" s="129"/>
      <c r="V76" s="129"/>
      <c r="W76" s="129"/>
      <c r="X76" s="183"/>
      <c r="Y76" s="129"/>
      <c r="Z76" s="129"/>
    </row>
    <row r="77" spans="2:36" ht="15" customHeight="1">
      <c r="B77" s="183"/>
      <c r="C77" s="128"/>
      <c r="D77" s="128"/>
      <c r="E77" s="129"/>
      <c r="F77" s="129"/>
      <c r="G77" s="129"/>
      <c r="H77" s="129"/>
      <c r="I77" s="129"/>
      <c r="J77" s="129"/>
      <c r="K77" s="129"/>
      <c r="L77" s="129"/>
      <c r="M77" s="129"/>
      <c r="N77" s="129"/>
      <c r="O77" s="129"/>
      <c r="P77" s="129"/>
      <c r="Q77" s="128"/>
      <c r="R77" s="129"/>
      <c r="S77" s="129"/>
      <c r="T77" s="129"/>
      <c r="U77" s="129"/>
      <c r="V77" s="129"/>
      <c r="W77" s="129"/>
      <c r="X77" s="183"/>
      <c r="Y77" s="129"/>
    </row>
    <row r="78" spans="2:36" ht="15" customHeight="1">
      <c r="C78" s="202"/>
    </row>
    <row r="79" spans="2:36" ht="15" customHeight="1">
      <c r="C79" s="202"/>
    </row>
    <row r="80" spans="2:36" ht="15" customHeight="1">
      <c r="C80" s="202"/>
    </row>
    <row r="81" spans="3:3" ht="15" customHeight="1">
      <c r="C81" s="202"/>
    </row>
  </sheetData>
  <sheetProtection selectLockedCells="1"/>
  <mergeCells count="54">
    <mergeCell ref="Z30:AA30"/>
    <mergeCell ref="B1:AJ1"/>
    <mergeCell ref="B2:AJ2"/>
    <mergeCell ref="B3:AJ3"/>
    <mergeCell ref="B4:G4"/>
    <mergeCell ref="H4:S4"/>
    <mergeCell ref="T4:Z5"/>
    <mergeCell ref="AA4:AJ5"/>
    <mergeCell ref="B5:G5"/>
    <mergeCell ref="H5:S5"/>
    <mergeCell ref="B6:G6"/>
    <mergeCell ref="H6:S6"/>
    <mergeCell ref="T6:Z7"/>
    <mergeCell ref="AA6:AJ7"/>
    <mergeCell ref="B7:G7"/>
    <mergeCell ref="H7:S7"/>
    <mergeCell ref="B8:G8"/>
    <mergeCell ref="H8:S8"/>
    <mergeCell ref="T8:Z8"/>
    <mergeCell ref="AA8:AJ8"/>
    <mergeCell ref="B9:I11"/>
    <mergeCell ref="T9:Z11"/>
    <mergeCell ref="AA11:AJ11"/>
    <mergeCell ref="B12:I16"/>
    <mergeCell ref="B19:I19"/>
    <mergeCell ref="J19:S19"/>
    <mergeCell ref="T19:U19"/>
    <mergeCell ref="V19:AE19"/>
    <mergeCell ref="B25:G26"/>
    <mergeCell ref="H25:S26"/>
    <mergeCell ref="T25:Y26"/>
    <mergeCell ref="Z25:AJ26"/>
    <mergeCell ref="AF19:AJ19"/>
    <mergeCell ref="B20:I20"/>
    <mergeCell ref="J20:S20"/>
    <mergeCell ref="T20:U20"/>
    <mergeCell ref="V20:AE20"/>
    <mergeCell ref="AF20:AJ20"/>
    <mergeCell ref="X37:AG37"/>
    <mergeCell ref="X38:AG38"/>
    <mergeCell ref="B17:I18"/>
    <mergeCell ref="B28:AJ28"/>
    <mergeCell ref="D30:M30"/>
    <mergeCell ref="N30:O30"/>
    <mergeCell ref="P30:Y30"/>
    <mergeCell ref="B34:AJ34"/>
    <mergeCell ref="D36:F36"/>
    <mergeCell ref="H36:I36"/>
    <mergeCell ref="K36:L36"/>
    <mergeCell ref="G23:I23"/>
    <mergeCell ref="K23:L23"/>
    <mergeCell ref="N23:O23"/>
    <mergeCell ref="U23:X23"/>
    <mergeCell ref="Y23:AI23"/>
  </mergeCells>
  <phoneticPr fontId="2"/>
  <printOptions horizontalCentered="1"/>
  <pageMargins left="0.78740157480314965" right="0.78740157480314965" top="0.39370078740157483" bottom="0.19685039370078741" header="0.19685039370078741" footer="0.35433070866141736"/>
  <pageSetup paperSize="9" scale="80" orientation="portrait" blackAndWhite="1" r:id="rId1"/>
  <headerFooter>
    <oddHeader>&amp;L（給付様式第10-6-1号）(PDF版)</oddHeader>
    <oddFooter>&amp;L＜提出先・問合せ先＞
〒231-8309　横浜市中区日本大通７
公立学校共済組合神奈川支部　給付グループ
電話　(045)210-8179&amp;R　</oddFooter>
  </headerFooter>
  <rowBreaks count="1" manualBreakCount="1">
    <brk id="41"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2300" r:id="rId4" name="Group Box 12">
              <controlPr defaultSize="0" autoFill="0" autoPict="0">
                <anchor moveWithCells="1">
                  <from>
                    <xdr:col>26</xdr:col>
                    <xdr:colOff>0</xdr:colOff>
                    <xdr:row>8</xdr:row>
                    <xdr:rowOff>0</xdr:rowOff>
                  </from>
                  <to>
                    <xdr:col>36</xdr:col>
                    <xdr:colOff>0</xdr:colOff>
                    <xdr:row>11</xdr:row>
                    <xdr:rowOff>0</xdr:rowOff>
                  </to>
                </anchor>
              </controlPr>
            </control>
          </mc:Choice>
        </mc:AlternateContent>
        <mc:AlternateContent xmlns:mc="http://schemas.openxmlformats.org/markup-compatibility/2006">
          <mc:Choice Requires="x14">
            <control shapeId="12301" r:id="rId5" name="Group Box 13">
              <controlPr defaultSize="0" autoFill="0" autoPict="0">
                <anchor moveWithCells="1">
                  <from>
                    <xdr:col>9</xdr:col>
                    <xdr:colOff>0</xdr:colOff>
                    <xdr:row>11</xdr:row>
                    <xdr:rowOff>0</xdr:rowOff>
                  </from>
                  <to>
                    <xdr:col>36</xdr:col>
                    <xdr:colOff>0</xdr:colOff>
                    <xdr:row>14</xdr:row>
                    <xdr:rowOff>198120</xdr:rowOff>
                  </to>
                </anchor>
              </controlPr>
            </control>
          </mc:Choice>
        </mc:AlternateContent>
        <mc:AlternateContent xmlns:mc="http://schemas.openxmlformats.org/markup-compatibility/2006">
          <mc:Choice Requires="x14">
            <control shapeId="12309" r:id="rId6" name="Group Box 21">
              <controlPr defaultSize="0" autoFill="0" autoPict="0">
                <anchor moveWithCells="1">
                  <from>
                    <xdr:col>9</xdr:col>
                    <xdr:colOff>0</xdr:colOff>
                    <xdr:row>16</xdr:row>
                    <xdr:rowOff>0</xdr:rowOff>
                  </from>
                  <to>
                    <xdr:col>36</xdr:col>
                    <xdr:colOff>0</xdr:colOff>
                    <xdr:row>17</xdr:row>
                    <xdr:rowOff>129540</xdr:rowOff>
                  </to>
                </anchor>
              </controlPr>
            </control>
          </mc:Choice>
        </mc:AlternateContent>
        <mc:AlternateContent xmlns:mc="http://schemas.openxmlformats.org/markup-compatibility/2006">
          <mc:Choice Requires="x14">
            <control shapeId="12312" r:id="rId7" name="Group Box 24">
              <controlPr defaultSize="0" autoFill="0" autoPict="0">
                <anchor moveWithCells="1">
                  <from>
                    <xdr:col>9</xdr:col>
                    <xdr:colOff>0</xdr:colOff>
                    <xdr:row>8</xdr:row>
                    <xdr:rowOff>0</xdr:rowOff>
                  </from>
                  <to>
                    <xdr:col>19</xdr:col>
                    <xdr:colOff>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9"/>
  <sheetViews>
    <sheetView workbookViewId="0">
      <selection activeCell="AD30" sqref="AD30"/>
    </sheetView>
  </sheetViews>
  <sheetFormatPr defaultRowHeight="14.4"/>
  <cols>
    <col min="1" max="1" width="34.3984375" bestFit="1" customWidth="1"/>
    <col min="2" max="2" width="11.5" bestFit="1" customWidth="1"/>
    <col min="3" max="3" width="14.796875" style="95" bestFit="1" customWidth="1"/>
    <col min="4" max="5" width="18.09765625" style="95" bestFit="1" customWidth="1"/>
    <col min="6" max="6" width="15.8984375" style="95" bestFit="1" customWidth="1"/>
    <col min="7" max="7" width="17" style="95" bestFit="1" customWidth="1"/>
    <col min="8" max="8" width="19.09765625" bestFit="1" customWidth="1"/>
  </cols>
  <sheetData>
    <row r="1" spans="1:8">
      <c r="A1" t="s">
        <v>78</v>
      </c>
      <c r="B1" t="s">
        <v>34</v>
      </c>
      <c r="C1" s="95" t="s">
        <v>89</v>
      </c>
      <c r="D1" s="95" t="s">
        <v>90</v>
      </c>
      <c r="E1" s="95" t="s">
        <v>91</v>
      </c>
      <c r="F1" s="95" t="s">
        <v>49</v>
      </c>
      <c r="G1" s="95" t="s">
        <v>92</v>
      </c>
      <c r="H1" t="s">
        <v>93</v>
      </c>
    </row>
    <row r="2" spans="1:8">
      <c r="A2" t="s">
        <v>112</v>
      </c>
      <c r="B2" t="s">
        <v>107</v>
      </c>
      <c r="C2" s="95">
        <v>45748</v>
      </c>
      <c r="D2" s="95">
        <v>45748</v>
      </c>
      <c r="E2" s="95">
        <v>46843</v>
      </c>
      <c r="F2" s="95">
        <v>46113</v>
      </c>
      <c r="G2" s="95">
        <v>46295</v>
      </c>
      <c r="H2" t="s">
        <v>114</v>
      </c>
    </row>
    <row r="3" spans="1:8">
      <c r="A3" t="s">
        <v>88</v>
      </c>
      <c r="B3" t="s">
        <v>107</v>
      </c>
      <c r="C3" s="95">
        <v>45748</v>
      </c>
      <c r="D3" s="95">
        <v>45747</v>
      </c>
      <c r="E3" s="95" t="s">
        <v>116</v>
      </c>
      <c r="F3" s="95" t="s">
        <v>116</v>
      </c>
      <c r="G3" s="95" t="s">
        <v>116</v>
      </c>
      <c r="H3" t="s">
        <v>115</v>
      </c>
    </row>
    <row r="4" spans="1:8">
      <c r="A4" t="s">
        <v>94</v>
      </c>
      <c r="B4" t="s">
        <v>107</v>
      </c>
      <c r="C4" s="95">
        <v>45748</v>
      </c>
      <c r="D4" s="95">
        <v>46844</v>
      </c>
      <c r="E4" s="95">
        <v>46843</v>
      </c>
      <c r="F4" s="95" t="s">
        <v>116</v>
      </c>
      <c r="G4" s="95" t="s">
        <v>116</v>
      </c>
      <c r="H4" t="s">
        <v>115</v>
      </c>
    </row>
    <row r="5" spans="1:8">
      <c r="A5" t="s">
        <v>95</v>
      </c>
      <c r="B5" t="s">
        <v>107</v>
      </c>
      <c r="C5" s="95">
        <v>45748</v>
      </c>
      <c r="D5" s="95">
        <v>45748</v>
      </c>
      <c r="E5" s="95">
        <v>45747</v>
      </c>
      <c r="F5" s="95" t="s">
        <v>116</v>
      </c>
      <c r="G5" s="95" t="s">
        <v>116</v>
      </c>
      <c r="H5" t="s">
        <v>115</v>
      </c>
    </row>
    <row r="6" spans="1:8">
      <c r="A6" t="s">
        <v>96</v>
      </c>
      <c r="B6" t="s">
        <v>107</v>
      </c>
      <c r="C6" s="95">
        <v>45748</v>
      </c>
      <c r="D6" s="95">
        <v>45750</v>
      </c>
      <c r="E6" s="95">
        <v>45749</v>
      </c>
      <c r="F6" s="95" t="s">
        <v>116</v>
      </c>
      <c r="G6" s="95" t="s">
        <v>116</v>
      </c>
      <c r="H6" t="s">
        <v>115</v>
      </c>
    </row>
    <row r="7" spans="1:8">
      <c r="A7" t="s">
        <v>97</v>
      </c>
      <c r="B7" t="s">
        <v>107</v>
      </c>
      <c r="C7" s="95">
        <v>45748</v>
      </c>
      <c r="D7" s="95">
        <v>45748</v>
      </c>
      <c r="E7" s="95">
        <v>46843</v>
      </c>
      <c r="F7" s="95">
        <v>45747</v>
      </c>
      <c r="G7" s="95" t="s">
        <v>116</v>
      </c>
      <c r="H7" t="s">
        <v>115</v>
      </c>
    </row>
    <row r="8" spans="1:8">
      <c r="A8" t="s">
        <v>98</v>
      </c>
      <c r="B8" t="s">
        <v>107</v>
      </c>
      <c r="C8" s="95">
        <v>45748</v>
      </c>
      <c r="D8" s="95">
        <v>45750</v>
      </c>
      <c r="E8" s="95">
        <v>46843</v>
      </c>
      <c r="F8" s="95">
        <v>45749</v>
      </c>
      <c r="G8" s="95" t="s">
        <v>116</v>
      </c>
      <c r="H8" t="s">
        <v>115</v>
      </c>
    </row>
    <row r="9" spans="1:8">
      <c r="A9" t="s">
        <v>99</v>
      </c>
      <c r="B9" t="s">
        <v>107</v>
      </c>
      <c r="C9" s="95">
        <v>45748</v>
      </c>
      <c r="D9" s="95">
        <v>45748</v>
      </c>
      <c r="E9" s="95">
        <v>46114</v>
      </c>
      <c r="F9" s="95">
        <v>46115</v>
      </c>
      <c r="G9" s="95" t="s">
        <v>116</v>
      </c>
      <c r="H9" t="s">
        <v>115</v>
      </c>
    </row>
    <row r="10" spans="1:8">
      <c r="A10" t="s">
        <v>100</v>
      </c>
      <c r="B10" t="s">
        <v>107</v>
      </c>
      <c r="C10" s="95">
        <v>45748</v>
      </c>
      <c r="D10" s="95">
        <v>45748</v>
      </c>
      <c r="E10" s="95">
        <v>46843</v>
      </c>
      <c r="F10" s="95">
        <v>46114</v>
      </c>
      <c r="G10" s="95">
        <v>46113</v>
      </c>
      <c r="H10" t="s">
        <v>115</v>
      </c>
    </row>
    <row r="11" spans="1:8">
      <c r="A11" t="s">
        <v>113</v>
      </c>
      <c r="B11" t="s">
        <v>107</v>
      </c>
      <c r="C11" s="95">
        <v>45748</v>
      </c>
      <c r="D11" s="95">
        <v>45748</v>
      </c>
      <c r="E11" s="95">
        <v>46843</v>
      </c>
      <c r="F11" s="95">
        <v>46113</v>
      </c>
      <c r="G11" s="95">
        <v>46296</v>
      </c>
      <c r="H11" t="s">
        <v>115</v>
      </c>
    </row>
    <row r="12" spans="1:8">
      <c r="A12" t="s">
        <v>101</v>
      </c>
      <c r="B12" t="s">
        <v>107</v>
      </c>
      <c r="C12" s="95">
        <v>45748</v>
      </c>
      <c r="D12" s="95">
        <v>45748</v>
      </c>
      <c r="E12" s="95">
        <v>46843</v>
      </c>
      <c r="F12" s="95">
        <v>46113</v>
      </c>
      <c r="G12" s="95">
        <v>45747</v>
      </c>
      <c r="H12" t="s">
        <v>115</v>
      </c>
    </row>
    <row r="13" spans="1:8">
      <c r="A13" t="s">
        <v>102</v>
      </c>
      <c r="B13" t="s">
        <v>107</v>
      </c>
      <c r="C13" s="95">
        <v>45748</v>
      </c>
      <c r="D13" s="95">
        <v>45750</v>
      </c>
      <c r="E13" s="95">
        <v>46843</v>
      </c>
      <c r="F13" s="95">
        <v>46115</v>
      </c>
      <c r="G13" s="95">
        <v>46114</v>
      </c>
      <c r="H13" t="s">
        <v>115</v>
      </c>
    </row>
    <row r="14" spans="1:8">
      <c r="A14" t="s">
        <v>103</v>
      </c>
      <c r="B14" t="s">
        <v>107</v>
      </c>
      <c r="C14" s="95">
        <v>45748</v>
      </c>
      <c r="D14" s="95">
        <v>45748</v>
      </c>
      <c r="E14" s="95">
        <v>46294</v>
      </c>
      <c r="F14" s="95">
        <v>46113</v>
      </c>
      <c r="G14" s="95">
        <v>46295</v>
      </c>
      <c r="H14" t="s">
        <v>115</v>
      </c>
    </row>
    <row r="15" spans="1:8">
      <c r="A15" t="s">
        <v>104</v>
      </c>
      <c r="B15" t="s">
        <v>107</v>
      </c>
      <c r="C15" s="95">
        <v>45748</v>
      </c>
      <c r="D15" s="95">
        <v>45748</v>
      </c>
      <c r="E15" s="95">
        <v>46843</v>
      </c>
      <c r="F15" s="95">
        <v>46113</v>
      </c>
      <c r="G15" s="95">
        <v>46112</v>
      </c>
      <c r="H15" t="s">
        <v>115</v>
      </c>
    </row>
    <row r="16" spans="1:8">
      <c r="A16" t="s">
        <v>112</v>
      </c>
      <c r="B16" t="s">
        <v>106</v>
      </c>
      <c r="C16" s="95">
        <v>45748</v>
      </c>
      <c r="D16" s="95">
        <v>45748</v>
      </c>
      <c r="E16" s="95">
        <v>46843</v>
      </c>
      <c r="F16" s="95">
        <v>46296</v>
      </c>
      <c r="G16" s="95">
        <v>46477</v>
      </c>
      <c r="H16" t="s">
        <v>114</v>
      </c>
    </row>
    <row r="17" spans="1:8">
      <c r="A17" t="s">
        <v>88</v>
      </c>
      <c r="B17" t="s">
        <v>106</v>
      </c>
      <c r="C17" s="95">
        <v>45748</v>
      </c>
      <c r="D17" s="95">
        <v>45747</v>
      </c>
      <c r="E17" s="95" t="s">
        <v>116</v>
      </c>
      <c r="F17" s="95" t="s">
        <v>116</v>
      </c>
      <c r="G17" s="95" t="s">
        <v>116</v>
      </c>
      <c r="H17" t="s">
        <v>115</v>
      </c>
    </row>
    <row r="18" spans="1:8">
      <c r="A18" t="s">
        <v>94</v>
      </c>
      <c r="B18" t="s">
        <v>106</v>
      </c>
      <c r="C18" s="95">
        <v>45748</v>
      </c>
      <c r="D18" s="95">
        <v>46844</v>
      </c>
      <c r="E18" s="95">
        <v>46843</v>
      </c>
      <c r="F18" s="95" t="s">
        <v>116</v>
      </c>
      <c r="G18" s="95" t="s">
        <v>116</v>
      </c>
      <c r="H18" t="s">
        <v>115</v>
      </c>
    </row>
    <row r="19" spans="1:8">
      <c r="A19" t="s">
        <v>95</v>
      </c>
      <c r="B19" t="s">
        <v>106</v>
      </c>
      <c r="C19" s="95">
        <v>45748</v>
      </c>
      <c r="D19" s="95">
        <v>45748</v>
      </c>
      <c r="E19" s="95">
        <v>45747</v>
      </c>
      <c r="F19" s="95" t="s">
        <v>116</v>
      </c>
      <c r="G19" s="95" t="s">
        <v>116</v>
      </c>
      <c r="H19" t="s">
        <v>115</v>
      </c>
    </row>
    <row r="20" spans="1:8">
      <c r="A20" t="s">
        <v>96</v>
      </c>
      <c r="B20" t="s">
        <v>106</v>
      </c>
      <c r="C20" s="95">
        <v>45748</v>
      </c>
      <c r="D20" s="95">
        <v>45750</v>
      </c>
      <c r="E20" s="95">
        <v>45749</v>
      </c>
      <c r="F20" s="95" t="s">
        <v>116</v>
      </c>
      <c r="G20" s="95" t="s">
        <v>116</v>
      </c>
      <c r="H20" t="s">
        <v>115</v>
      </c>
    </row>
    <row r="21" spans="1:8">
      <c r="A21" t="s">
        <v>97</v>
      </c>
      <c r="B21" t="s">
        <v>106</v>
      </c>
      <c r="C21" s="95">
        <v>45748</v>
      </c>
      <c r="D21" s="95">
        <v>45748</v>
      </c>
      <c r="E21" s="95">
        <v>46843</v>
      </c>
      <c r="F21" s="95">
        <v>45747</v>
      </c>
      <c r="G21" s="95" t="s">
        <v>116</v>
      </c>
      <c r="H21" t="s">
        <v>115</v>
      </c>
    </row>
    <row r="22" spans="1:8">
      <c r="A22" t="s">
        <v>98</v>
      </c>
      <c r="B22" t="s">
        <v>106</v>
      </c>
      <c r="C22" s="95">
        <v>45748</v>
      </c>
      <c r="D22" s="95">
        <v>45750</v>
      </c>
      <c r="E22" s="95">
        <v>46843</v>
      </c>
      <c r="F22" s="95">
        <v>45749</v>
      </c>
      <c r="G22" s="95" t="s">
        <v>116</v>
      </c>
      <c r="H22" t="s">
        <v>115</v>
      </c>
    </row>
    <row r="23" spans="1:8">
      <c r="A23" t="s">
        <v>99</v>
      </c>
      <c r="B23" t="s">
        <v>106</v>
      </c>
      <c r="C23" s="95">
        <v>45748</v>
      </c>
      <c r="D23" s="95">
        <v>45748</v>
      </c>
      <c r="E23" s="95">
        <v>46296</v>
      </c>
      <c r="F23" s="95">
        <v>46297</v>
      </c>
      <c r="G23" s="95" t="s">
        <v>116</v>
      </c>
      <c r="H23" t="s">
        <v>115</v>
      </c>
    </row>
    <row r="24" spans="1:8">
      <c r="A24" t="s">
        <v>100</v>
      </c>
      <c r="B24" t="s">
        <v>106</v>
      </c>
      <c r="C24" s="95">
        <v>45748</v>
      </c>
      <c r="D24" s="95">
        <v>45748</v>
      </c>
      <c r="E24" s="95">
        <v>46843</v>
      </c>
      <c r="F24" s="95">
        <v>46297</v>
      </c>
      <c r="G24" s="95">
        <v>46296</v>
      </c>
      <c r="H24" t="s">
        <v>115</v>
      </c>
    </row>
    <row r="25" spans="1:8">
      <c r="A25" t="s">
        <v>105</v>
      </c>
      <c r="B25" t="s">
        <v>106</v>
      </c>
      <c r="C25" s="95">
        <v>45748</v>
      </c>
      <c r="D25" s="95">
        <v>45748</v>
      </c>
      <c r="E25" s="95">
        <v>46843</v>
      </c>
      <c r="F25" s="95">
        <v>46295</v>
      </c>
      <c r="G25" s="95">
        <v>46477</v>
      </c>
      <c r="H25" t="s">
        <v>115</v>
      </c>
    </row>
    <row r="26" spans="1:8">
      <c r="A26" t="s">
        <v>101</v>
      </c>
      <c r="B26" t="s">
        <v>106</v>
      </c>
      <c r="C26" s="95">
        <v>45748</v>
      </c>
      <c r="D26" s="95">
        <v>45748</v>
      </c>
      <c r="E26" s="95">
        <v>46843</v>
      </c>
      <c r="F26" s="95">
        <v>46296</v>
      </c>
      <c r="G26" s="95">
        <v>45747</v>
      </c>
      <c r="H26" t="s">
        <v>115</v>
      </c>
    </row>
    <row r="27" spans="1:8">
      <c r="A27" t="s">
        <v>102</v>
      </c>
      <c r="B27" t="s">
        <v>106</v>
      </c>
      <c r="C27" s="95">
        <v>45748</v>
      </c>
      <c r="D27" s="95">
        <v>45750</v>
      </c>
      <c r="E27" s="95">
        <v>46843</v>
      </c>
      <c r="F27" s="95">
        <v>46296</v>
      </c>
      <c r="G27" s="95">
        <v>46114</v>
      </c>
      <c r="H27" t="s">
        <v>115</v>
      </c>
    </row>
    <row r="28" spans="1:8">
      <c r="A28" t="s">
        <v>103</v>
      </c>
      <c r="B28" t="s">
        <v>106</v>
      </c>
      <c r="C28" s="95">
        <v>45748</v>
      </c>
      <c r="D28" s="95">
        <v>45748</v>
      </c>
      <c r="E28" s="95">
        <v>46476</v>
      </c>
      <c r="F28" s="95">
        <v>46296</v>
      </c>
      <c r="G28" s="95">
        <v>46477</v>
      </c>
      <c r="H28" t="s">
        <v>115</v>
      </c>
    </row>
    <row r="29" spans="1:8">
      <c r="A29" t="s">
        <v>104</v>
      </c>
      <c r="B29" t="s">
        <v>106</v>
      </c>
      <c r="C29" s="95">
        <v>45748</v>
      </c>
      <c r="D29" s="95">
        <v>45748</v>
      </c>
      <c r="E29" s="95">
        <v>46843</v>
      </c>
      <c r="F29" s="95">
        <v>46297</v>
      </c>
      <c r="G29" s="95">
        <v>46296</v>
      </c>
      <c r="H29" t="s">
        <v>115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10"/>
  <sheetViews>
    <sheetView workbookViewId="0">
      <selection activeCell="AD30" sqref="AD30"/>
    </sheetView>
  </sheetViews>
  <sheetFormatPr defaultRowHeight="14.4"/>
  <cols>
    <col min="1" max="1" width="55" bestFit="1" customWidth="1"/>
  </cols>
  <sheetData>
    <row r="2" spans="1:3">
      <c r="A2" t="s">
        <v>66</v>
      </c>
      <c r="B2">
        <f>IF(入力ステータス!B4=1,1,0)</f>
        <v>1</v>
      </c>
    </row>
    <row r="3" spans="1:3">
      <c r="A3" t="s">
        <v>67</v>
      </c>
      <c r="B3">
        <f>IF(入力ステータス!B4=1,1,0)</f>
        <v>1</v>
      </c>
    </row>
    <row r="4" spans="1:3">
      <c r="A4" t="s">
        <v>68</v>
      </c>
      <c r="B4">
        <f>IF(入力ステータス!B4=1,1,0)</f>
        <v>1</v>
      </c>
    </row>
    <row r="5" spans="1:3">
      <c r="A5" t="s">
        <v>80</v>
      </c>
      <c r="B5">
        <f>IF(入力ステータス!B4=4,1,0)</f>
        <v>0</v>
      </c>
    </row>
    <row r="6" spans="1:3">
      <c r="A6" t="s">
        <v>69</v>
      </c>
      <c r="B6">
        <f>IF(入力ステータス!B4=2,1,0)</f>
        <v>0</v>
      </c>
      <c r="C6">
        <f>IF(入力ステータス!B4=2,1,0)</f>
        <v>0</v>
      </c>
    </row>
    <row r="7" spans="1:3">
      <c r="A7" t="s">
        <v>70</v>
      </c>
      <c r="B7">
        <f>IF(入力ステータス!B4=5,1,0)</f>
        <v>0</v>
      </c>
      <c r="C7">
        <f>IF(入力ステータス!B4=5,1,0)</f>
        <v>0</v>
      </c>
    </row>
    <row r="8" spans="1:3">
      <c r="A8" t="s">
        <v>71</v>
      </c>
      <c r="B8">
        <f>IF(入力ステータス!B4&lt;&gt;1,1,0)</f>
        <v>0</v>
      </c>
      <c r="C8">
        <f>IF(入力ステータス!B4&lt;&gt;1,1,0)</f>
        <v>0</v>
      </c>
    </row>
    <row r="9" spans="1:3">
      <c r="A9" t="s">
        <v>72</v>
      </c>
      <c r="B9">
        <f>IF(入力ステータス!B2=2,1,0)</f>
        <v>0</v>
      </c>
      <c r="C9">
        <f>IF(入力ステータス!B2=2,1,0)</f>
        <v>0</v>
      </c>
    </row>
    <row r="10" spans="1:3">
      <c r="A10" t="s">
        <v>79</v>
      </c>
      <c r="B10">
        <f>IF(入力ステータス!B3=1,0,1)</f>
        <v>0</v>
      </c>
      <c r="C10">
        <f>IF(入力ステータス!B3=2,1,0)</f>
        <v>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9"/>
  <sheetViews>
    <sheetView workbookViewId="0">
      <selection activeCell="AD30" sqref="AD30"/>
    </sheetView>
  </sheetViews>
  <sheetFormatPr defaultRowHeight="14.4"/>
  <cols>
    <col min="1" max="2" width="18.09765625" bestFit="1" customWidth="1"/>
    <col min="3" max="3" width="107.19921875" bestFit="1" customWidth="1"/>
  </cols>
  <sheetData>
    <row r="1" spans="1:3">
      <c r="A1" t="s">
        <v>78</v>
      </c>
      <c r="B1" t="s">
        <v>76</v>
      </c>
      <c r="C1" t="s">
        <v>77</v>
      </c>
    </row>
    <row r="2" spans="1:3">
      <c r="A2" t="s">
        <v>32</v>
      </c>
      <c r="B2">
        <v>1</v>
      </c>
      <c r="C2" t="s">
        <v>74</v>
      </c>
    </row>
    <row r="3" spans="1:3">
      <c r="A3" t="s">
        <v>33</v>
      </c>
      <c r="B3">
        <v>1</v>
      </c>
      <c r="C3" t="s">
        <v>74</v>
      </c>
    </row>
    <row r="4" spans="1:3">
      <c r="A4" t="s">
        <v>13</v>
      </c>
      <c r="B4">
        <v>1</v>
      </c>
      <c r="C4" t="s">
        <v>73</v>
      </c>
    </row>
    <row r="5" spans="1:3">
      <c r="A5" t="s">
        <v>34</v>
      </c>
      <c r="B5">
        <v>2</v>
      </c>
      <c r="C5" t="s">
        <v>75</v>
      </c>
    </row>
    <row r="6" spans="1:3">
      <c r="A6" t="s">
        <v>41</v>
      </c>
      <c r="B6" s="95">
        <f>IF(B5=1,DATE(YEAR('請求書(Excel版)'!AA9)+1,MONTH('請求書(Excel版)'!AA9),DAY('請求書(Excel版)'!AA9)),DATE(YEAR('請求書(Excel版)'!AA9)+1,MONTH('請求書(Excel版)'!AA9)+6,DAY('請求書(Excel版)'!AA9)))</f>
        <v>547</v>
      </c>
      <c r="C6" s="95"/>
    </row>
    <row r="7" spans="1:3">
      <c r="A7" t="s">
        <v>42</v>
      </c>
      <c r="B7" s="95">
        <f>IF(B5=1,DATE(YEAR('請求書(Excel版)'!AA9)+1,MONTH('請求書(Excel版)'!AA9)+6,DAY('請求書(Excel版)'!AA9)-1),DATE(YEAR('請求書(Excel版)'!AA9)+2,MONTH('請求書(Excel版)'!AA9),DAY('請求書(Excel版)'!AA9)-1))</f>
        <v>730</v>
      </c>
      <c r="C7" s="95"/>
    </row>
    <row r="8" spans="1:3">
      <c r="A8" t="s">
        <v>43</v>
      </c>
      <c r="B8" s="95" t="str">
        <f>IF(AND('請求書(Excel版)'!G23&lt;&gt;"",'請求書(Excel版)'!K23&lt;&gt;"",'請求書(Excel版)'!N23&lt;&gt;""),DATE(2018+'請求書(Excel版)'!G23,'請求書(Excel版)'!K23,'請求書(Excel版)'!N23),"")</f>
        <v/>
      </c>
      <c r="C8" s="95"/>
    </row>
    <row r="9" spans="1:3">
      <c r="A9" t="s">
        <v>45</v>
      </c>
      <c r="B9" s="95" t="str">
        <f>IF(AND('請求書(Excel版)'!D36&lt;&gt;"",'請求書(Excel版)'!H36&lt;&gt;"",'請求書(Excel版)'!K36&lt;&gt;""),DATE(2018+'請求書(Excel版)'!D36,'請求書(Excel版)'!H36,'請求書(Excel版)'!K36),"")</f>
        <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21"/>
  <sheetViews>
    <sheetView zoomScale="117" workbookViewId="0">
      <selection activeCell="AD30" sqref="AD30"/>
    </sheetView>
  </sheetViews>
  <sheetFormatPr defaultRowHeight="14.4"/>
  <cols>
    <col min="1" max="1" width="15" customWidth="1"/>
    <col min="2" max="2" width="51.19921875" bestFit="1" customWidth="1"/>
    <col min="3" max="3" width="16" bestFit="1" customWidth="1"/>
    <col min="4" max="4" width="25.8984375" bestFit="1" customWidth="1"/>
    <col min="5" max="5" width="64.3984375" bestFit="1" customWidth="1"/>
  </cols>
  <sheetData>
    <row r="1" spans="1:5">
      <c r="A1" t="s">
        <v>36</v>
      </c>
    </row>
    <row r="2" spans="1:5">
      <c r="A2" t="s">
        <v>48</v>
      </c>
      <c r="B2" t="s">
        <v>37</v>
      </c>
      <c r="C2" t="s">
        <v>38</v>
      </c>
      <c r="D2" t="s">
        <v>39</v>
      </c>
      <c r="E2" t="s">
        <v>47</v>
      </c>
    </row>
    <row r="3" spans="1:5">
      <c r="A3" t="s">
        <v>56</v>
      </c>
      <c r="B3" t="s">
        <v>64</v>
      </c>
      <c r="C3">
        <f>IF('請求書(Excel版)'!J19&gt;='請求書(Excel版)'!AA9,0,1)</f>
        <v>0</v>
      </c>
      <c r="D3" t="s">
        <v>40</v>
      </c>
      <c r="E3" t="s">
        <v>65</v>
      </c>
    </row>
    <row r="4" spans="1:5">
      <c r="A4" t="s">
        <v>56</v>
      </c>
      <c r="B4" t="s">
        <v>53</v>
      </c>
      <c r="C4">
        <f>IF('請求書(Excel版)'!V19&lt;&gt;"",IF('請求書(Excel版)'!J19&lt;='請求書(Excel版)'!V19,0,1),0)</f>
        <v>0</v>
      </c>
      <c r="D4" t="s">
        <v>40</v>
      </c>
      <c r="E4" t="s">
        <v>57</v>
      </c>
    </row>
    <row r="5" spans="1:5">
      <c r="A5" t="s">
        <v>58</v>
      </c>
      <c r="B5" t="s">
        <v>54</v>
      </c>
      <c r="C5">
        <f>IF('請求書(Excel版)'!V19&gt;'請求書(Excel版)'!AA9,0,1)</f>
        <v>1</v>
      </c>
      <c r="D5" t="s">
        <v>40</v>
      </c>
      <c r="E5" t="s">
        <v>59</v>
      </c>
    </row>
    <row r="6" spans="1:5">
      <c r="A6" t="s">
        <v>58</v>
      </c>
      <c r="B6" t="s">
        <v>62</v>
      </c>
      <c r="C6">
        <f>IF('請求書(Excel版)'!V19&gt;='請求書(Excel版)'!J19,0,1)</f>
        <v>0</v>
      </c>
      <c r="D6" t="s">
        <v>40</v>
      </c>
      <c r="E6" t="s">
        <v>63</v>
      </c>
    </row>
    <row r="7" spans="1:5">
      <c r="A7" t="s">
        <v>49</v>
      </c>
      <c r="B7" t="s">
        <v>108</v>
      </c>
      <c r="C7">
        <f>IF(入力ステータス!B5=1,IF('請求書(Excel版)'!J20&lt;DATE(YEAR('請求書(Excel版)'!AA9)+1,MONTH('請求書(Excel版)'!AA9),DAY('請求書(Excel版)'!AA9)),1,0),IF('請求書(Excel版)'!J20&lt;DATE(YEAR('請求書(Excel版)'!AA9)+1,MONTH('請求書(Excel版)'!AA9)+6,DAY('請求書(Excel版)'!AA9)),1,0))</f>
        <v>1</v>
      </c>
      <c r="D7" t="s">
        <v>40</v>
      </c>
      <c r="E7" t="s">
        <v>109</v>
      </c>
    </row>
    <row r="8" spans="1:5">
      <c r="A8" t="s">
        <v>49</v>
      </c>
      <c r="B8" t="s">
        <v>119</v>
      </c>
      <c r="C8">
        <f>IF(入力ステータス!B5=1,IF('請求書(Excel版)'!J20&gt;DATE(YEAR('請求書(Excel版)'!AA9)+1,MONTH('請求書(Excel版)'!AA9)+6,DAY('請求書(Excel版)'!AA9)-1),1,0),IF('請求書(Excel版)'!J20&gt;DATE(YEAR('請求書(Excel版)'!AA9)+2,MONTH('請求書(Excel版)'!AA9),DAY('請求書(Excel版)'!AA9)-1),1,0))</f>
        <v>0</v>
      </c>
      <c r="D8" t="s">
        <v>40</v>
      </c>
      <c r="E8" t="s">
        <v>120</v>
      </c>
    </row>
    <row r="9" spans="1:5">
      <c r="A9" t="s">
        <v>49</v>
      </c>
      <c r="B9" t="s">
        <v>110</v>
      </c>
      <c r="C9">
        <f>IF('請求書(Excel版)'!V20&lt;&gt;"",IF('請求書(Excel版)'!J20&gt;'請求書(Excel版)'!V20,1,0),0)</f>
        <v>0</v>
      </c>
      <c r="D9" t="s">
        <v>40</v>
      </c>
      <c r="E9" t="s">
        <v>111</v>
      </c>
    </row>
    <row r="10" spans="1:5">
      <c r="A10" t="s">
        <v>49</v>
      </c>
      <c r="B10" t="s">
        <v>117</v>
      </c>
      <c r="C10">
        <f>IF(OR('請求書(Excel版)'!J20&lt;'請求書(Excel版)'!J19,'請求書(Excel版)'!J20&gt;'請求書(Excel版)'!V19),1,0)</f>
        <v>0</v>
      </c>
      <c r="D10" t="s">
        <v>40</v>
      </c>
      <c r="E10" t="s">
        <v>118</v>
      </c>
    </row>
    <row r="11" spans="1:5">
      <c r="A11" t="s">
        <v>50</v>
      </c>
      <c r="B11" t="s">
        <v>122</v>
      </c>
      <c r="C11">
        <f>IF('請求書(Excel版)'!V20&lt;'請求書(Excel版)'!J19,1,0)</f>
        <v>0</v>
      </c>
      <c r="D11" t="s">
        <v>40</v>
      </c>
      <c r="E11" t="s">
        <v>118</v>
      </c>
    </row>
    <row r="12" spans="1:5">
      <c r="A12" t="s">
        <v>50</v>
      </c>
      <c r="B12" t="s">
        <v>121</v>
      </c>
      <c r="C12">
        <f>IF('請求書(Excel版)'!V20&gt;'請求書(Excel版)'!V19,1,0)</f>
        <v>0</v>
      </c>
      <c r="D12" t="s">
        <v>40</v>
      </c>
      <c r="E12" t="s">
        <v>51</v>
      </c>
    </row>
    <row r="13" spans="1:5">
      <c r="A13" t="s">
        <v>50</v>
      </c>
      <c r="B13" t="s">
        <v>52</v>
      </c>
      <c r="C13">
        <f>IF('請求書(Excel版)'!V20&gt;='請求書(Excel版)'!J20,0,1)</f>
        <v>0</v>
      </c>
      <c r="D13" t="s">
        <v>40</v>
      </c>
      <c r="E13" t="s">
        <v>55</v>
      </c>
    </row>
    <row r="14" spans="1:5">
      <c r="A14" t="s">
        <v>50</v>
      </c>
      <c r="B14" t="s">
        <v>123</v>
      </c>
      <c r="C14">
        <f>IF(入力ステータス!B5=1,IF('請求書(Excel版)'!V20&lt;DATE(YEAR('請求書(Excel版)'!AA9)+1,MONTH('請求書(Excel版)'!AA9),DAY('請求書(Excel版)'!AA9)),1,0),IF('請求書(Excel版)'!V20&lt;DATE(YEAR('請求書(Excel版)'!AA9)+1,MONTH('請求書(Excel版)'!AA9)+6,DAY('請求書(Excel版)'!AA9)),1,0))</f>
        <v>1</v>
      </c>
      <c r="D14" t="s">
        <v>40</v>
      </c>
      <c r="E14" t="s">
        <v>125</v>
      </c>
    </row>
    <row r="15" spans="1:5">
      <c r="A15" t="s">
        <v>50</v>
      </c>
      <c r="B15" t="s">
        <v>124</v>
      </c>
      <c r="C15">
        <f>IF(入力ステータス!B5=1,IF('請求書(Excel版)'!V20&gt;DATE(YEAR('請求書(Excel版)'!AA9)+1,MONTH('請求書(Excel版)'!AA9)+6,DAY('請求書(Excel版)'!AA9)-1),1,0),IF('請求書(Excel版)'!V20&gt;DATE(YEAR('請求書(Excel版)'!AA9)+2,MONTH('請求書(Excel版)'!AA9),DAY('請求書(Excel版)'!AA9)-1),1,0))</f>
        <v>0</v>
      </c>
      <c r="D15" t="s">
        <v>40</v>
      </c>
      <c r="E15" t="s">
        <v>126</v>
      </c>
    </row>
    <row r="16" spans="1:5">
      <c r="A16" t="s">
        <v>43</v>
      </c>
      <c r="B16" t="s">
        <v>129</v>
      </c>
      <c r="C16">
        <f>IF(入力ステータス!B8&gt;='請求書(Excel版)'!J20,0,1)</f>
        <v>0</v>
      </c>
      <c r="D16" t="s">
        <v>40</v>
      </c>
      <c r="E16" t="s">
        <v>60</v>
      </c>
    </row>
    <row r="17" spans="1:5">
      <c r="A17" t="s">
        <v>45</v>
      </c>
      <c r="B17" t="s">
        <v>46</v>
      </c>
      <c r="C17">
        <f>IF(入力ステータス!B9&gt;=入力ステータス!B8,0,IF(入力ステータス!B8="",0,1))</f>
        <v>0</v>
      </c>
      <c r="D17" t="s">
        <v>40</v>
      </c>
      <c r="E17" t="s">
        <v>61</v>
      </c>
    </row>
    <row r="19" spans="1:5">
      <c r="C19" s="95"/>
    </row>
    <row r="20" spans="1:5">
      <c r="C20" s="95"/>
    </row>
    <row r="21" spans="1:5">
      <c r="C21" s="95"/>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1:AK81"/>
  <sheetViews>
    <sheetView showGridLines="0" view="pageBreakPreview" zoomScale="117" zoomScaleNormal="100" zoomScaleSheetLayoutView="100" workbookViewId="0">
      <selection activeCell="AG59" sqref="AG59"/>
    </sheetView>
  </sheetViews>
  <sheetFormatPr defaultColWidth="2.5" defaultRowHeight="15" customHeight="1"/>
  <cols>
    <col min="1" max="2" width="2.5" style="1"/>
    <col min="3" max="3" width="2.19921875" style="1" customWidth="1"/>
    <col min="4" max="7" width="2.5" style="1"/>
    <col min="8" max="12" width="2.19921875" style="1" customWidth="1"/>
    <col min="13" max="13" width="2.5" style="1" customWidth="1"/>
    <col min="14" max="15" width="2.19921875" style="1" customWidth="1"/>
    <col min="16" max="16" width="2.5" style="1" customWidth="1"/>
    <col min="17" max="18" width="2.19921875" style="1" customWidth="1"/>
    <col min="19" max="19" width="2.5" style="1" customWidth="1"/>
    <col min="20" max="22" width="2.796875" style="1" customWidth="1"/>
    <col min="23" max="34" width="2.5" style="1"/>
    <col min="35" max="35" width="3.09765625" style="1" customWidth="1"/>
    <col min="36" max="36" width="2.69921875" style="1" customWidth="1"/>
    <col min="37" max="16384" width="2.5" style="1"/>
  </cols>
  <sheetData>
    <row r="1" spans="2:37" ht="36.450000000000003" customHeight="1">
      <c r="B1" s="285" t="s">
        <v>12</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row>
    <row r="2" spans="2:37" ht="18" customHeight="1">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row>
    <row r="3" spans="2:37" ht="18" customHeight="1">
      <c r="B3" s="307" t="s">
        <v>128</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row>
    <row r="4" spans="2:37" ht="18" customHeight="1" thickBot="1">
      <c r="B4" s="215" t="s">
        <v>182</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row>
    <row r="5" spans="2:37" ht="18.75" customHeight="1">
      <c r="B5" s="304" t="s">
        <v>179</v>
      </c>
      <c r="C5" s="305"/>
      <c r="D5" s="305"/>
      <c r="E5" s="305"/>
      <c r="F5" s="305"/>
      <c r="G5" s="306"/>
      <c r="H5" s="251" t="s">
        <v>10</v>
      </c>
      <c r="I5" s="251"/>
      <c r="J5" s="251"/>
      <c r="K5" s="251"/>
      <c r="L5" s="251"/>
      <c r="M5" s="251"/>
      <c r="N5" s="251"/>
      <c r="O5" s="251"/>
      <c r="P5" s="251"/>
      <c r="Q5" s="251"/>
      <c r="R5" s="251"/>
      <c r="S5" s="251"/>
      <c r="T5" s="225" t="s">
        <v>2</v>
      </c>
      <c r="U5" s="226"/>
      <c r="V5" s="226"/>
      <c r="W5" s="226"/>
      <c r="X5" s="226"/>
      <c r="Y5" s="226"/>
      <c r="Z5" s="227"/>
      <c r="AA5" s="490" t="s">
        <v>131</v>
      </c>
      <c r="AB5" s="490"/>
      <c r="AC5" s="490"/>
      <c r="AD5" s="490"/>
      <c r="AE5" s="490"/>
      <c r="AF5" s="490"/>
      <c r="AG5" s="490"/>
      <c r="AH5" s="490"/>
      <c r="AI5" s="490"/>
      <c r="AJ5" s="491"/>
    </row>
    <row r="6" spans="2:37" ht="25.05" customHeight="1">
      <c r="B6" s="262" t="s">
        <v>180</v>
      </c>
      <c r="C6" s="214"/>
      <c r="D6" s="214"/>
      <c r="E6" s="214"/>
      <c r="F6" s="214"/>
      <c r="G6" s="263"/>
      <c r="H6" s="492" t="s">
        <v>132</v>
      </c>
      <c r="I6" s="493"/>
      <c r="J6" s="493"/>
      <c r="K6" s="493"/>
      <c r="L6" s="493"/>
      <c r="M6" s="493"/>
      <c r="N6" s="493"/>
      <c r="O6" s="493"/>
      <c r="P6" s="493"/>
      <c r="Q6" s="493"/>
      <c r="R6" s="493"/>
      <c r="S6" s="494"/>
      <c r="T6" s="228"/>
      <c r="U6" s="229"/>
      <c r="V6" s="229"/>
      <c r="W6" s="229"/>
      <c r="X6" s="229"/>
      <c r="Y6" s="229"/>
      <c r="Z6" s="230"/>
      <c r="AA6" s="495"/>
      <c r="AB6" s="495"/>
      <c r="AC6" s="495"/>
      <c r="AD6" s="495"/>
      <c r="AE6" s="495"/>
      <c r="AF6" s="495"/>
      <c r="AG6" s="495"/>
      <c r="AH6" s="495"/>
      <c r="AI6" s="495"/>
      <c r="AJ6" s="496"/>
    </row>
    <row r="7" spans="2:37" ht="25.05" customHeight="1">
      <c r="B7" s="301" t="s">
        <v>86</v>
      </c>
      <c r="C7" s="302"/>
      <c r="D7" s="302"/>
      <c r="E7" s="302"/>
      <c r="F7" s="302"/>
      <c r="G7" s="303"/>
      <c r="H7" s="422" t="s">
        <v>133</v>
      </c>
      <c r="I7" s="423"/>
      <c r="J7" s="423"/>
      <c r="K7" s="423"/>
      <c r="L7" s="423"/>
      <c r="M7" s="423"/>
      <c r="N7" s="423"/>
      <c r="O7" s="423"/>
      <c r="P7" s="423"/>
      <c r="Q7" s="423"/>
      <c r="R7" s="423"/>
      <c r="S7" s="423"/>
      <c r="T7" s="231" t="s">
        <v>1</v>
      </c>
      <c r="U7" s="232"/>
      <c r="V7" s="232"/>
      <c r="W7" s="232"/>
      <c r="X7" s="232"/>
      <c r="Y7" s="232"/>
      <c r="Z7" s="233"/>
      <c r="AA7" s="497" t="s">
        <v>134</v>
      </c>
      <c r="AB7" s="497"/>
      <c r="AC7" s="497"/>
      <c r="AD7" s="497"/>
      <c r="AE7" s="497"/>
      <c r="AF7" s="497"/>
      <c r="AG7" s="497"/>
      <c r="AH7" s="497"/>
      <c r="AI7" s="497"/>
      <c r="AJ7" s="498"/>
      <c r="AK7" s="2"/>
    </row>
    <row r="8" spans="2:37" ht="25.05" customHeight="1">
      <c r="B8" s="296" t="s">
        <v>0</v>
      </c>
      <c r="C8" s="297"/>
      <c r="D8" s="297"/>
      <c r="E8" s="297"/>
      <c r="F8" s="297"/>
      <c r="G8" s="298"/>
      <c r="H8" s="499" t="s">
        <v>135</v>
      </c>
      <c r="I8" s="499"/>
      <c r="J8" s="499"/>
      <c r="K8" s="499"/>
      <c r="L8" s="499"/>
      <c r="M8" s="499"/>
      <c r="N8" s="499"/>
      <c r="O8" s="499"/>
      <c r="P8" s="499"/>
      <c r="Q8" s="499"/>
      <c r="R8" s="499"/>
      <c r="S8" s="500"/>
      <c r="T8" s="234"/>
      <c r="U8" s="235"/>
      <c r="V8" s="235"/>
      <c r="W8" s="235"/>
      <c r="X8" s="235"/>
      <c r="Y8" s="235"/>
      <c r="Z8" s="236"/>
      <c r="AA8" s="501"/>
      <c r="AB8" s="501"/>
      <c r="AC8" s="501"/>
      <c r="AD8" s="501"/>
      <c r="AE8" s="501"/>
      <c r="AF8" s="501"/>
      <c r="AG8" s="501"/>
      <c r="AH8" s="501"/>
      <c r="AI8" s="501"/>
      <c r="AJ8" s="502"/>
      <c r="AK8" s="2"/>
    </row>
    <row r="9" spans="2:37" ht="25.05" customHeight="1">
      <c r="B9" s="308" t="s">
        <v>28</v>
      </c>
      <c r="C9" s="309"/>
      <c r="D9" s="309"/>
      <c r="E9" s="309"/>
      <c r="F9" s="309"/>
      <c r="G9" s="310"/>
      <c r="H9" s="503" t="s">
        <v>136</v>
      </c>
      <c r="I9" s="504"/>
      <c r="J9" s="504"/>
      <c r="K9" s="504"/>
      <c r="L9" s="504"/>
      <c r="M9" s="504"/>
      <c r="N9" s="504"/>
      <c r="O9" s="504"/>
      <c r="P9" s="504"/>
      <c r="Q9" s="504"/>
      <c r="R9" s="504"/>
      <c r="S9" s="504"/>
      <c r="T9" s="237" t="s">
        <v>183</v>
      </c>
      <c r="U9" s="238"/>
      <c r="V9" s="238"/>
      <c r="W9" s="238"/>
      <c r="X9" s="238"/>
      <c r="Y9" s="238"/>
      <c r="Z9" s="239"/>
      <c r="AA9" s="424">
        <v>45748</v>
      </c>
      <c r="AB9" s="424"/>
      <c r="AC9" s="424"/>
      <c r="AD9" s="424"/>
      <c r="AE9" s="424"/>
      <c r="AF9" s="424"/>
      <c r="AG9" s="424"/>
      <c r="AH9" s="424"/>
      <c r="AI9" s="424"/>
      <c r="AJ9" s="425"/>
      <c r="AK9" s="2"/>
    </row>
    <row r="10" spans="2:37" ht="15" customHeight="1">
      <c r="B10" s="272" t="s">
        <v>81</v>
      </c>
      <c r="C10" s="273"/>
      <c r="D10" s="273"/>
      <c r="E10" s="273"/>
      <c r="F10" s="273"/>
      <c r="G10" s="273"/>
      <c r="H10" s="273"/>
      <c r="I10" s="274"/>
      <c r="J10" s="56"/>
      <c r="K10" s="57"/>
      <c r="L10" s="57"/>
      <c r="M10" s="57"/>
      <c r="N10" s="58"/>
      <c r="O10" s="58"/>
      <c r="P10" s="58"/>
      <c r="Q10" s="58"/>
      <c r="R10" s="59"/>
      <c r="S10" s="59"/>
      <c r="T10" s="216" t="s">
        <v>83</v>
      </c>
      <c r="U10" s="217"/>
      <c r="V10" s="217"/>
      <c r="W10" s="217"/>
      <c r="X10" s="217"/>
      <c r="Y10" s="217"/>
      <c r="Z10" s="218"/>
      <c r="AA10" s="60"/>
      <c r="AB10" s="60"/>
      <c r="AC10" s="60"/>
      <c r="AD10" s="60"/>
      <c r="AE10" s="60"/>
      <c r="AF10" s="60"/>
      <c r="AG10" s="60"/>
      <c r="AH10" s="60"/>
      <c r="AI10" s="60"/>
      <c r="AJ10" s="61"/>
    </row>
    <row r="11" spans="2:37" ht="15" customHeight="1">
      <c r="B11" s="275"/>
      <c r="C11" s="276"/>
      <c r="D11" s="276"/>
      <c r="E11" s="276"/>
      <c r="F11" s="276"/>
      <c r="G11" s="276"/>
      <c r="H11" s="276"/>
      <c r="I11" s="277"/>
      <c r="J11" s="62"/>
      <c r="K11" s="64"/>
      <c r="L11" s="64"/>
      <c r="M11" s="64"/>
      <c r="N11" s="30"/>
      <c r="O11" s="30"/>
      <c r="P11" s="30"/>
      <c r="Q11" s="30"/>
      <c r="R11" s="65"/>
      <c r="S11" s="65"/>
      <c r="T11" s="219"/>
      <c r="U11" s="220"/>
      <c r="V11" s="220"/>
      <c r="W11" s="220"/>
      <c r="X11" s="220"/>
      <c r="Y11" s="220"/>
      <c r="Z11" s="221"/>
      <c r="AA11" s="67"/>
      <c r="AB11" s="67"/>
      <c r="AC11" s="67"/>
      <c r="AD11" s="67"/>
      <c r="AE11" s="67"/>
      <c r="AF11" s="67"/>
      <c r="AG11" s="67"/>
      <c r="AH11" s="67"/>
      <c r="AI11" s="67"/>
      <c r="AJ11" s="68"/>
    </row>
    <row r="12" spans="2:37" ht="15" customHeight="1">
      <c r="B12" s="275"/>
      <c r="C12" s="276"/>
      <c r="D12" s="276"/>
      <c r="E12" s="276"/>
      <c r="F12" s="276"/>
      <c r="G12" s="276"/>
      <c r="H12" s="276"/>
      <c r="I12" s="277"/>
      <c r="J12" s="62"/>
      <c r="K12" s="64"/>
      <c r="L12" s="64"/>
      <c r="M12" s="64"/>
      <c r="N12" s="30"/>
      <c r="O12" s="30"/>
      <c r="P12" s="30"/>
      <c r="Q12" s="30"/>
      <c r="R12" s="65"/>
      <c r="S12" s="65"/>
      <c r="T12" s="222"/>
      <c r="U12" s="223"/>
      <c r="V12" s="223"/>
      <c r="W12" s="223"/>
      <c r="X12" s="223"/>
      <c r="Y12" s="223"/>
      <c r="Z12" s="224"/>
      <c r="AA12" s="248" t="s">
        <v>84</v>
      </c>
      <c r="AB12" s="249"/>
      <c r="AC12" s="249"/>
      <c r="AD12" s="249"/>
      <c r="AE12" s="249"/>
      <c r="AF12" s="249"/>
      <c r="AG12" s="249"/>
      <c r="AH12" s="249"/>
      <c r="AI12" s="249"/>
      <c r="AJ12" s="250"/>
    </row>
    <row r="13" spans="2:37" ht="15" customHeight="1">
      <c r="B13" s="272" t="s">
        <v>82</v>
      </c>
      <c r="C13" s="273"/>
      <c r="D13" s="273"/>
      <c r="E13" s="273"/>
      <c r="F13" s="273"/>
      <c r="G13" s="273"/>
      <c r="H13" s="273"/>
      <c r="I13" s="274"/>
      <c r="J13" s="48"/>
      <c r="K13" s="49"/>
      <c r="L13" s="49"/>
      <c r="M13" s="49"/>
      <c r="N13" s="52"/>
      <c r="O13" s="52"/>
      <c r="P13" s="52"/>
      <c r="Q13" s="52"/>
      <c r="R13" s="54"/>
      <c r="S13" s="54"/>
      <c r="T13" s="66"/>
      <c r="U13" s="69"/>
      <c r="V13" s="69"/>
      <c r="W13" s="69"/>
      <c r="X13" s="69"/>
      <c r="Y13" s="69"/>
      <c r="Z13" s="69"/>
      <c r="AA13" s="69"/>
      <c r="AB13" s="69"/>
      <c r="AC13" s="69"/>
      <c r="AD13" s="69"/>
      <c r="AE13" s="69"/>
      <c r="AF13" s="69"/>
      <c r="AG13" s="69"/>
      <c r="AH13" s="69"/>
      <c r="AI13" s="69"/>
      <c r="AJ13" s="73"/>
    </row>
    <row r="14" spans="2:37" ht="15" customHeight="1">
      <c r="B14" s="275"/>
      <c r="C14" s="276"/>
      <c r="D14" s="276"/>
      <c r="E14" s="276"/>
      <c r="F14" s="276"/>
      <c r="G14" s="276"/>
      <c r="H14" s="276"/>
      <c r="I14" s="277"/>
      <c r="J14" s="70"/>
      <c r="K14" s="63"/>
      <c r="L14" s="63"/>
      <c r="M14" s="63"/>
      <c r="N14" s="71"/>
      <c r="O14" s="71"/>
      <c r="P14" s="71"/>
      <c r="Q14" s="71"/>
      <c r="R14" s="72"/>
      <c r="S14" s="72"/>
      <c r="T14" s="66"/>
      <c r="U14" s="69"/>
      <c r="V14" s="69"/>
      <c r="W14" s="69"/>
      <c r="X14" s="69"/>
      <c r="Y14" s="69"/>
      <c r="Z14" s="69"/>
      <c r="AA14" s="69"/>
      <c r="AB14" s="69"/>
      <c r="AC14" s="69"/>
      <c r="AD14" s="69"/>
      <c r="AE14" s="69"/>
      <c r="AF14" s="69"/>
      <c r="AG14" s="69"/>
      <c r="AH14" s="69"/>
      <c r="AI14" s="69"/>
      <c r="AJ14" s="73"/>
    </row>
    <row r="15" spans="2:37" ht="15" customHeight="1">
      <c r="B15" s="275"/>
      <c r="C15" s="276"/>
      <c r="D15" s="276"/>
      <c r="E15" s="276"/>
      <c r="F15" s="276"/>
      <c r="G15" s="276"/>
      <c r="H15" s="276"/>
      <c r="I15" s="277"/>
      <c r="J15" s="70"/>
      <c r="K15" s="63"/>
      <c r="L15" s="63"/>
      <c r="M15" s="63"/>
      <c r="N15" s="71"/>
      <c r="O15" s="71"/>
      <c r="P15" s="71"/>
      <c r="Q15" s="71"/>
      <c r="R15" s="72"/>
      <c r="S15" s="72"/>
      <c r="T15" s="66"/>
      <c r="U15" s="69"/>
      <c r="V15" s="69"/>
      <c r="W15" s="69"/>
      <c r="X15" s="69"/>
      <c r="Y15" s="69"/>
      <c r="Z15" s="69"/>
      <c r="AA15" s="69"/>
      <c r="AB15" s="69"/>
      <c r="AC15" s="69"/>
      <c r="AD15" s="69"/>
      <c r="AE15" s="69"/>
      <c r="AF15" s="69"/>
      <c r="AG15" s="69"/>
      <c r="AH15" s="69"/>
      <c r="AI15" s="69"/>
      <c r="AJ15" s="73"/>
    </row>
    <row r="16" spans="2:37" ht="15" customHeight="1">
      <c r="B16" s="275"/>
      <c r="C16" s="276"/>
      <c r="D16" s="276"/>
      <c r="E16" s="276"/>
      <c r="F16" s="276"/>
      <c r="G16" s="276"/>
      <c r="H16" s="276"/>
      <c r="I16" s="277"/>
      <c r="J16" s="70"/>
      <c r="K16" s="63"/>
      <c r="L16" s="63"/>
      <c r="M16" s="63"/>
      <c r="N16" s="71"/>
      <c r="O16" s="71"/>
      <c r="P16" s="71"/>
      <c r="Q16" s="71"/>
      <c r="R16" s="72"/>
      <c r="S16" s="72"/>
      <c r="T16" s="66"/>
      <c r="U16" s="69"/>
      <c r="V16" s="69"/>
      <c r="W16" s="69"/>
      <c r="X16" s="69"/>
      <c r="Y16" s="69"/>
      <c r="Z16" s="69"/>
      <c r="AA16" s="69"/>
      <c r="AB16" s="69"/>
      <c r="AC16" s="69"/>
      <c r="AD16" s="69"/>
      <c r="AE16" s="69"/>
      <c r="AF16" s="69"/>
      <c r="AG16" s="69"/>
      <c r="AH16" s="69"/>
      <c r="AI16" s="69"/>
      <c r="AJ16" s="73"/>
    </row>
    <row r="17" spans="2:36" ht="15" customHeight="1">
      <c r="B17" s="283"/>
      <c r="C17" s="238"/>
      <c r="D17" s="238"/>
      <c r="E17" s="238"/>
      <c r="F17" s="238"/>
      <c r="G17" s="238"/>
      <c r="H17" s="238"/>
      <c r="I17" s="284"/>
      <c r="J17" s="50"/>
      <c r="K17" s="51"/>
      <c r="L17" s="51"/>
      <c r="M17" s="51"/>
      <c r="N17" s="53"/>
      <c r="O17" s="53"/>
      <c r="P17" s="53"/>
      <c r="Q17" s="53"/>
      <c r="R17" s="55"/>
      <c r="S17" s="55"/>
      <c r="T17" s="66"/>
      <c r="U17" s="69"/>
      <c r="V17" s="69"/>
      <c r="W17" s="69"/>
      <c r="X17" s="69"/>
      <c r="Y17" s="69"/>
      <c r="Z17" s="69"/>
      <c r="AA17" s="69"/>
      <c r="AB17" s="69"/>
      <c r="AC17" s="69"/>
      <c r="AD17" s="69"/>
      <c r="AE17" s="69"/>
      <c r="AF17" s="69"/>
      <c r="AG17" s="69"/>
      <c r="AH17" s="69"/>
      <c r="AI17" s="69"/>
      <c r="AJ17" s="73"/>
    </row>
    <row r="18" spans="2:36" ht="30" customHeight="1">
      <c r="B18" s="280" t="s">
        <v>130</v>
      </c>
      <c r="C18" s="281"/>
      <c r="D18" s="281"/>
      <c r="E18" s="281"/>
      <c r="F18" s="281"/>
      <c r="G18" s="281"/>
      <c r="H18" s="281"/>
      <c r="I18" s="282"/>
      <c r="J18" s="50"/>
      <c r="K18" s="51"/>
      <c r="L18" s="51"/>
      <c r="M18" s="51"/>
      <c r="N18" s="53"/>
      <c r="O18" s="53"/>
      <c r="P18" s="53"/>
      <c r="Q18" s="53"/>
      <c r="R18" s="55"/>
      <c r="S18" s="55"/>
      <c r="T18" s="74"/>
      <c r="U18" s="75"/>
      <c r="V18" s="75"/>
      <c r="W18" s="75"/>
      <c r="X18" s="75"/>
      <c r="Y18" s="75"/>
      <c r="Z18" s="75"/>
      <c r="AA18" s="75"/>
      <c r="AB18" s="75"/>
      <c r="AC18" s="75"/>
      <c r="AD18" s="75"/>
      <c r="AE18" s="75"/>
      <c r="AF18" s="75"/>
      <c r="AG18" s="75"/>
      <c r="AH18" s="75"/>
      <c r="AI18" s="75"/>
      <c r="AJ18" s="76"/>
    </row>
    <row r="19" spans="2:36" ht="30" customHeight="1">
      <c r="B19" s="280" t="s">
        <v>3</v>
      </c>
      <c r="C19" s="281"/>
      <c r="D19" s="281"/>
      <c r="E19" s="281"/>
      <c r="F19" s="281"/>
      <c r="G19" s="281"/>
      <c r="H19" s="281"/>
      <c r="I19" s="282"/>
      <c r="J19" s="505">
        <v>45748</v>
      </c>
      <c r="K19" s="506"/>
      <c r="L19" s="506"/>
      <c r="M19" s="506"/>
      <c r="N19" s="506"/>
      <c r="O19" s="506"/>
      <c r="P19" s="506"/>
      <c r="Q19" s="506"/>
      <c r="R19" s="506"/>
      <c r="S19" s="506"/>
      <c r="T19" s="267" t="s">
        <v>7</v>
      </c>
      <c r="U19" s="267"/>
      <c r="V19" s="507">
        <v>46477</v>
      </c>
      <c r="W19" s="507"/>
      <c r="X19" s="507"/>
      <c r="Y19" s="507"/>
      <c r="Z19" s="507"/>
      <c r="AA19" s="507"/>
      <c r="AB19" s="507"/>
      <c r="AC19" s="507"/>
      <c r="AD19" s="507"/>
      <c r="AE19" s="507"/>
      <c r="AF19" s="211" t="s">
        <v>8</v>
      </c>
      <c r="AG19" s="211"/>
      <c r="AH19" s="211"/>
      <c r="AI19" s="211"/>
      <c r="AJ19" s="212"/>
    </row>
    <row r="20" spans="2:36" ht="30" customHeight="1">
      <c r="B20" s="289" t="s">
        <v>15</v>
      </c>
      <c r="C20" s="290"/>
      <c r="D20" s="290"/>
      <c r="E20" s="290"/>
      <c r="F20" s="290"/>
      <c r="G20" s="290"/>
      <c r="H20" s="290"/>
      <c r="I20" s="291"/>
      <c r="J20" s="505">
        <v>46113</v>
      </c>
      <c r="K20" s="506"/>
      <c r="L20" s="506"/>
      <c r="M20" s="506"/>
      <c r="N20" s="506"/>
      <c r="O20" s="506"/>
      <c r="P20" s="506"/>
      <c r="Q20" s="506"/>
      <c r="R20" s="506"/>
      <c r="S20" s="506"/>
      <c r="T20" s="267" t="s">
        <v>7</v>
      </c>
      <c r="U20" s="267"/>
      <c r="V20" s="507">
        <v>46295</v>
      </c>
      <c r="W20" s="507"/>
      <c r="X20" s="507"/>
      <c r="Y20" s="507"/>
      <c r="Z20" s="507"/>
      <c r="AA20" s="507"/>
      <c r="AB20" s="507"/>
      <c r="AC20" s="507"/>
      <c r="AD20" s="507"/>
      <c r="AE20" s="507"/>
      <c r="AF20" s="211" t="s">
        <v>8</v>
      </c>
      <c r="AG20" s="211"/>
      <c r="AH20" s="211"/>
      <c r="AI20" s="211"/>
      <c r="AJ20" s="212"/>
    </row>
    <row r="21" spans="2:36" ht="16.5" customHeight="1">
      <c r="B21" s="3"/>
      <c r="C21" s="4" t="s">
        <v>14</v>
      </c>
      <c r="D21" s="5"/>
      <c r="E21" s="5"/>
      <c r="F21" s="5"/>
      <c r="G21" s="5"/>
      <c r="H21" s="5"/>
      <c r="I21" s="5"/>
      <c r="J21" s="5"/>
      <c r="K21" s="5"/>
      <c r="L21" s="5"/>
      <c r="M21" s="6"/>
      <c r="N21" s="6"/>
      <c r="O21" s="6"/>
      <c r="P21" s="6"/>
      <c r="Q21" s="6"/>
      <c r="R21" s="6"/>
      <c r="S21" s="6"/>
      <c r="T21" s="6"/>
      <c r="U21" s="6"/>
      <c r="V21" s="6"/>
      <c r="W21" s="6"/>
      <c r="X21" s="6"/>
      <c r="Y21" s="6"/>
      <c r="Z21" s="6"/>
      <c r="AA21" s="6"/>
      <c r="AB21" s="6"/>
      <c r="AC21" s="6"/>
      <c r="AD21" s="6"/>
      <c r="AE21" s="6"/>
      <c r="AF21" s="6"/>
      <c r="AG21" s="6"/>
      <c r="AH21" s="6"/>
      <c r="AI21" s="6"/>
      <c r="AJ21" s="7"/>
    </row>
    <row r="22" spans="2:36" ht="16.5" customHeight="1">
      <c r="B22" s="3"/>
      <c r="C22" s="5"/>
      <c r="D22" s="4" t="s">
        <v>27</v>
      </c>
      <c r="E22" s="5"/>
      <c r="F22" s="5"/>
      <c r="G22" s="5"/>
      <c r="H22" s="5"/>
      <c r="I22" s="5"/>
      <c r="J22" s="5"/>
      <c r="K22" s="5"/>
      <c r="L22" s="5"/>
      <c r="M22" s="5"/>
      <c r="N22" s="5"/>
      <c r="O22" s="5"/>
      <c r="P22" s="5"/>
      <c r="Q22" s="5"/>
      <c r="R22" s="5"/>
      <c r="S22" s="5"/>
      <c r="T22" s="97"/>
      <c r="U22" s="97"/>
      <c r="V22" s="97"/>
      <c r="W22" s="97"/>
      <c r="X22" s="5"/>
      <c r="Y22" s="5"/>
      <c r="Z22" s="5"/>
      <c r="AA22" s="5"/>
      <c r="AB22" s="5"/>
      <c r="AC22" s="5"/>
      <c r="AD22" s="5"/>
      <c r="AE22" s="5"/>
      <c r="AF22" s="5"/>
      <c r="AG22" s="5"/>
      <c r="AH22" s="5"/>
      <c r="AI22" s="5"/>
      <c r="AJ22" s="8"/>
    </row>
    <row r="23" spans="2:36" ht="30" customHeight="1">
      <c r="B23" s="3"/>
      <c r="C23" s="5"/>
      <c r="D23" s="5"/>
      <c r="E23" s="25"/>
      <c r="F23" s="20"/>
      <c r="G23" s="508">
        <v>8</v>
      </c>
      <c r="H23" s="508"/>
      <c r="I23" s="508"/>
      <c r="J23" s="28" t="s">
        <v>4</v>
      </c>
      <c r="K23" s="509">
        <v>4</v>
      </c>
      <c r="L23" s="509"/>
      <c r="M23" s="80" t="s">
        <v>5</v>
      </c>
      <c r="N23" s="509">
        <v>1</v>
      </c>
      <c r="O23" s="509"/>
      <c r="P23" s="28" t="s">
        <v>6</v>
      </c>
      <c r="Q23" s="5"/>
      <c r="R23" s="5"/>
      <c r="S23" s="5"/>
      <c r="T23" s="97"/>
      <c r="U23" s="214" t="s">
        <v>85</v>
      </c>
      <c r="V23" s="214"/>
      <c r="W23" s="214"/>
      <c r="X23" s="214"/>
      <c r="Y23" s="426" t="s">
        <v>131</v>
      </c>
      <c r="Z23" s="426"/>
      <c r="AA23" s="426"/>
      <c r="AB23" s="426"/>
      <c r="AC23" s="426"/>
      <c r="AD23" s="426"/>
      <c r="AE23" s="426"/>
      <c r="AF23" s="426"/>
      <c r="AG23" s="426"/>
      <c r="AH23" s="426"/>
      <c r="AI23" s="426"/>
      <c r="AJ23" s="8"/>
    </row>
    <row r="24" spans="2:36" ht="4.95" customHeight="1" thickBot="1">
      <c r="B24" s="9"/>
      <c r="C24" s="10"/>
      <c r="D24" s="10"/>
      <c r="E24" s="11"/>
      <c r="F24" s="12"/>
      <c r="G24" s="11"/>
      <c r="H24" s="102"/>
      <c r="I24" s="102"/>
      <c r="J24" s="100"/>
      <c r="K24" s="102"/>
      <c r="L24" s="102"/>
      <c r="M24" s="102"/>
      <c r="N24" s="102"/>
      <c r="O24" s="102"/>
      <c r="P24" s="13"/>
      <c r="Q24" s="10"/>
      <c r="R24" s="10"/>
      <c r="S24" s="10"/>
      <c r="T24" s="98"/>
      <c r="U24" s="99"/>
      <c r="V24" s="99"/>
      <c r="W24" s="99"/>
      <c r="X24" s="99"/>
      <c r="Y24" s="100"/>
      <c r="Z24" s="100"/>
      <c r="AA24" s="100"/>
      <c r="AB24" s="100"/>
      <c r="AC24" s="100"/>
      <c r="AD24" s="100"/>
      <c r="AE24" s="100"/>
      <c r="AF24" s="100"/>
      <c r="AG24" s="100"/>
      <c r="AH24" s="100"/>
      <c r="AI24" s="100"/>
      <c r="AJ24" s="14"/>
    </row>
    <row r="25" spans="2:36" ht="15" customHeight="1">
      <c r="B25" s="268" t="s">
        <v>9</v>
      </c>
      <c r="C25" s="269"/>
      <c r="D25" s="269"/>
      <c r="E25" s="269"/>
      <c r="F25" s="269"/>
      <c r="G25" s="293"/>
      <c r="H25" s="510" t="s">
        <v>137</v>
      </c>
      <c r="I25" s="511"/>
      <c r="J25" s="511"/>
      <c r="K25" s="511"/>
      <c r="L25" s="511"/>
      <c r="M25" s="511"/>
      <c r="N25" s="511"/>
      <c r="O25" s="511"/>
      <c r="P25" s="511"/>
      <c r="Q25" s="511"/>
      <c r="R25" s="511"/>
      <c r="S25" s="512"/>
      <c r="T25" s="268" t="s">
        <v>30</v>
      </c>
      <c r="U25" s="269"/>
      <c r="V25" s="269"/>
      <c r="W25" s="269"/>
      <c r="X25" s="269"/>
      <c r="Y25" s="269"/>
      <c r="Z25" s="513" t="s">
        <v>138</v>
      </c>
      <c r="AA25" s="514"/>
      <c r="AB25" s="514"/>
      <c r="AC25" s="514"/>
      <c r="AD25" s="514"/>
      <c r="AE25" s="514"/>
      <c r="AF25" s="514"/>
      <c r="AG25" s="514"/>
      <c r="AH25" s="514"/>
      <c r="AI25" s="514"/>
      <c r="AJ25" s="515"/>
    </row>
    <row r="26" spans="2:36" ht="15" customHeight="1">
      <c r="B26" s="270"/>
      <c r="C26" s="271"/>
      <c r="D26" s="271"/>
      <c r="E26" s="271"/>
      <c r="F26" s="271"/>
      <c r="G26" s="294"/>
      <c r="H26" s="516"/>
      <c r="I26" s="517"/>
      <c r="J26" s="517"/>
      <c r="K26" s="517"/>
      <c r="L26" s="517"/>
      <c r="M26" s="517"/>
      <c r="N26" s="517"/>
      <c r="O26" s="517"/>
      <c r="P26" s="517"/>
      <c r="Q26" s="517"/>
      <c r="R26" s="517"/>
      <c r="S26" s="518"/>
      <c r="T26" s="270"/>
      <c r="U26" s="271"/>
      <c r="V26" s="271"/>
      <c r="W26" s="271"/>
      <c r="X26" s="271"/>
      <c r="Y26" s="271"/>
      <c r="Z26" s="519"/>
      <c r="AA26" s="520"/>
      <c r="AB26" s="520"/>
      <c r="AC26" s="520"/>
      <c r="AD26" s="520"/>
      <c r="AE26" s="520"/>
      <c r="AF26" s="520"/>
      <c r="AG26" s="520"/>
      <c r="AH26" s="520"/>
      <c r="AI26" s="520"/>
      <c r="AJ26" s="521"/>
    </row>
    <row r="27" spans="2:36" s="38" customFormat="1" ht="15" customHeight="1" thickBot="1">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0"/>
    </row>
    <row r="28" spans="2:36" ht="25.05" customHeight="1">
      <c r="B28" s="286" t="s">
        <v>11</v>
      </c>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8"/>
    </row>
    <row r="29" spans="2:36" ht="18" customHeight="1">
      <c r="B29" s="15" t="s">
        <v>26</v>
      </c>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8"/>
    </row>
    <row r="30" spans="2:36" ht="23.55" customHeight="1">
      <c r="B30" s="16"/>
      <c r="C30" s="17"/>
      <c r="D30" s="489">
        <f>IF(J19&lt;&gt;"",J19,"")</f>
        <v>45748</v>
      </c>
      <c r="E30" s="264"/>
      <c r="F30" s="264"/>
      <c r="G30" s="264"/>
      <c r="H30" s="264"/>
      <c r="I30" s="264"/>
      <c r="J30" s="264"/>
      <c r="K30" s="264"/>
      <c r="L30" s="264"/>
      <c r="M30" s="264"/>
      <c r="N30" s="264" t="s">
        <v>7</v>
      </c>
      <c r="O30" s="264"/>
      <c r="P30" s="489">
        <f>IF(V19&lt;&gt;"",V19,"")</f>
        <v>46477</v>
      </c>
      <c r="Q30" s="264"/>
      <c r="R30" s="264"/>
      <c r="S30" s="264"/>
      <c r="T30" s="264"/>
      <c r="U30" s="264"/>
      <c r="V30" s="264"/>
      <c r="W30" s="264"/>
      <c r="X30" s="264"/>
      <c r="Y30" s="264"/>
      <c r="Z30" s="264" t="s">
        <v>192</v>
      </c>
      <c r="AA30" s="264"/>
      <c r="AB30" s="209"/>
      <c r="AC30" s="209"/>
      <c r="AD30" s="209"/>
      <c r="AE30" s="209"/>
      <c r="AF30" s="209"/>
      <c r="AG30" s="209"/>
      <c r="AH30" s="209"/>
      <c r="AI30" s="209"/>
      <c r="AJ30" s="8"/>
    </row>
    <row r="31" spans="2:36" ht="10.050000000000001" customHeight="1">
      <c r="B31" s="16"/>
      <c r="C31" s="17"/>
      <c r="D31" s="46"/>
      <c r="E31" s="46"/>
      <c r="F31" s="46"/>
      <c r="G31" s="46"/>
      <c r="H31" s="46"/>
      <c r="I31" s="46"/>
      <c r="J31" s="46"/>
      <c r="K31" s="46"/>
      <c r="L31" s="46"/>
      <c r="M31" s="46"/>
      <c r="N31" s="46"/>
      <c r="O31" s="46"/>
      <c r="P31" s="46"/>
      <c r="Q31" s="46"/>
      <c r="R31" s="46"/>
      <c r="S31" s="46"/>
      <c r="T31" s="46"/>
      <c r="U31" s="46"/>
      <c r="V31" s="46"/>
      <c r="W31" s="46"/>
      <c r="X31" s="46"/>
      <c r="Y31" s="46"/>
      <c r="Z31" s="209"/>
      <c r="AA31" s="209"/>
      <c r="AB31" s="209"/>
      <c r="AC31" s="209"/>
      <c r="AD31" s="209"/>
      <c r="AE31" s="209"/>
      <c r="AF31" s="209"/>
      <c r="AG31" s="209"/>
      <c r="AH31" s="209"/>
      <c r="AI31" s="209"/>
      <c r="AJ31" s="8"/>
    </row>
    <row r="32" spans="2:36" ht="18.45" customHeight="1">
      <c r="B32" s="15" t="s">
        <v>24</v>
      </c>
      <c r="C32" s="46"/>
      <c r="D32" s="46"/>
      <c r="E32" s="46"/>
      <c r="F32" s="209"/>
      <c r="G32" s="46"/>
      <c r="H32" s="46"/>
      <c r="I32" s="209"/>
      <c r="J32" s="46"/>
      <c r="K32" s="46"/>
      <c r="L32" s="46"/>
      <c r="M32" s="17"/>
      <c r="N32" s="17"/>
      <c r="O32" s="17"/>
      <c r="P32" s="17"/>
      <c r="Q32" s="17"/>
      <c r="R32" s="17"/>
      <c r="S32" s="17"/>
      <c r="T32" s="17"/>
      <c r="U32" s="17"/>
      <c r="V32" s="17"/>
      <c r="W32" s="17"/>
      <c r="X32" s="17"/>
      <c r="Y32" s="209"/>
      <c r="Z32" s="209"/>
      <c r="AA32" s="209"/>
      <c r="AB32" s="209"/>
      <c r="AC32" s="209"/>
      <c r="AD32" s="209"/>
      <c r="AE32" s="209"/>
      <c r="AF32" s="209"/>
      <c r="AG32" s="209"/>
      <c r="AH32" s="209"/>
      <c r="AI32" s="209"/>
      <c r="AJ32" s="8"/>
    </row>
    <row r="33" spans="2:36" ht="7.05" customHeight="1">
      <c r="B33" s="15"/>
      <c r="C33" s="46"/>
      <c r="D33" s="46"/>
      <c r="E33" s="46"/>
      <c r="F33" s="209"/>
      <c r="G33" s="46"/>
      <c r="H33" s="46"/>
      <c r="I33" s="209"/>
      <c r="J33" s="46"/>
      <c r="K33" s="46"/>
      <c r="L33" s="46"/>
      <c r="M33" s="46"/>
      <c r="N33" s="46"/>
      <c r="O33" s="46"/>
      <c r="P33" s="46"/>
      <c r="Q33" s="46"/>
      <c r="R33" s="46"/>
      <c r="S33" s="46"/>
      <c r="T33" s="46"/>
      <c r="U33" s="46"/>
      <c r="V33" s="209"/>
      <c r="W33" s="46"/>
      <c r="X33" s="46"/>
      <c r="Y33" s="209"/>
      <c r="Z33" s="209"/>
      <c r="AA33" s="209"/>
      <c r="AB33" s="209"/>
      <c r="AC33" s="209"/>
      <c r="AD33" s="209"/>
      <c r="AE33" s="209"/>
      <c r="AF33" s="209"/>
      <c r="AG33" s="209"/>
      <c r="AH33" s="209"/>
      <c r="AI33" s="209"/>
      <c r="AJ33" s="8"/>
    </row>
    <row r="34" spans="2:36" ht="15" customHeight="1">
      <c r="B34" s="258" t="s">
        <v>127</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60"/>
    </row>
    <row r="35" spans="2:36" ht="7.05" customHeight="1">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9"/>
    </row>
    <row r="36" spans="2:36" ht="30" customHeight="1">
      <c r="B36" s="16"/>
      <c r="C36" s="17"/>
      <c r="D36" s="522">
        <v>8</v>
      </c>
      <c r="E36" s="522"/>
      <c r="F36" s="522"/>
      <c r="G36" s="17" t="s">
        <v>4</v>
      </c>
      <c r="H36" s="523">
        <v>4</v>
      </c>
      <c r="I36" s="523"/>
      <c r="J36" s="17" t="s">
        <v>5</v>
      </c>
      <c r="K36" s="523">
        <v>3</v>
      </c>
      <c r="L36" s="523"/>
      <c r="M36" s="17" t="s">
        <v>6</v>
      </c>
      <c r="N36" s="17"/>
      <c r="O36" s="17"/>
      <c r="P36" s="17"/>
      <c r="Q36" s="17"/>
      <c r="R36" s="17"/>
      <c r="S36" s="17"/>
      <c r="T36" s="17"/>
      <c r="U36" s="17"/>
      <c r="V36" s="17"/>
      <c r="W36" s="17"/>
      <c r="X36" s="17"/>
      <c r="Y36" s="17"/>
      <c r="Z36" s="17"/>
      <c r="AA36" s="17"/>
      <c r="AB36" s="17"/>
      <c r="AC36" s="17"/>
      <c r="AD36" s="17"/>
      <c r="AE36" s="17"/>
      <c r="AF36" s="17"/>
      <c r="AG36" s="17"/>
      <c r="AH36" s="17"/>
      <c r="AI36" s="17"/>
      <c r="AJ36" s="18"/>
    </row>
    <row r="37" spans="2:36" ht="19.95" customHeight="1">
      <c r="B37" s="19"/>
      <c r="C37" s="20"/>
      <c r="D37" s="20"/>
      <c r="E37" s="20"/>
      <c r="F37" s="20"/>
      <c r="G37" s="20"/>
      <c r="H37" s="20"/>
      <c r="I37" s="20"/>
      <c r="J37" s="20"/>
      <c r="K37" s="20"/>
      <c r="L37" s="20"/>
      <c r="M37" s="20"/>
      <c r="N37" s="20"/>
      <c r="O37" s="20"/>
      <c r="P37" s="20"/>
      <c r="Q37" s="20"/>
      <c r="R37" s="20" t="s">
        <v>23</v>
      </c>
      <c r="S37" s="20"/>
      <c r="T37" s="20"/>
      <c r="U37" s="20"/>
      <c r="V37" s="20" t="s">
        <v>21</v>
      </c>
      <c r="W37" s="20"/>
      <c r="X37" s="524" t="s">
        <v>139</v>
      </c>
      <c r="Y37" s="524"/>
      <c r="Z37" s="524"/>
      <c r="AA37" s="524"/>
      <c r="AB37" s="524"/>
      <c r="AC37" s="524"/>
      <c r="AD37" s="524"/>
      <c r="AE37" s="524"/>
      <c r="AF37" s="524"/>
      <c r="AG37" s="524"/>
      <c r="AH37" s="20"/>
      <c r="AI37" s="20"/>
      <c r="AJ37" s="21"/>
    </row>
    <row r="38" spans="2:36" ht="19.95" customHeight="1">
      <c r="B38" s="19"/>
      <c r="C38" s="20"/>
      <c r="D38" s="20"/>
      <c r="E38" s="20"/>
      <c r="F38" s="20"/>
      <c r="G38" s="20"/>
      <c r="H38" s="20"/>
      <c r="I38" s="20"/>
      <c r="J38" s="20"/>
      <c r="K38" s="20"/>
      <c r="L38" s="20"/>
      <c r="M38" s="20"/>
      <c r="N38" s="20"/>
      <c r="O38" s="20"/>
      <c r="P38" s="20"/>
      <c r="Q38" s="20"/>
      <c r="R38" s="20"/>
      <c r="S38" s="20"/>
      <c r="T38" s="20"/>
      <c r="U38" s="20"/>
      <c r="V38" s="20" t="s">
        <v>22</v>
      </c>
      <c r="W38" s="20"/>
      <c r="X38" s="524" t="s">
        <v>140</v>
      </c>
      <c r="Y38" s="524"/>
      <c r="Z38" s="524"/>
      <c r="AA38" s="524"/>
      <c r="AB38" s="524"/>
      <c r="AC38" s="524"/>
      <c r="AD38" s="524"/>
      <c r="AE38" s="524"/>
      <c r="AF38" s="524"/>
      <c r="AG38" s="524"/>
      <c r="AH38" s="20"/>
      <c r="AI38" s="20"/>
      <c r="AJ38" s="21"/>
    </row>
    <row r="39" spans="2:36" s="38" customFormat="1" ht="6" customHeight="1" thickBot="1">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3"/>
    </row>
    <row r="40" spans="2:36" ht="15" customHeight="1">
      <c r="B40" s="45" t="s">
        <v>87</v>
      </c>
      <c r="C40" s="22"/>
      <c r="D40" s="45"/>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5"/>
    </row>
    <row r="41" spans="2:36" s="38" customFormat="1" ht="15" customHeight="1" thickBot="1">
      <c r="B41" s="37"/>
      <c r="C41" s="37"/>
      <c r="D41" s="39"/>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40"/>
    </row>
    <row r="42" spans="2:36" ht="15" customHeight="1">
      <c r="B42" s="87" t="s">
        <v>31</v>
      </c>
      <c r="C42" s="88"/>
      <c r="D42" s="89"/>
      <c r="E42" s="88"/>
      <c r="F42" s="90"/>
      <c r="G42" s="90"/>
      <c r="H42" s="90"/>
      <c r="I42" s="90"/>
      <c r="J42" s="91"/>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2"/>
    </row>
    <row r="43" spans="2:36" ht="7.05" customHeight="1">
      <c r="B43" s="93"/>
      <c r="C43" s="5"/>
      <c r="D43" s="24"/>
      <c r="E43" s="5"/>
      <c r="F43" s="22"/>
      <c r="G43" s="22"/>
      <c r="H43" s="22"/>
      <c r="I43" s="22"/>
      <c r="J43" s="37"/>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8"/>
    </row>
    <row r="44" spans="2:36" ht="15" customHeight="1">
      <c r="B44" s="3"/>
      <c r="C44" s="4"/>
      <c r="D44" s="20"/>
      <c r="E44" s="25"/>
      <c r="F44" s="26"/>
      <c r="G44" s="25"/>
      <c r="H44" s="27"/>
      <c r="I44" s="27"/>
      <c r="J44" s="28"/>
      <c r="K44" s="27"/>
      <c r="L44" s="27"/>
      <c r="M44" s="28"/>
      <c r="N44" s="27"/>
      <c r="O44" s="27"/>
      <c r="P44" s="28"/>
      <c r="Q44" s="82"/>
      <c r="R44" s="82"/>
      <c r="S44" s="82"/>
      <c r="T44" s="82"/>
      <c r="U44" s="82"/>
      <c r="V44" s="29"/>
      <c r="W44" s="82"/>
      <c r="X44" s="82"/>
      <c r="Y44" s="82"/>
      <c r="Z44" s="25"/>
      <c r="AA44" s="25"/>
      <c r="AB44" s="25"/>
      <c r="AC44" s="25"/>
      <c r="AD44" s="25"/>
      <c r="AE44" s="25"/>
      <c r="AF44" s="25"/>
      <c r="AG44" s="25"/>
      <c r="AH44" s="25"/>
      <c r="AI44" s="25"/>
      <c r="AJ44" s="8"/>
    </row>
    <row r="45" spans="2:36" ht="7.05" customHeight="1">
      <c r="B45" s="3"/>
      <c r="C45" s="4"/>
      <c r="D45" s="20"/>
      <c r="E45" s="25"/>
      <c r="F45" s="26"/>
      <c r="G45" s="25"/>
      <c r="H45" s="27"/>
      <c r="I45" s="27"/>
      <c r="J45" s="28"/>
      <c r="K45" s="27"/>
      <c r="L45" s="27"/>
      <c r="M45" s="28"/>
      <c r="N45" s="27"/>
      <c r="O45" s="27"/>
      <c r="P45" s="28"/>
      <c r="Q45" s="82"/>
      <c r="R45" s="82"/>
      <c r="S45" s="82"/>
      <c r="T45" s="82"/>
      <c r="U45" s="82"/>
      <c r="V45" s="29"/>
      <c r="W45" s="82"/>
      <c r="X45" s="82"/>
      <c r="Y45" s="82"/>
      <c r="Z45" s="25"/>
      <c r="AA45" s="25"/>
      <c r="AB45" s="25"/>
      <c r="AC45" s="25"/>
      <c r="AD45" s="25"/>
      <c r="AE45" s="25"/>
      <c r="AF45" s="25"/>
      <c r="AG45" s="25"/>
      <c r="AH45" s="25"/>
      <c r="AI45" s="25"/>
      <c r="AJ45" s="8"/>
    </row>
    <row r="46" spans="2:36" ht="15" customHeight="1">
      <c r="B46" s="3"/>
      <c r="C46" s="5"/>
      <c r="D46" s="20"/>
      <c r="E46" s="20"/>
      <c r="F46" s="20"/>
      <c r="G46" s="20"/>
      <c r="H46" s="80"/>
      <c r="I46" s="80"/>
      <c r="J46" s="80"/>
      <c r="K46" s="80"/>
      <c r="L46" s="80"/>
      <c r="M46" s="80"/>
      <c r="N46" s="80"/>
      <c r="O46" s="80"/>
      <c r="P46" s="80"/>
      <c r="Q46" s="20"/>
      <c r="R46" s="20"/>
      <c r="S46" s="20"/>
      <c r="T46" s="20"/>
      <c r="U46" s="20"/>
      <c r="V46" s="22"/>
      <c r="W46" s="20"/>
      <c r="X46" s="20"/>
      <c r="Y46" s="20"/>
      <c r="Z46" s="20"/>
      <c r="AA46" s="20"/>
      <c r="AB46" s="20"/>
      <c r="AC46" s="20"/>
      <c r="AD46" s="20"/>
      <c r="AE46" s="20"/>
      <c r="AF46" s="20"/>
      <c r="AG46" s="20"/>
      <c r="AH46" s="20"/>
      <c r="AI46" s="20"/>
      <c r="AJ46" s="8"/>
    </row>
    <row r="47" spans="2:36" ht="15" customHeight="1">
      <c r="B47" s="3"/>
      <c r="C47" s="5"/>
      <c r="D47" s="94" t="s">
        <v>35</v>
      </c>
      <c r="E47" s="20"/>
      <c r="F47" s="20"/>
      <c r="G47" s="20"/>
      <c r="H47" s="80"/>
      <c r="I47" s="80"/>
      <c r="J47" s="80"/>
      <c r="K47" s="80"/>
      <c r="L47" s="80"/>
      <c r="M47" s="80"/>
      <c r="N47" s="80"/>
      <c r="O47" s="80"/>
      <c r="P47" s="80"/>
      <c r="Q47" s="20"/>
      <c r="R47" s="20"/>
      <c r="S47" s="20"/>
      <c r="T47" s="20"/>
      <c r="U47" s="20"/>
      <c r="V47" s="22"/>
      <c r="W47" s="20"/>
      <c r="X47" s="20"/>
      <c r="Y47" s="20"/>
      <c r="Z47" s="20"/>
      <c r="AA47" s="20"/>
      <c r="AB47" s="20"/>
      <c r="AC47" s="208"/>
      <c r="AD47" s="20"/>
      <c r="AE47" s="20"/>
      <c r="AF47" s="20"/>
      <c r="AG47" s="20"/>
      <c r="AH47" s="20"/>
      <c r="AI47" s="20"/>
      <c r="AJ47" s="8"/>
    </row>
    <row r="48" spans="2:36" ht="7.05" customHeight="1">
      <c r="B48" s="3"/>
      <c r="C48" s="5"/>
      <c r="D48" s="20"/>
      <c r="E48" s="20"/>
      <c r="F48" s="20"/>
      <c r="G48" s="20"/>
      <c r="H48" s="80"/>
      <c r="I48" s="80"/>
      <c r="J48" s="80"/>
      <c r="K48" s="80"/>
      <c r="L48" s="80"/>
      <c r="M48" s="80"/>
      <c r="N48" s="80"/>
      <c r="O48" s="80"/>
      <c r="P48" s="80"/>
      <c r="Q48" s="20"/>
      <c r="R48" s="20"/>
      <c r="S48" s="20"/>
      <c r="T48" s="20"/>
      <c r="U48" s="20"/>
      <c r="V48" s="22"/>
      <c r="W48" s="20"/>
      <c r="X48" s="20"/>
      <c r="Y48" s="20"/>
      <c r="Z48" s="20"/>
      <c r="AA48" s="20"/>
      <c r="AB48" s="20"/>
      <c r="AC48" s="20"/>
      <c r="AD48" s="20"/>
      <c r="AE48" s="20"/>
      <c r="AF48" s="20"/>
      <c r="AG48" s="20"/>
      <c r="AH48" s="20"/>
      <c r="AI48" s="20"/>
      <c r="AJ48" s="8"/>
    </row>
    <row r="49" spans="2:36" ht="15" customHeight="1">
      <c r="B49" s="3"/>
      <c r="C49" s="5"/>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8"/>
    </row>
    <row r="50" spans="2:36" ht="7.05" customHeight="1">
      <c r="B50" s="3"/>
      <c r="C50" s="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8"/>
    </row>
    <row r="51" spans="2:36" ht="15" customHeight="1">
      <c r="B51" s="3"/>
      <c r="C51" s="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8"/>
    </row>
    <row r="52" spans="2:36" ht="7.05" customHeight="1">
      <c r="B52" s="3"/>
      <c r="C52" s="5"/>
      <c r="D52" s="20"/>
      <c r="E52" s="20"/>
      <c r="F52" s="5"/>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83"/>
      <c r="AJ52" s="8"/>
    </row>
    <row r="53" spans="2:36" ht="15" customHeight="1">
      <c r="B53" s="3"/>
      <c r="C53" s="5"/>
      <c r="D53" s="20"/>
      <c r="E53" s="20"/>
      <c r="F53" s="5"/>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83"/>
      <c r="AJ53" s="8"/>
    </row>
    <row r="54" spans="2:36" ht="7.05" customHeight="1">
      <c r="B54" s="3"/>
      <c r="C54" s="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83"/>
      <c r="AJ54" s="8"/>
    </row>
    <row r="55" spans="2:36" ht="15" customHeight="1">
      <c r="B55" s="3"/>
      <c r="C55" s="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83"/>
      <c r="AJ55" s="8"/>
    </row>
    <row r="56" spans="2:36" ht="7.05" customHeight="1">
      <c r="B56" s="3"/>
      <c r="C56" s="5"/>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83"/>
      <c r="AJ56" s="8"/>
    </row>
    <row r="57" spans="2:36" ht="15" customHeight="1">
      <c r="B57" s="3"/>
      <c r="C57" s="5"/>
      <c r="D57" s="20"/>
      <c r="E57" s="20"/>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
    </row>
    <row r="58" spans="2:36" ht="7.05" customHeight="1">
      <c r="B58" s="3"/>
      <c r="C58" s="5"/>
      <c r="D58" s="20"/>
      <c r="E58" s="20"/>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
    </row>
    <row r="59" spans="2:36" ht="15" customHeight="1">
      <c r="B59" s="3"/>
      <c r="C59" s="5"/>
      <c r="D59" s="20"/>
      <c r="E59" s="20"/>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
    </row>
    <row r="60" spans="2:36" ht="7.05" customHeight="1">
      <c r="B60" s="3"/>
      <c r="C60" s="5"/>
      <c r="D60" s="20"/>
      <c r="E60" s="20"/>
      <c r="F60" s="20"/>
      <c r="G60" s="20"/>
      <c r="H60" s="80"/>
      <c r="I60" s="80"/>
      <c r="J60" s="80"/>
      <c r="K60" s="80"/>
      <c r="L60" s="80"/>
      <c r="M60" s="80"/>
      <c r="N60" s="80"/>
      <c r="O60" s="80"/>
      <c r="P60" s="80"/>
      <c r="Q60" s="20"/>
      <c r="R60" s="20"/>
      <c r="S60" s="20"/>
      <c r="T60" s="20"/>
      <c r="U60" s="20"/>
      <c r="V60" s="22"/>
      <c r="W60" s="20"/>
      <c r="X60" s="20"/>
      <c r="Y60" s="20"/>
      <c r="Z60" s="20"/>
      <c r="AA60" s="20"/>
      <c r="AB60" s="20"/>
      <c r="AC60" s="20"/>
      <c r="AD60" s="20"/>
      <c r="AE60" s="20"/>
      <c r="AF60" s="20"/>
      <c r="AG60" s="20"/>
      <c r="AH60" s="20"/>
      <c r="AI60" s="20"/>
      <c r="AJ60" s="8"/>
    </row>
    <row r="61" spans="2:36" ht="15" customHeight="1" thickBot="1">
      <c r="B61" s="9"/>
      <c r="C61" s="96"/>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4"/>
    </row>
    <row r="62" spans="2:36" ht="15" customHeight="1">
      <c r="B62" s="5"/>
      <c r="C62" s="5"/>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row>
    <row r="63" spans="2:36" ht="15" customHeight="1">
      <c r="B63" s="5"/>
      <c r="C63" s="5"/>
      <c r="D63" s="20"/>
      <c r="E63" s="20"/>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20"/>
    </row>
    <row r="64" spans="2:36" ht="15" customHeight="1">
      <c r="B64" s="5"/>
      <c r="D64" s="4"/>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row>
    <row r="65" spans="2:36" ht="15" customHeight="1">
      <c r="B65" s="5"/>
      <c r="C65" s="5"/>
      <c r="D65" s="81"/>
      <c r="E65" s="20"/>
      <c r="F65" s="20"/>
      <c r="G65" s="20"/>
      <c r="H65" s="80"/>
      <c r="I65" s="80"/>
      <c r="J65" s="80"/>
      <c r="K65" s="80"/>
      <c r="L65" s="80"/>
      <c r="M65" s="80"/>
      <c r="N65" s="80"/>
      <c r="O65" s="80"/>
      <c r="P65" s="80"/>
      <c r="Q65" s="20"/>
      <c r="R65" s="20"/>
      <c r="S65" s="20"/>
      <c r="T65" s="20"/>
      <c r="U65" s="20"/>
      <c r="V65" s="22"/>
      <c r="W65" s="20"/>
      <c r="X65" s="20"/>
      <c r="Y65" s="20"/>
      <c r="Z65" s="20"/>
      <c r="AA65" s="20"/>
      <c r="AB65" s="20"/>
      <c r="AC65" s="20"/>
      <c r="AD65" s="20"/>
      <c r="AE65" s="20"/>
      <c r="AF65" s="20"/>
      <c r="AG65" s="20"/>
      <c r="AH65" s="20"/>
      <c r="AI65" s="20"/>
    </row>
    <row r="66" spans="2:36" ht="15" customHeight="1">
      <c r="B66" s="5"/>
      <c r="C66" s="5"/>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row>
    <row r="67" spans="2:36" ht="15" customHeight="1">
      <c r="B67" s="17"/>
      <c r="C67" s="17"/>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row>
    <row r="68" spans="2:36" ht="15" customHeight="1">
      <c r="B68" s="209"/>
      <c r="C68" s="209"/>
      <c r="D68" s="81"/>
      <c r="E68" s="20"/>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row>
    <row r="69" spans="2:36" ht="3.45" customHeight="1">
      <c r="B69" s="22"/>
      <c r="C69" s="22"/>
      <c r="D69" s="22"/>
      <c r="E69" s="31"/>
      <c r="F69" s="8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5"/>
    </row>
    <row r="70" spans="2:36" ht="15" customHeight="1">
      <c r="B70" s="47"/>
      <c r="C70" s="23"/>
      <c r="D70" s="84"/>
      <c r="E70" s="82"/>
      <c r="F70" s="82"/>
      <c r="G70" s="82"/>
      <c r="H70" s="82"/>
      <c r="I70" s="82"/>
      <c r="J70" s="82"/>
      <c r="K70" s="82"/>
      <c r="L70" s="85"/>
      <c r="M70" s="82"/>
      <c r="N70" s="82"/>
      <c r="O70" s="82"/>
      <c r="P70" s="82"/>
      <c r="Q70" s="82"/>
      <c r="R70" s="82"/>
      <c r="S70" s="82"/>
      <c r="T70" s="82"/>
      <c r="U70" s="82"/>
      <c r="V70" s="82"/>
      <c r="W70" s="82"/>
      <c r="X70" s="82"/>
      <c r="Y70" s="82"/>
      <c r="Z70" s="82"/>
      <c r="AA70" s="82"/>
      <c r="AB70" s="82"/>
      <c r="AC70" s="82"/>
      <c r="AD70" s="82"/>
      <c r="AE70" s="82"/>
      <c r="AF70" s="82"/>
      <c r="AG70" s="82"/>
      <c r="AH70" s="82"/>
      <c r="AI70" s="86"/>
    </row>
    <row r="71" spans="2:36" ht="15" customHeight="1">
      <c r="B71" s="35"/>
      <c r="C71" s="33"/>
      <c r="D71" s="20"/>
      <c r="E71" s="20"/>
      <c r="F71" s="82"/>
      <c r="G71" s="82"/>
      <c r="H71" s="82"/>
      <c r="I71" s="82"/>
      <c r="J71" s="82"/>
      <c r="K71" s="82"/>
      <c r="L71" s="85"/>
      <c r="M71" s="82"/>
      <c r="N71" s="82"/>
      <c r="O71" s="82"/>
      <c r="P71" s="82"/>
      <c r="Q71" s="82"/>
      <c r="R71" s="82"/>
      <c r="S71" s="36"/>
      <c r="T71" s="82"/>
      <c r="U71" s="82"/>
      <c r="V71" s="82"/>
      <c r="W71" s="82"/>
      <c r="X71" s="82"/>
      <c r="Y71" s="82"/>
      <c r="Z71" s="82"/>
      <c r="AA71" s="82"/>
      <c r="AB71" s="82"/>
      <c r="AC71" s="82"/>
      <c r="AD71" s="82"/>
      <c r="AE71" s="82"/>
      <c r="AF71" s="82"/>
      <c r="AG71" s="82"/>
      <c r="AH71" s="82"/>
      <c r="AI71" s="86"/>
    </row>
    <row r="72" spans="2:36" ht="13.95" customHeight="1">
      <c r="B72" s="35"/>
      <c r="C72" s="33"/>
      <c r="D72" s="20"/>
      <c r="E72" s="82"/>
      <c r="F72" s="82"/>
      <c r="G72" s="82"/>
      <c r="H72" s="82"/>
      <c r="I72" s="82"/>
      <c r="J72" s="82"/>
      <c r="K72" s="82"/>
      <c r="L72" s="85"/>
      <c r="M72" s="82"/>
      <c r="N72" s="82"/>
      <c r="O72" s="82"/>
      <c r="P72" s="82"/>
      <c r="Q72" s="82"/>
      <c r="R72" s="82"/>
      <c r="S72" s="36"/>
      <c r="T72" s="82"/>
      <c r="U72" s="82"/>
      <c r="V72" s="82"/>
      <c r="W72" s="82"/>
      <c r="X72" s="82"/>
      <c r="Y72" s="82"/>
      <c r="Z72" s="82"/>
      <c r="AA72" s="86"/>
      <c r="AB72" s="86"/>
      <c r="AC72" s="86"/>
      <c r="AD72" s="86"/>
      <c r="AE72" s="86"/>
      <c r="AF72" s="86"/>
      <c r="AG72" s="86"/>
      <c r="AH72" s="86"/>
      <c r="AI72" s="86"/>
    </row>
    <row r="73" spans="2:36" ht="19.95" customHeight="1">
      <c r="B73" s="32"/>
      <c r="C73" s="32"/>
      <c r="D73" s="32"/>
      <c r="E73" s="32"/>
      <c r="F73" s="32"/>
      <c r="G73" s="32"/>
      <c r="H73" s="32"/>
      <c r="I73" s="32"/>
      <c r="J73" s="32"/>
      <c r="K73" s="5"/>
      <c r="L73" s="5"/>
      <c r="M73" s="5"/>
      <c r="N73" s="5"/>
      <c r="O73" s="5"/>
      <c r="P73" s="5"/>
      <c r="Q73" s="5"/>
      <c r="R73" s="5"/>
      <c r="S73" s="5"/>
      <c r="T73" s="5"/>
      <c r="U73" s="5"/>
      <c r="V73" s="5"/>
      <c r="W73" s="5"/>
      <c r="X73" s="5"/>
      <c r="Y73" s="5"/>
      <c r="Z73" s="5"/>
      <c r="AA73" s="5"/>
      <c r="AB73" s="5"/>
      <c r="AC73" s="5"/>
      <c r="AD73" s="5"/>
      <c r="AE73" s="5"/>
      <c r="AF73" s="5"/>
      <c r="AG73" s="5"/>
      <c r="AH73" s="5"/>
      <c r="AI73" s="5"/>
    </row>
    <row r="74" spans="2:36" ht="19.2" customHeight="1">
      <c r="B74" s="5"/>
      <c r="C74" s="33"/>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2:36" ht="19.2" customHeight="1">
      <c r="B75" s="5"/>
      <c r="C75" s="33"/>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2:36" ht="18" customHeight="1">
      <c r="C76" s="34"/>
      <c r="D76" s="34"/>
    </row>
    <row r="77" spans="2:36" ht="18" customHeight="1">
      <c r="C77" s="34"/>
      <c r="D77" s="34"/>
    </row>
    <row r="78" spans="2:36" ht="18" customHeight="1">
      <c r="B78" s="35"/>
      <c r="C78" s="5"/>
      <c r="D78" s="5"/>
      <c r="E78" s="5"/>
      <c r="F78" s="5"/>
      <c r="G78" s="5"/>
      <c r="H78" s="5"/>
      <c r="I78" s="5"/>
      <c r="J78" s="5"/>
      <c r="K78" s="5"/>
      <c r="L78" s="35"/>
      <c r="M78" s="5"/>
      <c r="N78" s="5"/>
      <c r="O78" s="5"/>
      <c r="P78" s="5"/>
      <c r="Q78" s="5"/>
      <c r="R78" s="5"/>
      <c r="S78" s="5"/>
      <c r="T78" s="5"/>
      <c r="U78" s="5"/>
      <c r="V78" s="5"/>
      <c r="W78" s="5"/>
      <c r="X78" s="5"/>
      <c r="Y78" s="5"/>
      <c r="Z78" s="5"/>
    </row>
    <row r="79" spans="2:36" ht="18" customHeight="1">
      <c r="B79" s="35"/>
      <c r="C79" s="5"/>
      <c r="D79" s="5"/>
      <c r="E79" s="5"/>
      <c r="F79" s="5"/>
      <c r="G79" s="5"/>
      <c r="H79" s="5"/>
      <c r="I79" s="5"/>
      <c r="J79" s="5"/>
      <c r="K79" s="5"/>
      <c r="L79" s="35"/>
      <c r="M79" s="5"/>
      <c r="N79" s="5"/>
      <c r="O79" s="5"/>
      <c r="P79" s="5"/>
      <c r="Q79" s="5"/>
      <c r="R79" s="5"/>
      <c r="S79" s="36"/>
      <c r="T79" s="5"/>
      <c r="U79" s="5"/>
      <c r="V79" s="5"/>
      <c r="W79" s="5"/>
      <c r="X79" s="5"/>
      <c r="Y79" s="5"/>
      <c r="Z79" s="5"/>
    </row>
    <row r="80" spans="2:36" ht="18" customHeight="1">
      <c r="B80" s="35"/>
      <c r="C80" s="5"/>
      <c r="D80" s="5"/>
      <c r="E80" s="5"/>
      <c r="F80" s="5"/>
      <c r="G80" s="5"/>
      <c r="H80" s="5"/>
      <c r="I80" s="5"/>
      <c r="J80" s="5"/>
      <c r="K80" s="5"/>
      <c r="L80" s="5"/>
      <c r="M80" s="5"/>
      <c r="N80" s="5"/>
      <c r="O80" s="5"/>
      <c r="P80" s="5"/>
      <c r="Q80" s="5"/>
      <c r="R80" s="5"/>
      <c r="S80" s="5"/>
      <c r="T80" s="5"/>
      <c r="U80" s="5"/>
      <c r="V80" s="5"/>
      <c r="W80" s="5"/>
      <c r="X80" s="35"/>
      <c r="Y80" s="5"/>
      <c r="Z80" s="5"/>
    </row>
    <row r="81" spans="2:25" ht="26.25" customHeight="1">
      <c r="B81" s="35"/>
      <c r="C81" s="5"/>
      <c r="D81" s="4"/>
      <c r="E81" s="5"/>
      <c r="F81" s="5"/>
      <c r="G81" s="5"/>
      <c r="H81" s="5"/>
      <c r="I81" s="5"/>
      <c r="J81" s="5"/>
      <c r="K81" s="5"/>
      <c r="L81" s="5"/>
      <c r="M81" s="5"/>
      <c r="N81" s="5"/>
      <c r="O81" s="5"/>
      <c r="P81" s="5"/>
      <c r="Q81" s="4"/>
      <c r="R81" s="5"/>
      <c r="S81" s="5"/>
      <c r="T81" s="5"/>
      <c r="U81" s="5"/>
      <c r="V81" s="5"/>
      <c r="W81" s="5"/>
      <c r="X81" s="35"/>
      <c r="Y81" s="5"/>
    </row>
  </sheetData>
  <sheetProtection algorithmName="SHA-512" hashValue="86A24N5vF8JGIGWRYhxJX47nZpTJvyRNo0v55TVv9ltUK4I97wkHrX/9kw26uY6LMq4oJ/JzzzQl7fX9s9yLhA==" saltValue="oTBd8tjzWFPZjJl32sTpgw==" spinCount="100000" sheet="1" objects="1" scenarios="1" selectLockedCells="1" selectUnlockedCells="1"/>
  <mergeCells count="55">
    <mergeCell ref="X37:AG37"/>
    <mergeCell ref="X38:AG38"/>
    <mergeCell ref="B28:AJ28"/>
    <mergeCell ref="D30:M30"/>
    <mergeCell ref="N30:O30"/>
    <mergeCell ref="P30:Y30"/>
    <mergeCell ref="B34:AJ34"/>
    <mergeCell ref="D36:F36"/>
    <mergeCell ref="H36:I36"/>
    <mergeCell ref="K36:L36"/>
    <mergeCell ref="Z30:AA30"/>
    <mergeCell ref="B25:G26"/>
    <mergeCell ref="H25:S26"/>
    <mergeCell ref="T25:Y26"/>
    <mergeCell ref="Z25:AJ26"/>
    <mergeCell ref="AF19:AJ19"/>
    <mergeCell ref="B20:I20"/>
    <mergeCell ref="J20:S20"/>
    <mergeCell ref="T20:U20"/>
    <mergeCell ref="V20:AE20"/>
    <mergeCell ref="AF20:AJ20"/>
    <mergeCell ref="V19:AE19"/>
    <mergeCell ref="G23:I23"/>
    <mergeCell ref="K23:L23"/>
    <mergeCell ref="N23:O23"/>
    <mergeCell ref="U23:X23"/>
    <mergeCell ref="Y23:AI23"/>
    <mergeCell ref="B13:I17"/>
    <mergeCell ref="B18:I18"/>
    <mergeCell ref="B19:I19"/>
    <mergeCell ref="J19:S19"/>
    <mergeCell ref="T19:U19"/>
    <mergeCell ref="B9:G9"/>
    <mergeCell ref="H9:S9"/>
    <mergeCell ref="T9:Z9"/>
    <mergeCell ref="AA9:AJ9"/>
    <mergeCell ref="B10:I12"/>
    <mergeCell ref="T10:Z12"/>
    <mergeCell ref="AA12:AJ12"/>
    <mergeCell ref="B7:G7"/>
    <mergeCell ref="H7:S7"/>
    <mergeCell ref="T7:Z8"/>
    <mergeCell ref="AA7:AJ8"/>
    <mergeCell ref="B8:G8"/>
    <mergeCell ref="H8:S8"/>
    <mergeCell ref="B1:AJ1"/>
    <mergeCell ref="B2:AJ2"/>
    <mergeCell ref="B3:AJ3"/>
    <mergeCell ref="B4:AJ4"/>
    <mergeCell ref="B5:G5"/>
    <mergeCell ref="H5:S5"/>
    <mergeCell ref="T5:Z6"/>
    <mergeCell ref="AA5:AJ6"/>
    <mergeCell ref="B6:G6"/>
    <mergeCell ref="H6:S6"/>
  </mergeCells>
  <phoneticPr fontId="2"/>
  <printOptions horizontalCentered="1"/>
  <pageMargins left="0.78740157480314965" right="0.78740157480314965" top="0.39370078740157483" bottom="0.19685039370078741" header="0.19685039370078741" footer="0.35433070866141736"/>
  <pageSetup paperSize="9" scale="80" orientation="portrait" r:id="rId1"/>
  <headerFooter>
    <oddHeader>&amp;L（給付様式第10-6-1号）(Excel版)</oddHeader>
    <oddFooter>&amp;L＜提出先・問合せ先＞
〒231-8309　横浜市中区日本大通７
公立学校共済組合神奈川支部　給付グループ
電話　(045)210-8179&amp;R　</oddFooter>
  </headerFooter>
  <rowBreaks count="1" manualBreakCount="1">
    <brk id="73"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0</xdr:colOff>
                    <xdr:row>43</xdr:row>
                    <xdr:rowOff>0</xdr:rowOff>
                  </from>
                  <to>
                    <xdr:col>28</xdr:col>
                    <xdr:colOff>0</xdr:colOff>
                    <xdr:row>44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0</xdr:colOff>
                    <xdr:row>48</xdr:row>
                    <xdr:rowOff>0</xdr:rowOff>
                  </from>
                  <to>
                    <xdr:col>19</xdr:col>
                    <xdr:colOff>0</xdr:colOff>
                    <xdr:row>49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0</xdr:colOff>
                    <xdr:row>50</xdr:row>
                    <xdr:rowOff>0</xdr:rowOff>
                  </from>
                  <to>
                    <xdr:col>9</xdr:col>
                    <xdr:colOff>167640</xdr:colOff>
                    <xdr:row>51</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0</xdr:colOff>
                    <xdr:row>55</xdr:row>
                    <xdr:rowOff>83820</xdr:rowOff>
                  </from>
                  <to>
                    <xdr:col>9</xdr:col>
                    <xdr:colOff>0</xdr:colOff>
                    <xdr:row>56</xdr:row>
                    <xdr:rowOff>190500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0</xdr:colOff>
                    <xdr:row>52</xdr:row>
                    <xdr:rowOff>0</xdr:rowOff>
                  </from>
                  <to>
                    <xdr:col>9</xdr:col>
                    <xdr:colOff>167640</xdr:colOff>
                    <xdr:row>53</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0</xdr:colOff>
                    <xdr:row>58</xdr:row>
                    <xdr:rowOff>0</xdr:rowOff>
                  </from>
                  <to>
                    <xdr:col>28</xdr:col>
                    <xdr:colOff>0</xdr:colOff>
                    <xdr:row>59</xdr:row>
                    <xdr:rowOff>0</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10</xdr:col>
                    <xdr:colOff>0</xdr:colOff>
                    <xdr:row>31</xdr:row>
                    <xdr:rowOff>0</xdr:rowOff>
                  </from>
                  <to>
                    <xdr:col>14</xdr:col>
                    <xdr:colOff>152400</xdr:colOff>
                    <xdr:row>32</xdr:row>
                    <xdr:rowOff>0</xdr:rowOff>
                  </to>
                </anchor>
              </controlPr>
            </control>
          </mc:Choice>
        </mc:AlternateContent>
        <mc:AlternateContent xmlns:mc="http://schemas.openxmlformats.org/markup-compatibility/2006">
          <mc:Choice Requires="x14">
            <control shapeId="7177" r:id="rId12" name="Option Button 9">
              <controlPr defaultSize="0" autoFill="0" autoLine="0" autoPict="0">
                <anchor moveWithCells="1">
                  <from>
                    <xdr:col>15</xdr:col>
                    <xdr:colOff>0</xdr:colOff>
                    <xdr:row>31</xdr:row>
                    <xdr:rowOff>15240</xdr:rowOff>
                  </from>
                  <to>
                    <xdr:col>19</xdr:col>
                    <xdr:colOff>0</xdr:colOff>
                    <xdr:row>32</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7620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0</xdr:colOff>
                    <xdr:row>54</xdr:row>
                    <xdr:rowOff>0</xdr:rowOff>
                  </from>
                  <to>
                    <xdr:col>8</xdr:col>
                    <xdr:colOff>0</xdr:colOff>
                    <xdr:row>55</xdr:row>
                    <xdr:rowOff>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26</xdr:col>
                    <xdr:colOff>0</xdr:colOff>
                    <xdr:row>9</xdr:row>
                    <xdr:rowOff>0</xdr:rowOff>
                  </from>
                  <to>
                    <xdr:col>36</xdr:col>
                    <xdr:colOff>0</xdr:colOff>
                    <xdr:row>12</xdr:row>
                    <xdr:rowOff>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9</xdr:col>
                    <xdr:colOff>0</xdr:colOff>
                    <xdr:row>12</xdr:row>
                    <xdr:rowOff>0</xdr:rowOff>
                  </from>
                  <to>
                    <xdr:col>36</xdr:col>
                    <xdr:colOff>0</xdr:colOff>
                    <xdr:row>17</xdr:row>
                    <xdr:rowOff>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9</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9</xdr:col>
                    <xdr:colOff>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9</xdr:col>
                    <xdr:colOff>0</xdr:colOff>
                    <xdr:row>14</xdr:row>
                    <xdr:rowOff>0</xdr:rowOff>
                  </from>
                  <to>
                    <xdr:col>20</xdr:col>
                    <xdr:colOff>129540</xdr:colOff>
                    <xdr:row>15</xdr:row>
                    <xdr:rowOff>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9</xdr:col>
                    <xdr:colOff>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9</xdr:col>
                    <xdr:colOff>0</xdr:colOff>
                    <xdr:row>16</xdr:row>
                    <xdr:rowOff>0</xdr:rowOff>
                  </from>
                  <to>
                    <xdr:col>28</xdr:col>
                    <xdr:colOff>0</xdr:colOff>
                    <xdr:row>17</xdr:row>
                    <xdr:rowOff>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27</xdr:col>
                    <xdr:colOff>0</xdr:colOff>
                    <xdr:row>10</xdr:row>
                    <xdr:rowOff>0</xdr:rowOff>
                  </from>
                  <to>
                    <xdr:col>31</xdr:col>
                    <xdr:colOff>0</xdr:colOff>
                    <xdr:row>11</xdr:row>
                    <xdr:rowOff>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32</xdr:col>
                    <xdr:colOff>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7189" r:id="rId24" name="Group Box 21">
              <controlPr defaultSize="0" autoFill="0" autoPict="0">
                <anchor moveWithCells="1">
                  <from>
                    <xdr:col>9</xdr:col>
                    <xdr:colOff>0</xdr:colOff>
                    <xdr:row>17</xdr:row>
                    <xdr:rowOff>0</xdr:rowOff>
                  </from>
                  <to>
                    <xdr:col>36</xdr:col>
                    <xdr:colOff>0</xdr:colOff>
                    <xdr:row>18</xdr:row>
                    <xdr:rowOff>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9</xdr:col>
                    <xdr:colOff>0</xdr:colOff>
                    <xdr:row>17</xdr:row>
                    <xdr:rowOff>0</xdr:rowOff>
                  </from>
                  <to>
                    <xdr:col>22</xdr:col>
                    <xdr:colOff>22860</xdr:colOff>
                    <xdr:row>18</xdr:row>
                    <xdr:rowOff>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22</xdr:col>
                    <xdr:colOff>137160</xdr:colOff>
                    <xdr:row>17</xdr:row>
                    <xdr:rowOff>0</xdr:rowOff>
                  </from>
                  <to>
                    <xdr:col>35</xdr:col>
                    <xdr:colOff>160020</xdr:colOff>
                    <xdr:row>18</xdr:row>
                    <xdr:rowOff>0</xdr:rowOff>
                  </to>
                </anchor>
              </controlPr>
            </control>
          </mc:Choice>
        </mc:AlternateContent>
        <mc:AlternateContent xmlns:mc="http://schemas.openxmlformats.org/markup-compatibility/2006">
          <mc:Choice Requires="x14">
            <control shapeId="7192" r:id="rId27" name="Group Box 24">
              <controlPr defaultSize="0" autoFill="0" autoPict="0">
                <anchor moveWithCells="1">
                  <from>
                    <xdr:col>9</xdr:col>
                    <xdr:colOff>0</xdr:colOff>
                    <xdr:row>9</xdr:row>
                    <xdr:rowOff>0</xdr:rowOff>
                  </from>
                  <to>
                    <xdr:col>19</xdr:col>
                    <xdr:colOff>0</xdr:colOff>
                    <xdr:row>12</xdr:row>
                    <xdr:rowOff>0</xdr:rowOff>
                  </to>
                </anchor>
              </controlPr>
            </control>
          </mc:Choice>
        </mc:AlternateContent>
        <mc:AlternateContent xmlns:mc="http://schemas.openxmlformats.org/markup-compatibility/2006">
          <mc:Choice Requires="x14">
            <control shapeId="7193" r:id="rId28" name="Option Button 25">
              <controlPr defaultSize="0" autoFill="0" autoLine="0" autoPict="0">
                <anchor moveWithCells="1">
                  <from>
                    <xdr:col>9</xdr:col>
                    <xdr:colOff>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7194" r:id="rId29" name="Option Button 26">
              <controlPr defaultSize="0" autoFill="0" autoLine="0" autoPict="0">
                <anchor moveWithCells="1">
                  <from>
                    <xdr:col>14</xdr:col>
                    <xdr:colOff>0</xdr:colOff>
                    <xdr:row>10</xdr:row>
                    <xdr:rowOff>0</xdr:rowOff>
                  </from>
                  <to>
                    <xdr:col>18</xdr:col>
                    <xdr:colOff>30480</xdr:colOff>
                    <xdr:row>11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1:AK81"/>
  <sheetViews>
    <sheetView view="pageBreakPreview" topLeftCell="A24" zoomScale="115" zoomScaleNormal="100" zoomScaleSheetLayoutView="115" workbookViewId="0">
      <selection activeCell="AF31" sqref="AF31"/>
    </sheetView>
  </sheetViews>
  <sheetFormatPr defaultColWidth="2.5" defaultRowHeight="15" customHeight="1"/>
  <cols>
    <col min="1" max="2" width="2.5" style="103"/>
    <col min="3" max="3" width="2.19921875" style="103" customWidth="1"/>
    <col min="4" max="7" width="2.5" style="103"/>
    <col min="8" max="12" width="2.19921875" style="103" customWidth="1"/>
    <col min="13" max="13" width="2.5" style="103" customWidth="1"/>
    <col min="14" max="15" width="2.19921875" style="103" customWidth="1"/>
    <col min="16" max="16" width="2.5" style="103" customWidth="1"/>
    <col min="17" max="18" width="2.19921875" style="103" customWidth="1"/>
    <col min="19" max="19" width="2.5" style="103" customWidth="1"/>
    <col min="20" max="22" width="2.796875" style="103" customWidth="1"/>
    <col min="23" max="34" width="2.5" style="103"/>
    <col min="35" max="35" width="3.09765625" style="103" customWidth="1"/>
    <col min="36" max="36" width="2.69921875" style="103" customWidth="1"/>
    <col min="37" max="16384" width="2.5" style="103"/>
  </cols>
  <sheetData>
    <row r="1" spans="2:37" ht="36.450000000000003" customHeight="1">
      <c r="B1" s="385" t="s">
        <v>12</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row>
    <row r="2" spans="2:37" ht="18" customHeight="1">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row>
    <row r="3" spans="2:37" ht="18" customHeight="1" thickBot="1">
      <c r="B3" s="387" t="s">
        <v>181</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row>
    <row r="4" spans="2:37" ht="18.75" customHeight="1">
      <c r="B4" s="304" t="s">
        <v>179</v>
      </c>
      <c r="C4" s="305"/>
      <c r="D4" s="305"/>
      <c r="E4" s="305"/>
      <c r="F4" s="305"/>
      <c r="G4" s="306"/>
      <c r="H4" s="388" t="s">
        <v>10</v>
      </c>
      <c r="I4" s="388"/>
      <c r="J4" s="388"/>
      <c r="K4" s="388"/>
      <c r="L4" s="388"/>
      <c r="M4" s="388"/>
      <c r="N4" s="388"/>
      <c r="O4" s="388"/>
      <c r="P4" s="388"/>
      <c r="Q4" s="388"/>
      <c r="R4" s="388"/>
      <c r="S4" s="388"/>
      <c r="T4" s="462" t="s">
        <v>2</v>
      </c>
      <c r="U4" s="463"/>
      <c r="V4" s="463"/>
      <c r="W4" s="463"/>
      <c r="X4" s="463"/>
      <c r="Y4" s="463"/>
      <c r="Z4" s="464"/>
      <c r="AA4" s="466" t="s">
        <v>131</v>
      </c>
      <c r="AB4" s="466"/>
      <c r="AC4" s="466"/>
      <c r="AD4" s="466"/>
      <c r="AE4" s="466"/>
      <c r="AF4" s="466"/>
      <c r="AG4" s="466"/>
      <c r="AH4" s="466"/>
      <c r="AI4" s="466"/>
      <c r="AJ4" s="467"/>
    </row>
    <row r="5" spans="2:37" ht="25.05" customHeight="1">
      <c r="B5" s="262" t="s">
        <v>180</v>
      </c>
      <c r="C5" s="214"/>
      <c r="D5" s="214"/>
      <c r="E5" s="214"/>
      <c r="F5" s="214"/>
      <c r="G5" s="263"/>
      <c r="H5" s="470" t="s">
        <v>167</v>
      </c>
      <c r="I5" s="471"/>
      <c r="J5" s="471"/>
      <c r="K5" s="471"/>
      <c r="L5" s="471"/>
      <c r="M5" s="471"/>
      <c r="N5" s="471"/>
      <c r="O5" s="471"/>
      <c r="P5" s="471"/>
      <c r="Q5" s="471"/>
      <c r="R5" s="471"/>
      <c r="S5" s="472"/>
      <c r="T5" s="465"/>
      <c r="U5" s="365"/>
      <c r="V5" s="365"/>
      <c r="W5" s="365"/>
      <c r="X5" s="365"/>
      <c r="Y5" s="365"/>
      <c r="Z5" s="366"/>
      <c r="AA5" s="468"/>
      <c r="AB5" s="468"/>
      <c r="AC5" s="468"/>
      <c r="AD5" s="468"/>
      <c r="AE5" s="468"/>
      <c r="AF5" s="468"/>
      <c r="AG5" s="468"/>
      <c r="AH5" s="468"/>
      <c r="AI5" s="468"/>
      <c r="AJ5" s="469"/>
    </row>
    <row r="6" spans="2:37" ht="25.05" customHeight="1">
      <c r="B6" s="402" t="s">
        <v>86</v>
      </c>
      <c r="C6" s="403"/>
      <c r="D6" s="403"/>
      <c r="E6" s="403"/>
      <c r="F6" s="403"/>
      <c r="G6" s="404"/>
      <c r="H6" s="454" t="s">
        <v>168</v>
      </c>
      <c r="I6" s="455"/>
      <c r="J6" s="455"/>
      <c r="K6" s="455"/>
      <c r="L6" s="455"/>
      <c r="M6" s="455"/>
      <c r="N6" s="455"/>
      <c r="O6" s="455"/>
      <c r="P6" s="455"/>
      <c r="Q6" s="455"/>
      <c r="R6" s="455"/>
      <c r="S6" s="455"/>
      <c r="T6" s="407" t="s">
        <v>1</v>
      </c>
      <c r="U6" s="408"/>
      <c r="V6" s="408"/>
      <c r="W6" s="408"/>
      <c r="X6" s="408"/>
      <c r="Y6" s="408"/>
      <c r="Z6" s="409"/>
      <c r="AA6" s="456" t="s">
        <v>134</v>
      </c>
      <c r="AB6" s="456"/>
      <c r="AC6" s="456"/>
      <c r="AD6" s="456"/>
      <c r="AE6" s="456"/>
      <c r="AF6" s="456"/>
      <c r="AG6" s="456"/>
      <c r="AH6" s="456"/>
      <c r="AI6" s="456"/>
      <c r="AJ6" s="457"/>
      <c r="AK6" s="104"/>
    </row>
    <row r="7" spans="2:37" ht="25.05" customHeight="1">
      <c r="B7" s="417" t="s">
        <v>0</v>
      </c>
      <c r="C7" s="418"/>
      <c r="D7" s="418"/>
      <c r="E7" s="418"/>
      <c r="F7" s="418"/>
      <c r="G7" s="419"/>
      <c r="H7" s="460" t="s">
        <v>169</v>
      </c>
      <c r="I7" s="460"/>
      <c r="J7" s="460"/>
      <c r="K7" s="460"/>
      <c r="L7" s="460"/>
      <c r="M7" s="460"/>
      <c r="N7" s="460"/>
      <c r="O7" s="460"/>
      <c r="P7" s="460"/>
      <c r="Q7" s="460"/>
      <c r="R7" s="460"/>
      <c r="S7" s="461"/>
      <c r="T7" s="410"/>
      <c r="U7" s="411"/>
      <c r="V7" s="411"/>
      <c r="W7" s="411"/>
      <c r="X7" s="411"/>
      <c r="Y7" s="411"/>
      <c r="Z7" s="412"/>
      <c r="AA7" s="458"/>
      <c r="AB7" s="458"/>
      <c r="AC7" s="458"/>
      <c r="AD7" s="458"/>
      <c r="AE7" s="458"/>
      <c r="AF7" s="458"/>
      <c r="AG7" s="458"/>
      <c r="AH7" s="458"/>
      <c r="AI7" s="458"/>
      <c r="AJ7" s="459"/>
      <c r="AK7" s="104"/>
    </row>
    <row r="8" spans="2:37" ht="25.05" customHeight="1">
      <c r="B8" s="364" t="s">
        <v>28</v>
      </c>
      <c r="C8" s="365"/>
      <c r="D8" s="365"/>
      <c r="E8" s="365"/>
      <c r="F8" s="365"/>
      <c r="G8" s="366"/>
      <c r="H8" s="447" t="s">
        <v>170</v>
      </c>
      <c r="I8" s="448"/>
      <c r="J8" s="448"/>
      <c r="K8" s="448"/>
      <c r="L8" s="448"/>
      <c r="M8" s="448"/>
      <c r="N8" s="448"/>
      <c r="O8" s="448"/>
      <c r="P8" s="448"/>
      <c r="Q8" s="448"/>
      <c r="R8" s="448"/>
      <c r="S8" s="448"/>
      <c r="T8" s="449" t="s">
        <v>183</v>
      </c>
      <c r="U8" s="450"/>
      <c r="V8" s="450"/>
      <c r="W8" s="450"/>
      <c r="X8" s="450"/>
      <c r="Y8" s="450"/>
      <c r="Z8" s="451"/>
      <c r="AA8" s="452">
        <v>45748</v>
      </c>
      <c r="AB8" s="452"/>
      <c r="AC8" s="452"/>
      <c r="AD8" s="452"/>
      <c r="AE8" s="452"/>
      <c r="AF8" s="452"/>
      <c r="AG8" s="452"/>
      <c r="AH8" s="452"/>
      <c r="AI8" s="452"/>
      <c r="AJ8" s="453"/>
      <c r="AK8" s="104"/>
    </row>
    <row r="9" spans="2:37" ht="15" customHeight="1">
      <c r="B9" s="312" t="s">
        <v>81</v>
      </c>
      <c r="C9" s="313"/>
      <c r="D9" s="313"/>
      <c r="E9" s="313"/>
      <c r="F9" s="313"/>
      <c r="G9" s="313"/>
      <c r="H9" s="313"/>
      <c r="I9" s="314"/>
      <c r="J9" s="105"/>
      <c r="K9" s="106"/>
      <c r="L9" s="106"/>
      <c r="M9" s="106"/>
      <c r="N9" s="107"/>
      <c r="O9" s="107"/>
      <c r="P9" s="107"/>
      <c r="Q9" s="107"/>
      <c r="R9" s="108"/>
      <c r="S9" s="108"/>
      <c r="T9" s="373" t="s">
        <v>83</v>
      </c>
      <c r="U9" s="374"/>
      <c r="V9" s="374"/>
      <c r="W9" s="374"/>
      <c r="X9" s="374"/>
      <c r="Y9" s="374"/>
      <c r="Z9" s="375"/>
      <c r="AA9" s="109"/>
      <c r="AB9" s="109"/>
      <c r="AC9" s="109"/>
      <c r="AD9" s="109"/>
      <c r="AE9" s="109"/>
      <c r="AF9" s="109"/>
      <c r="AG9" s="109"/>
      <c r="AH9" s="109"/>
      <c r="AI9" s="109"/>
      <c r="AJ9" s="110"/>
    </row>
    <row r="10" spans="2:37" ht="15" customHeight="1">
      <c r="B10" s="358"/>
      <c r="C10" s="359"/>
      <c r="D10" s="359"/>
      <c r="E10" s="359"/>
      <c r="F10" s="359"/>
      <c r="G10" s="359"/>
      <c r="H10" s="359"/>
      <c r="I10" s="360"/>
      <c r="J10" s="193" t="s">
        <v>171</v>
      </c>
      <c r="K10" s="190"/>
      <c r="L10" s="190"/>
      <c r="M10" s="190"/>
      <c r="N10" s="191"/>
      <c r="O10" s="187" t="s">
        <v>144</v>
      </c>
      <c r="P10" s="191"/>
      <c r="Q10" s="191"/>
      <c r="R10" s="192"/>
      <c r="S10" s="192"/>
      <c r="T10" s="376"/>
      <c r="U10" s="377"/>
      <c r="V10" s="377"/>
      <c r="W10" s="377"/>
      <c r="X10" s="377"/>
      <c r="Y10" s="377"/>
      <c r="Z10" s="378"/>
      <c r="AA10" s="187" t="s">
        <v>172</v>
      </c>
      <c r="AB10" s="187"/>
      <c r="AC10" s="187"/>
      <c r="AD10" s="187"/>
      <c r="AE10" s="187" t="s">
        <v>146</v>
      </c>
      <c r="AF10" s="187"/>
      <c r="AG10" s="187"/>
      <c r="AH10" s="187"/>
      <c r="AI10" s="187"/>
      <c r="AJ10" s="188"/>
    </row>
    <row r="11" spans="2:37" ht="15" customHeight="1">
      <c r="B11" s="358"/>
      <c r="C11" s="359"/>
      <c r="D11" s="359"/>
      <c r="E11" s="359"/>
      <c r="F11" s="359"/>
      <c r="G11" s="359"/>
      <c r="H11" s="359"/>
      <c r="I11" s="360"/>
      <c r="J11" s="111"/>
      <c r="K11" s="112"/>
      <c r="L11" s="112"/>
      <c r="M11" s="112"/>
      <c r="N11" s="113"/>
      <c r="O11" s="113"/>
      <c r="P11" s="113"/>
      <c r="Q11" s="113"/>
      <c r="R11" s="114"/>
      <c r="S11" s="114"/>
      <c r="T11" s="379"/>
      <c r="U11" s="380"/>
      <c r="V11" s="380"/>
      <c r="W11" s="380"/>
      <c r="X11" s="380"/>
      <c r="Y11" s="380"/>
      <c r="Z11" s="381"/>
      <c r="AA11" s="382" t="s">
        <v>84</v>
      </c>
      <c r="AB11" s="383"/>
      <c r="AC11" s="383"/>
      <c r="AD11" s="383"/>
      <c r="AE11" s="383"/>
      <c r="AF11" s="383"/>
      <c r="AG11" s="383"/>
      <c r="AH11" s="383"/>
      <c r="AI11" s="383"/>
      <c r="AJ11" s="384"/>
    </row>
    <row r="12" spans="2:37" ht="19.95" customHeight="1">
      <c r="B12" s="312" t="s">
        <v>82</v>
      </c>
      <c r="C12" s="313"/>
      <c r="D12" s="313"/>
      <c r="E12" s="313"/>
      <c r="F12" s="313"/>
      <c r="G12" s="313"/>
      <c r="H12" s="313"/>
      <c r="I12" s="314"/>
      <c r="J12" s="194" t="s">
        <v>190</v>
      </c>
      <c r="K12" s="115"/>
      <c r="L12" s="115"/>
      <c r="M12" s="115"/>
      <c r="N12" s="116"/>
      <c r="O12" s="116"/>
      <c r="P12" s="116"/>
      <c r="Q12" s="116"/>
      <c r="R12" s="117"/>
      <c r="S12" s="117"/>
      <c r="T12" s="118"/>
      <c r="U12" s="119"/>
      <c r="V12" s="119"/>
      <c r="W12" s="119"/>
      <c r="X12" s="119"/>
      <c r="Y12" s="119"/>
      <c r="Z12" s="119"/>
      <c r="AA12" s="119"/>
      <c r="AB12" s="119"/>
      <c r="AC12" s="119"/>
      <c r="AD12" s="119"/>
      <c r="AE12" s="119"/>
      <c r="AF12" s="119"/>
      <c r="AG12" s="119"/>
      <c r="AH12" s="119"/>
      <c r="AI12" s="119"/>
      <c r="AJ12" s="120"/>
    </row>
    <row r="13" spans="2:37" ht="19.95" customHeight="1">
      <c r="B13" s="358"/>
      <c r="C13" s="359"/>
      <c r="D13" s="359"/>
      <c r="E13" s="359"/>
      <c r="F13" s="359"/>
      <c r="G13" s="359"/>
      <c r="H13" s="359"/>
      <c r="I13" s="360"/>
      <c r="J13" s="193" t="s">
        <v>186</v>
      </c>
      <c r="K13" s="121"/>
      <c r="L13" s="121"/>
      <c r="M13" s="121"/>
      <c r="N13" s="122"/>
      <c r="O13" s="122"/>
      <c r="P13" s="122"/>
      <c r="Q13" s="122"/>
      <c r="R13" s="123"/>
      <c r="S13" s="123"/>
      <c r="T13" s="118"/>
      <c r="U13" s="119"/>
      <c r="V13" s="119"/>
      <c r="W13" s="119"/>
      <c r="X13" s="119"/>
      <c r="Y13" s="119"/>
      <c r="Z13" s="119"/>
      <c r="AA13" s="119"/>
      <c r="AB13" s="119"/>
      <c r="AC13" s="119"/>
      <c r="AD13" s="119"/>
      <c r="AE13" s="119"/>
      <c r="AF13" s="119"/>
      <c r="AG13" s="119"/>
      <c r="AH13" s="119"/>
      <c r="AI13" s="119"/>
      <c r="AJ13" s="120"/>
    </row>
    <row r="14" spans="2:37" ht="19.95" customHeight="1">
      <c r="B14" s="358"/>
      <c r="C14" s="359"/>
      <c r="D14" s="359"/>
      <c r="E14" s="359"/>
      <c r="F14" s="359"/>
      <c r="G14" s="359"/>
      <c r="H14" s="359"/>
      <c r="I14" s="360"/>
      <c r="J14" s="193" t="s">
        <v>191</v>
      </c>
      <c r="K14" s="121"/>
      <c r="L14" s="121"/>
      <c r="M14" s="121"/>
      <c r="N14" s="122"/>
      <c r="O14" s="122"/>
      <c r="P14" s="122"/>
      <c r="Q14" s="122"/>
      <c r="R14" s="123"/>
      <c r="S14" s="123"/>
      <c r="T14" s="118"/>
      <c r="U14" s="119"/>
      <c r="V14" s="119"/>
      <c r="W14" s="119"/>
      <c r="X14" s="119"/>
      <c r="Y14" s="119"/>
      <c r="Z14" s="119"/>
      <c r="AA14" s="119"/>
      <c r="AB14" s="119"/>
      <c r="AC14" s="119"/>
      <c r="AD14" s="119"/>
      <c r="AE14" s="119"/>
      <c r="AF14" s="119"/>
      <c r="AG14" s="119"/>
      <c r="AH14" s="119"/>
      <c r="AI14" s="119"/>
      <c r="AJ14" s="120"/>
    </row>
    <row r="15" spans="2:37" ht="19.95" customHeight="1">
      <c r="B15" s="358"/>
      <c r="C15" s="359"/>
      <c r="D15" s="359"/>
      <c r="E15" s="359"/>
      <c r="F15" s="359"/>
      <c r="G15" s="359"/>
      <c r="H15" s="359"/>
      <c r="I15" s="360"/>
      <c r="J15" s="193" t="s">
        <v>188</v>
      </c>
      <c r="K15" s="121"/>
      <c r="L15" s="121"/>
      <c r="M15" s="121"/>
      <c r="N15" s="122"/>
      <c r="O15" s="122"/>
      <c r="P15" s="122"/>
      <c r="Q15" s="122"/>
      <c r="R15" s="123"/>
      <c r="S15" s="123"/>
      <c r="T15" s="118"/>
      <c r="U15" s="119"/>
      <c r="V15" s="119"/>
      <c r="W15" s="119"/>
      <c r="X15" s="119"/>
      <c r="Y15" s="119"/>
      <c r="Z15" s="119"/>
      <c r="AA15" s="119"/>
      <c r="AB15" s="119"/>
      <c r="AC15" s="119"/>
      <c r="AD15" s="119"/>
      <c r="AE15" s="119"/>
      <c r="AF15" s="119"/>
      <c r="AG15" s="119"/>
      <c r="AH15" s="119"/>
      <c r="AI15" s="119"/>
      <c r="AJ15" s="120"/>
    </row>
    <row r="16" spans="2:37" ht="19.95" customHeight="1">
      <c r="B16" s="315"/>
      <c r="C16" s="316"/>
      <c r="D16" s="316"/>
      <c r="E16" s="316"/>
      <c r="F16" s="316"/>
      <c r="G16" s="316"/>
      <c r="H16" s="316"/>
      <c r="I16" s="317"/>
      <c r="J16" s="195" t="s">
        <v>189</v>
      </c>
      <c r="K16" s="124"/>
      <c r="L16" s="124"/>
      <c r="M16" s="124"/>
      <c r="N16" s="125"/>
      <c r="O16" s="125"/>
      <c r="P16" s="125"/>
      <c r="Q16" s="125"/>
      <c r="R16" s="126"/>
      <c r="S16" s="126"/>
      <c r="T16" s="118"/>
      <c r="U16" s="119"/>
      <c r="V16" s="119"/>
      <c r="W16" s="119"/>
      <c r="X16" s="119"/>
      <c r="Y16" s="119"/>
      <c r="Z16" s="119"/>
      <c r="AA16" s="119"/>
      <c r="AB16" s="119"/>
      <c r="AC16" s="119"/>
      <c r="AD16" s="119"/>
      <c r="AE16" s="119"/>
      <c r="AF16" s="119"/>
      <c r="AG16" s="119"/>
      <c r="AH16" s="119"/>
      <c r="AI16" s="119"/>
      <c r="AJ16" s="120"/>
    </row>
    <row r="17" spans="2:36" ht="19.95" customHeight="1">
      <c r="B17" s="312" t="s">
        <v>130</v>
      </c>
      <c r="C17" s="313"/>
      <c r="D17" s="313"/>
      <c r="E17" s="313"/>
      <c r="F17" s="313"/>
      <c r="G17" s="313"/>
      <c r="H17" s="313"/>
      <c r="I17" s="314"/>
      <c r="J17" s="193" t="s">
        <v>173</v>
      </c>
      <c r="K17" s="121"/>
      <c r="L17" s="121"/>
      <c r="M17" s="121"/>
      <c r="N17" s="122"/>
      <c r="O17" s="122"/>
      <c r="P17" s="122"/>
      <c r="Q17" s="122"/>
      <c r="R17" s="123"/>
      <c r="S17" s="123"/>
      <c r="T17" s="196"/>
      <c r="U17" s="197"/>
      <c r="V17" s="197"/>
      <c r="W17" s="197"/>
      <c r="X17" s="197"/>
      <c r="Y17" s="197"/>
      <c r="Z17" s="197"/>
      <c r="AA17" s="197"/>
      <c r="AB17" s="197"/>
      <c r="AC17" s="197"/>
      <c r="AD17" s="197"/>
      <c r="AE17" s="197"/>
      <c r="AF17" s="197"/>
      <c r="AG17" s="197"/>
      <c r="AH17" s="197"/>
      <c r="AI17" s="197"/>
      <c r="AJ17" s="198"/>
    </row>
    <row r="18" spans="2:36" ht="19.95" customHeight="1">
      <c r="B18" s="315"/>
      <c r="C18" s="316"/>
      <c r="D18" s="316"/>
      <c r="E18" s="316"/>
      <c r="F18" s="316"/>
      <c r="G18" s="316"/>
      <c r="H18" s="316"/>
      <c r="I18" s="317"/>
      <c r="J18" s="195" t="s">
        <v>148</v>
      </c>
      <c r="K18" s="124"/>
      <c r="L18" s="124"/>
      <c r="M18" s="124"/>
      <c r="N18" s="125"/>
      <c r="O18" s="125"/>
      <c r="P18" s="125"/>
      <c r="Q18" s="125"/>
      <c r="R18" s="126"/>
      <c r="S18" s="126"/>
      <c r="T18" s="199"/>
      <c r="U18" s="200"/>
      <c r="V18" s="200"/>
      <c r="W18" s="200"/>
      <c r="X18" s="200"/>
      <c r="Y18" s="200"/>
      <c r="Z18" s="200"/>
      <c r="AA18" s="200"/>
      <c r="AB18" s="200"/>
      <c r="AC18" s="200"/>
      <c r="AD18" s="200"/>
      <c r="AE18" s="200"/>
      <c r="AF18" s="200"/>
      <c r="AG18" s="200"/>
      <c r="AH18" s="200"/>
      <c r="AI18" s="200"/>
      <c r="AJ18" s="201"/>
    </row>
    <row r="19" spans="2:36" ht="34.950000000000003" customHeight="1">
      <c r="B19" s="361" t="s">
        <v>3</v>
      </c>
      <c r="C19" s="362"/>
      <c r="D19" s="362"/>
      <c r="E19" s="362"/>
      <c r="F19" s="362"/>
      <c r="G19" s="362"/>
      <c r="H19" s="362"/>
      <c r="I19" s="363"/>
      <c r="J19" s="442">
        <v>45748</v>
      </c>
      <c r="K19" s="443"/>
      <c r="L19" s="443"/>
      <c r="M19" s="443"/>
      <c r="N19" s="443"/>
      <c r="O19" s="443"/>
      <c r="P19" s="443"/>
      <c r="Q19" s="443"/>
      <c r="R19" s="443"/>
      <c r="S19" s="443"/>
      <c r="T19" s="356" t="s">
        <v>7</v>
      </c>
      <c r="U19" s="356"/>
      <c r="V19" s="444">
        <v>46477</v>
      </c>
      <c r="W19" s="444"/>
      <c r="X19" s="444"/>
      <c r="Y19" s="444"/>
      <c r="Z19" s="444"/>
      <c r="AA19" s="444"/>
      <c r="AB19" s="444"/>
      <c r="AC19" s="444"/>
      <c r="AD19" s="444"/>
      <c r="AE19" s="444"/>
      <c r="AF19" s="349" t="s">
        <v>8</v>
      </c>
      <c r="AG19" s="349"/>
      <c r="AH19" s="349"/>
      <c r="AI19" s="349"/>
      <c r="AJ19" s="350"/>
    </row>
    <row r="20" spans="2:36" ht="34.950000000000003" customHeight="1">
      <c r="B20" s="351" t="s">
        <v>15</v>
      </c>
      <c r="C20" s="352"/>
      <c r="D20" s="352"/>
      <c r="E20" s="352"/>
      <c r="F20" s="352"/>
      <c r="G20" s="352"/>
      <c r="H20" s="352"/>
      <c r="I20" s="353"/>
      <c r="J20" s="442">
        <v>46113</v>
      </c>
      <c r="K20" s="443"/>
      <c r="L20" s="443"/>
      <c r="M20" s="443"/>
      <c r="N20" s="443"/>
      <c r="O20" s="443"/>
      <c r="P20" s="443"/>
      <c r="Q20" s="443"/>
      <c r="R20" s="443"/>
      <c r="S20" s="443"/>
      <c r="T20" s="356" t="s">
        <v>7</v>
      </c>
      <c r="U20" s="356"/>
      <c r="V20" s="444">
        <v>46295</v>
      </c>
      <c r="W20" s="444"/>
      <c r="X20" s="444"/>
      <c r="Y20" s="444"/>
      <c r="Z20" s="444"/>
      <c r="AA20" s="444"/>
      <c r="AB20" s="444"/>
      <c r="AC20" s="444"/>
      <c r="AD20" s="444"/>
      <c r="AE20" s="444"/>
      <c r="AF20" s="349" t="s">
        <v>8</v>
      </c>
      <c r="AG20" s="349"/>
      <c r="AH20" s="349"/>
      <c r="AI20" s="349"/>
      <c r="AJ20" s="350"/>
    </row>
    <row r="21" spans="2:36" ht="16.5" customHeight="1">
      <c r="B21" s="127"/>
      <c r="C21" s="128" t="s">
        <v>14</v>
      </c>
      <c r="D21" s="129"/>
      <c r="E21" s="129"/>
      <c r="F21" s="129"/>
      <c r="G21" s="129"/>
      <c r="H21" s="129"/>
      <c r="I21" s="129"/>
      <c r="J21" s="129"/>
      <c r="K21" s="129"/>
      <c r="L21" s="129"/>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1"/>
    </row>
    <row r="22" spans="2:36" ht="16.5" customHeight="1">
      <c r="B22" s="127"/>
      <c r="C22" s="129"/>
      <c r="D22" s="128" t="s">
        <v>27</v>
      </c>
      <c r="E22" s="129"/>
      <c r="F22" s="129"/>
      <c r="G22" s="129"/>
      <c r="H22" s="129"/>
      <c r="I22" s="129"/>
      <c r="J22" s="129"/>
      <c r="K22" s="129"/>
      <c r="L22" s="129"/>
      <c r="M22" s="129"/>
      <c r="N22" s="129"/>
      <c r="O22" s="129"/>
      <c r="P22" s="129"/>
      <c r="Q22" s="129"/>
      <c r="R22" s="129"/>
      <c r="S22" s="129"/>
      <c r="T22" s="132"/>
      <c r="U22" s="132"/>
      <c r="V22" s="132"/>
      <c r="W22" s="132"/>
      <c r="X22" s="129"/>
      <c r="Y22" s="129"/>
      <c r="Z22" s="129"/>
      <c r="AA22" s="129"/>
      <c r="AB22" s="129"/>
      <c r="AC22" s="129"/>
      <c r="AD22" s="129"/>
      <c r="AE22" s="129"/>
      <c r="AF22" s="129"/>
      <c r="AG22" s="129"/>
      <c r="AH22" s="129"/>
      <c r="AI22" s="129"/>
      <c r="AJ22" s="133"/>
    </row>
    <row r="23" spans="2:36" ht="30" customHeight="1">
      <c r="B23" s="127"/>
      <c r="C23" s="129"/>
      <c r="D23" s="129"/>
      <c r="E23" s="134"/>
      <c r="F23" s="81"/>
      <c r="G23" s="445">
        <v>8</v>
      </c>
      <c r="H23" s="445"/>
      <c r="I23" s="445"/>
      <c r="J23" s="135" t="s">
        <v>4</v>
      </c>
      <c r="K23" s="446">
        <v>4</v>
      </c>
      <c r="L23" s="446"/>
      <c r="M23" s="136" t="s">
        <v>5</v>
      </c>
      <c r="N23" s="446">
        <v>1</v>
      </c>
      <c r="O23" s="446"/>
      <c r="P23" s="135" t="s">
        <v>6</v>
      </c>
      <c r="Q23" s="129"/>
      <c r="R23" s="129"/>
      <c r="S23" s="129"/>
      <c r="T23" s="132"/>
      <c r="U23" s="331" t="s">
        <v>85</v>
      </c>
      <c r="V23" s="331"/>
      <c r="W23" s="331"/>
      <c r="X23" s="331"/>
      <c r="Y23" s="426" t="s">
        <v>131</v>
      </c>
      <c r="Z23" s="426"/>
      <c r="AA23" s="426"/>
      <c r="AB23" s="426"/>
      <c r="AC23" s="426"/>
      <c r="AD23" s="426"/>
      <c r="AE23" s="426"/>
      <c r="AF23" s="426"/>
      <c r="AG23" s="426"/>
      <c r="AH23" s="426"/>
      <c r="AI23" s="426"/>
      <c r="AJ23" s="133"/>
    </row>
    <row r="24" spans="2:36" ht="4.95" customHeight="1" thickBot="1">
      <c r="B24" s="137"/>
      <c r="C24" s="138"/>
      <c r="D24" s="138"/>
      <c r="E24" s="139"/>
      <c r="F24" s="140"/>
      <c r="G24" s="139"/>
      <c r="H24" s="101"/>
      <c r="I24" s="101"/>
      <c r="J24" s="100"/>
      <c r="K24" s="101"/>
      <c r="L24" s="101"/>
      <c r="M24" s="102"/>
      <c r="N24" s="101"/>
      <c r="O24" s="101"/>
      <c r="P24" s="100"/>
      <c r="Q24" s="138"/>
      <c r="R24" s="138"/>
      <c r="S24" s="138"/>
      <c r="T24" s="141"/>
      <c r="U24" s="142"/>
      <c r="V24" s="142"/>
      <c r="W24" s="142"/>
      <c r="X24" s="142"/>
      <c r="Y24" s="100"/>
      <c r="Z24" s="100"/>
      <c r="AA24" s="100"/>
      <c r="AB24" s="100"/>
      <c r="AC24" s="100"/>
      <c r="AD24" s="100"/>
      <c r="AE24" s="100"/>
      <c r="AF24" s="100"/>
      <c r="AG24" s="100"/>
      <c r="AH24" s="100"/>
      <c r="AI24" s="100"/>
      <c r="AJ24" s="143"/>
    </row>
    <row r="25" spans="2:36" ht="15" customHeight="1">
      <c r="B25" s="333" t="s">
        <v>9</v>
      </c>
      <c r="C25" s="334"/>
      <c r="D25" s="334"/>
      <c r="E25" s="334"/>
      <c r="F25" s="334"/>
      <c r="G25" s="335"/>
      <c r="H25" s="432" t="s">
        <v>174</v>
      </c>
      <c r="I25" s="431"/>
      <c r="J25" s="431"/>
      <c r="K25" s="431"/>
      <c r="L25" s="431"/>
      <c r="M25" s="431"/>
      <c r="N25" s="431"/>
      <c r="O25" s="431"/>
      <c r="P25" s="431"/>
      <c r="Q25" s="431"/>
      <c r="R25" s="431"/>
      <c r="S25" s="433"/>
      <c r="T25" s="333" t="s">
        <v>30</v>
      </c>
      <c r="U25" s="334"/>
      <c r="V25" s="334"/>
      <c r="W25" s="334"/>
      <c r="X25" s="334"/>
      <c r="Y25" s="334"/>
      <c r="Z25" s="436" t="s">
        <v>175</v>
      </c>
      <c r="AA25" s="437"/>
      <c r="AB25" s="437"/>
      <c r="AC25" s="437"/>
      <c r="AD25" s="437"/>
      <c r="AE25" s="437"/>
      <c r="AF25" s="437"/>
      <c r="AG25" s="437"/>
      <c r="AH25" s="437"/>
      <c r="AI25" s="437"/>
      <c r="AJ25" s="438"/>
    </row>
    <row r="26" spans="2:36" ht="15" customHeight="1">
      <c r="B26" s="336"/>
      <c r="C26" s="337"/>
      <c r="D26" s="337"/>
      <c r="E26" s="337"/>
      <c r="F26" s="337"/>
      <c r="G26" s="338"/>
      <c r="H26" s="434"/>
      <c r="I26" s="429"/>
      <c r="J26" s="429"/>
      <c r="K26" s="429"/>
      <c r="L26" s="429"/>
      <c r="M26" s="429"/>
      <c r="N26" s="429"/>
      <c r="O26" s="429"/>
      <c r="P26" s="429"/>
      <c r="Q26" s="429"/>
      <c r="R26" s="429"/>
      <c r="S26" s="435"/>
      <c r="T26" s="336"/>
      <c r="U26" s="337"/>
      <c r="V26" s="337"/>
      <c r="W26" s="337"/>
      <c r="X26" s="337"/>
      <c r="Y26" s="337"/>
      <c r="Z26" s="439"/>
      <c r="AA26" s="440"/>
      <c r="AB26" s="440"/>
      <c r="AC26" s="440"/>
      <c r="AD26" s="440"/>
      <c r="AE26" s="440"/>
      <c r="AF26" s="440"/>
      <c r="AG26" s="440"/>
      <c r="AH26" s="440"/>
      <c r="AI26" s="440"/>
      <c r="AJ26" s="441"/>
    </row>
    <row r="27" spans="2:36" s="146" customFormat="1" ht="15" customHeight="1" thickBot="1">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5"/>
    </row>
    <row r="28" spans="2:36" ht="25.05" customHeight="1">
      <c r="B28" s="318" t="s">
        <v>11</v>
      </c>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20"/>
    </row>
    <row r="29" spans="2:36" ht="18" customHeight="1">
      <c r="B29" s="147" t="s">
        <v>26</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33"/>
    </row>
    <row r="30" spans="2:36" ht="23.55" customHeight="1">
      <c r="B30" s="149"/>
      <c r="C30" s="150"/>
      <c r="D30" s="428">
        <v>45748</v>
      </c>
      <c r="E30" s="429"/>
      <c r="F30" s="429"/>
      <c r="G30" s="429"/>
      <c r="H30" s="429"/>
      <c r="I30" s="429"/>
      <c r="J30" s="429"/>
      <c r="K30" s="429"/>
      <c r="L30" s="429"/>
      <c r="M30" s="429"/>
      <c r="N30" s="323" t="s">
        <v>7</v>
      </c>
      <c r="O30" s="323"/>
      <c r="P30" s="428">
        <v>46477</v>
      </c>
      <c r="Q30" s="429"/>
      <c r="R30" s="429"/>
      <c r="S30" s="429"/>
      <c r="T30" s="429"/>
      <c r="U30" s="429"/>
      <c r="V30" s="429"/>
      <c r="W30" s="429"/>
      <c r="X30" s="429"/>
      <c r="Y30" s="429"/>
      <c r="Z30" s="323" t="s">
        <v>192</v>
      </c>
      <c r="AA30" s="323"/>
      <c r="AB30" s="148"/>
      <c r="AC30" s="148"/>
      <c r="AD30" s="148"/>
      <c r="AE30" s="148"/>
      <c r="AF30" s="148"/>
      <c r="AG30" s="148"/>
      <c r="AH30" s="148"/>
      <c r="AI30" s="148"/>
      <c r="AJ30" s="133"/>
    </row>
    <row r="31" spans="2:36" ht="10.050000000000001" customHeight="1">
      <c r="B31" s="149"/>
      <c r="C31" s="150"/>
      <c r="D31" s="151"/>
      <c r="E31" s="151"/>
      <c r="F31" s="151"/>
      <c r="G31" s="151"/>
      <c r="H31" s="151"/>
      <c r="I31" s="151"/>
      <c r="J31" s="151"/>
      <c r="K31" s="151"/>
      <c r="L31" s="151"/>
      <c r="M31" s="151"/>
      <c r="N31" s="152"/>
      <c r="O31" s="152"/>
      <c r="P31" s="151"/>
      <c r="Q31" s="151"/>
      <c r="R31" s="151"/>
      <c r="S31" s="151"/>
      <c r="T31" s="151"/>
      <c r="U31" s="151"/>
      <c r="V31" s="151"/>
      <c r="W31" s="151"/>
      <c r="X31" s="151"/>
      <c r="Y31" s="151"/>
      <c r="Z31" s="148"/>
      <c r="AA31" s="148"/>
      <c r="AB31" s="148"/>
      <c r="AC31" s="148"/>
      <c r="AD31" s="148"/>
      <c r="AE31" s="148"/>
      <c r="AF31" s="148"/>
      <c r="AG31" s="148"/>
      <c r="AH31" s="148"/>
      <c r="AI31" s="148"/>
      <c r="AJ31" s="133"/>
    </row>
    <row r="32" spans="2:36" ht="18.45" customHeight="1">
      <c r="B32" s="147" t="s">
        <v>149</v>
      </c>
      <c r="C32" s="152"/>
      <c r="D32" s="152"/>
      <c r="E32" s="152"/>
      <c r="F32" s="148"/>
      <c r="G32" s="152"/>
      <c r="H32" s="152"/>
      <c r="I32" s="148"/>
      <c r="J32" s="152"/>
      <c r="K32" s="152"/>
      <c r="L32" s="152"/>
      <c r="M32" s="150"/>
      <c r="N32" s="150"/>
      <c r="O32" s="150"/>
      <c r="P32" s="150"/>
      <c r="Q32" s="150"/>
      <c r="R32" s="150"/>
      <c r="S32" s="150" t="s">
        <v>176</v>
      </c>
      <c r="T32" s="150"/>
      <c r="U32" s="150"/>
      <c r="V32" s="150"/>
      <c r="W32" s="150"/>
      <c r="X32" s="150"/>
      <c r="Y32" s="148" t="s">
        <v>142</v>
      </c>
      <c r="Z32" s="148"/>
      <c r="AA32" s="148"/>
      <c r="AB32" s="148"/>
      <c r="AC32" s="148"/>
      <c r="AD32" s="148"/>
      <c r="AE32" s="148"/>
      <c r="AF32" s="148"/>
      <c r="AG32" s="148"/>
      <c r="AH32" s="148"/>
      <c r="AI32" s="148"/>
      <c r="AJ32" s="133"/>
    </row>
    <row r="33" spans="2:36" ht="7.05" customHeight="1">
      <c r="B33" s="147"/>
      <c r="C33" s="152"/>
      <c r="D33" s="152"/>
      <c r="E33" s="152"/>
      <c r="F33" s="148"/>
      <c r="G33" s="152"/>
      <c r="H33" s="152"/>
      <c r="I33" s="148"/>
      <c r="J33" s="152"/>
      <c r="K33" s="152"/>
      <c r="L33" s="152"/>
      <c r="M33" s="152"/>
      <c r="N33" s="152"/>
      <c r="O33" s="152"/>
      <c r="P33" s="152"/>
      <c r="Q33" s="152"/>
      <c r="R33" s="152"/>
      <c r="S33" s="152"/>
      <c r="T33" s="152"/>
      <c r="U33" s="152"/>
      <c r="V33" s="148"/>
      <c r="W33" s="152"/>
      <c r="X33" s="152"/>
      <c r="Y33" s="148"/>
      <c r="Z33" s="148"/>
      <c r="AA33" s="148"/>
      <c r="AB33" s="148"/>
      <c r="AC33" s="148"/>
      <c r="AD33" s="148"/>
      <c r="AE33" s="148"/>
      <c r="AF33" s="148"/>
      <c r="AG33" s="148"/>
      <c r="AH33" s="148"/>
      <c r="AI33" s="148"/>
      <c r="AJ33" s="133"/>
    </row>
    <row r="34" spans="2:36" ht="15" customHeight="1">
      <c r="B34" s="324" t="s">
        <v>127</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6"/>
    </row>
    <row r="35" spans="2:36" ht="7.05" customHeight="1">
      <c r="B35" s="153"/>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5"/>
    </row>
    <row r="36" spans="2:36" ht="30" customHeight="1">
      <c r="B36" s="149"/>
      <c r="C36" s="150"/>
      <c r="D36" s="430">
        <v>8</v>
      </c>
      <c r="E36" s="430"/>
      <c r="F36" s="430"/>
      <c r="G36" s="150" t="s">
        <v>4</v>
      </c>
      <c r="H36" s="431">
        <v>4</v>
      </c>
      <c r="I36" s="431"/>
      <c r="J36" s="150" t="s">
        <v>5</v>
      </c>
      <c r="K36" s="431">
        <v>3</v>
      </c>
      <c r="L36" s="431"/>
      <c r="M36" s="150" t="s">
        <v>6</v>
      </c>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6"/>
    </row>
    <row r="37" spans="2:36" ht="19.95" customHeight="1">
      <c r="B37" s="157"/>
      <c r="C37" s="81"/>
      <c r="D37" s="81"/>
      <c r="E37" s="81"/>
      <c r="F37" s="81"/>
      <c r="G37" s="81"/>
      <c r="H37" s="81"/>
      <c r="I37" s="81"/>
      <c r="J37" s="81"/>
      <c r="K37" s="81"/>
      <c r="L37" s="81"/>
      <c r="M37" s="81"/>
      <c r="N37" s="81"/>
      <c r="O37" s="81"/>
      <c r="P37" s="81"/>
      <c r="Q37" s="81"/>
      <c r="R37" s="81" t="s">
        <v>23</v>
      </c>
      <c r="S37" s="81"/>
      <c r="T37" s="81"/>
      <c r="U37" s="81"/>
      <c r="V37" s="81" t="s">
        <v>21</v>
      </c>
      <c r="W37" s="81"/>
      <c r="X37" s="427" t="s">
        <v>177</v>
      </c>
      <c r="Y37" s="427"/>
      <c r="Z37" s="427"/>
      <c r="AA37" s="427"/>
      <c r="AB37" s="427"/>
      <c r="AC37" s="427"/>
      <c r="AD37" s="427"/>
      <c r="AE37" s="427"/>
      <c r="AF37" s="427"/>
      <c r="AG37" s="427"/>
      <c r="AH37" s="81"/>
      <c r="AI37" s="81"/>
      <c r="AJ37" s="158"/>
    </row>
    <row r="38" spans="2:36" ht="19.95" customHeight="1">
      <c r="B38" s="157"/>
      <c r="C38" s="81"/>
      <c r="D38" s="81"/>
      <c r="E38" s="81"/>
      <c r="F38" s="81"/>
      <c r="G38" s="81"/>
      <c r="H38" s="81"/>
      <c r="I38" s="81"/>
      <c r="J38" s="81"/>
      <c r="K38" s="81"/>
      <c r="L38" s="81"/>
      <c r="M38" s="81"/>
      <c r="N38" s="81"/>
      <c r="O38" s="81"/>
      <c r="P38" s="81"/>
      <c r="Q38" s="81"/>
      <c r="R38" s="81"/>
      <c r="S38" s="81"/>
      <c r="T38" s="81"/>
      <c r="U38" s="81"/>
      <c r="V38" s="81" t="s">
        <v>22</v>
      </c>
      <c r="W38" s="81"/>
      <c r="X38" s="427" t="s">
        <v>178</v>
      </c>
      <c r="Y38" s="427"/>
      <c r="Z38" s="427"/>
      <c r="AA38" s="427"/>
      <c r="AB38" s="427"/>
      <c r="AC38" s="427"/>
      <c r="AD38" s="427"/>
      <c r="AE38" s="427"/>
      <c r="AF38" s="427"/>
      <c r="AG38" s="427"/>
      <c r="AH38" s="81"/>
      <c r="AI38" s="81"/>
      <c r="AJ38" s="158"/>
    </row>
    <row r="39" spans="2:36" s="146" customFormat="1" ht="6" customHeight="1" thickBot="1">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1"/>
    </row>
    <row r="40" spans="2:36" ht="15" customHeight="1">
      <c r="B40" s="162" t="s">
        <v>87</v>
      </c>
      <c r="C40" s="163"/>
      <c r="D40" s="162"/>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29"/>
    </row>
    <row r="41" spans="2:36" s="146" customFormat="1" ht="15" customHeight="1" thickBot="1">
      <c r="B41" s="162" t="s">
        <v>184</v>
      </c>
      <c r="C41" s="164"/>
      <c r="D41" s="165"/>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45"/>
    </row>
    <row r="42" spans="2:36" ht="15" customHeight="1">
      <c r="B42" s="166" t="s">
        <v>150</v>
      </c>
      <c r="C42" s="167"/>
      <c r="D42" s="168"/>
      <c r="E42" s="167"/>
      <c r="F42" s="169"/>
      <c r="G42" s="169"/>
      <c r="H42" s="169"/>
      <c r="I42" s="169"/>
      <c r="J42" s="170"/>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71"/>
    </row>
    <row r="43" spans="2:36" ht="7.05" customHeight="1">
      <c r="B43" s="172"/>
      <c r="C43" s="129"/>
      <c r="D43" s="173"/>
      <c r="E43" s="129"/>
      <c r="F43" s="163"/>
      <c r="G43" s="163"/>
      <c r="H43" s="163"/>
      <c r="I43" s="163"/>
      <c r="J43" s="164"/>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33"/>
    </row>
    <row r="44" spans="2:36" ht="15" customHeight="1">
      <c r="B44" s="127"/>
      <c r="C44" s="128" t="s">
        <v>151</v>
      </c>
      <c r="D44" s="81"/>
      <c r="E44" s="134"/>
      <c r="F44" s="174"/>
      <c r="G44" s="134"/>
      <c r="H44" s="175"/>
      <c r="I44" s="175"/>
      <c r="J44" s="135"/>
      <c r="K44" s="175"/>
      <c r="L44" s="175"/>
      <c r="M44" s="135"/>
      <c r="N44" s="175"/>
      <c r="O44" s="175"/>
      <c r="P44" s="135"/>
      <c r="Q44" s="176"/>
      <c r="R44" s="176"/>
      <c r="S44" s="176"/>
      <c r="T44" s="176"/>
      <c r="U44" s="176"/>
      <c r="V44" s="177"/>
      <c r="W44" s="176"/>
      <c r="X44" s="176"/>
      <c r="Y44" s="176"/>
      <c r="Z44" s="134"/>
      <c r="AA44" s="134"/>
      <c r="AB44" s="134"/>
      <c r="AC44" s="134"/>
      <c r="AD44" s="134"/>
      <c r="AE44" s="134"/>
      <c r="AF44" s="134"/>
      <c r="AG44" s="134"/>
      <c r="AH44" s="134"/>
      <c r="AI44" s="134"/>
      <c r="AJ44" s="133"/>
    </row>
    <row r="45" spans="2:36" ht="15" customHeight="1">
      <c r="B45" s="127"/>
      <c r="C45" s="128" t="s">
        <v>152</v>
      </c>
      <c r="D45" s="81"/>
      <c r="E45" s="81"/>
      <c r="F45" s="81"/>
      <c r="G45" s="81"/>
      <c r="H45" s="136"/>
      <c r="I45" s="136"/>
      <c r="J45" s="136"/>
      <c r="K45" s="136"/>
      <c r="L45" s="136"/>
      <c r="M45" s="136"/>
      <c r="N45" s="136"/>
      <c r="O45" s="136"/>
      <c r="P45" s="136"/>
      <c r="Q45" s="81"/>
      <c r="R45" s="81"/>
      <c r="S45" s="81"/>
      <c r="T45" s="81"/>
      <c r="U45" s="81"/>
      <c r="V45" s="163"/>
      <c r="W45" s="81"/>
      <c r="X45" s="81"/>
      <c r="Y45" s="81"/>
      <c r="Z45" s="81"/>
      <c r="AA45" s="81"/>
      <c r="AB45" s="81"/>
      <c r="AC45" s="81"/>
      <c r="AD45" s="81"/>
      <c r="AE45" s="81"/>
      <c r="AF45" s="81"/>
      <c r="AG45" s="81"/>
      <c r="AH45" s="81"/>
      <c r="AI45" s="81"/>
      <c r="AJ45" s="133"/>
    </row>
    <row r="46" spans="2:36" ht="7.05" customHeight="1">
      <c r="B46" s="127"/>
      <c r="C46" s="129"/>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179"/>
      <c r="AJ46" s="133"/>
    </row>
    <row r="47" spans="2:36" ht="15" customHeight="1">
      <c r="B47" s="127"/>
      <c r="C47" s="128" t="s">
        <v>153</v>
      </c>
      <c r="D47" s="129"/>
      <c r="E47" s="81"/>
      <c r="F47" s="81"/>
      <c r="G47" s="81"/>
      <c r="H47" s="136"/>
      <c r="I47" s="136"/>
      <c r="J47" s="136"/>
      <c r="K47" s="136"/>
      <c r="L47" s="136"/>
      <c r="M47" s="136"/>
      <c r="N47" s="136"/>
      <c r="O47" s="136"/>
      <c r="P47" s="136"/>
      <c r="Q47" s="81"/>
      <c r="R47" s="81"/>
      <c r="S47" s="81"/>
      <c r="T47" s="81"/>
      <c r="U47" s="81"/>
      <c r="V47" s="163"/>
      <c r="W47" s="81"/>
      <c r="X47" s="81"/>
      <c r="Y47" s="81"/>
      <c r="Z47" s="81"/>
      <c r="AA47" s="81"/>
      <c r="AB47" s="81"/>
      <c r="AC47" s="81"/>
      <c r="AD47" s="81"/>
      <c r="AE47" s="81"/>
      <c r="AF47" s="81"/>
      <c r="AG47" s="81"/>
      <c r="AH47" s="81"/>
      <c r="AI47" s="81"/>
      <c r="AJ47" s="133"/>
    </row>
    <row r="48" spans="2:36" ht="15" customHeight="1">
      <c r="B48" s="127"/>
      <c r="C48" s="129"/>
      <c r="D48" s="81"/>
      <c r="E48" s="178" t="s">
        <v>35</v>
      </c>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133"/>
    </row>
    <row r="49" spans="2:36" ht="7.05" customHeight="1">
      <c r="B49" s="127"/>
      <c r="C49" s="129"/>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179"/>
      <c r="AJ49" s="133"/>
    </row>
    <row r="50" spans="2:36" ht="15" customHeight="1">
      <c r="B50" s="127"/>
      <c r="C50" s="128" t="s">
        <v>154</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133"/>
    </row>
    <row r="51" spans="2:36" ht="15" customHeight="1">
      <c r="B51" s="127"/>
      <c r="C51" s="129"/>
      <c r="D51" s="81"/>
      <c r="E51" s="81"/>
      <c r="F51" s="129"/>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179"/>
      <c r="AJ51" s="133"/>
    </row>
    <row r="52" spans="2:36" ht="15" customHeight="1">
      <c r="B52" s="127"/>
      <c r="C52" s="128" t="s">
        <v>155</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179"/>
      <c r="AJ52" s="133"/>
    </row>
    <row r="53" spans="2:36" ht="15" customHeight="1">
      <c r="B53" s="127"/>
      <c r="C53" s="128" t="s">
        <v>157</v>
      </c>
      <c r="D53" s="81"/>
      <c r="E53" s="81"/>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33"/>
    </row>
    <row r="54" spans="2:36" ht="7.05" customHeight="1">
      <c r="B54" s="127"/>
      <c r="C54" s="129"/>
      <c r="D54" s="81"/>
      <c r="E54" s="81"/>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33"/>
    </row>
    <row r="55" spans="2:36" ht="15" customHeight="1">
      <c r="B55" s="127"/>
      <c r="C55" s="128" t="s">
        <v>156</v>
      </c>
      <c r="D55" s="81"/>
      <c r="E55" s="81"/>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33"/>
    </row>
    <row r="56" spans="2:36" ht="15" customHeight="1">
      <c r="B56" s="127"/>
      <c r="C56" s="129"/>
      <c r="D56" s="129"/>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133"/>
    </row>
    <row r="57" spans="2:36" ht="15" customHeight="1">
      <c r="B57" s="127"/>
      <c r="C57" s="128" t="s">
        <v>158</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133"/>
    </row>
    <row r="58" spans="2:36" ht="15" customHeight="1">
      <c r="B58" s="127"/>
      <c r="C58" s="128" t="s">
        <v>157</v>
      </c>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133"/>
    </row>
    <row r="59" spans="2:36" ht="15" customHeight="1">
      <c r="B59" s="127"/>
      <c r="C59" s="129"/>
      <c r="D59" s="81"/>
      <c r="E59" s="81"/>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81"/>
      <c r="AJ59" s="133"/>
    </row>
    <row r="60" spans="2:36" ht="15" customHeight="1">
      <c r="B60" s="127"/>
      <c r="C60" s="128" t="s">
        <v>159</v>
      </c>
      <c r="D60" s="128"/>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133"/>
    </row>
    <row r="61" spans="2:36" ht="15" customHeight="1">
      <c r="B61" s="127"/>
      <c r="C61" s="128" t="s">
        <v>157</v>
      </c>
      <c r="D61" s="81"/>
      <c r="E61" s="81"/>
      <c r="F61" s="81"/>
      <c r="G61" s="81"/>
      <c r="H61" s="136"/>
      <c r="I61" s="136"/>
      <c r="J61" s="136"/>
      <c r="K61" s="136"/>
      <c r="L61" s="136"/>
      <c r="M61" s="136"/>
      <c r="N61" s="136"/>
      <c r="O61" s="136"/>
      <c r="P61" s="136"/>
      <c r="Q61" s="81"/>
      <c r="R61" s="81"/>
      <c r="S61" s="81"/>
      <c r="T61" s="81"/>
      <c r="U61" s="81"/>
      <c r="V61" s="163"/>
      <c r="W61" s="81"/>
      <c r="X61" s="81"/>
      <c r="Y61" s="81"/>
      <c r="Z61" s="81"/>
      <c r="AA61" s="81"/>
      <c r="AB61" s="81"/>
      <c r="AC61" s="81"/>
      <c r="AD61" s="81"/>
      <c r="AE61" s="81"/>
      <c r="AF61" s="81"/>
      <c r="AG61" s="81"/>
      <c r="AH61" s="81"/>
      <c r="AI61" s="81"/>
      <c r="AJ61" s="133"/>
    </row>
    <row r="62" spans="2:36" ht="7.05" customHeight="1">
      <c r="B62" s="127"/>
      <c r="C62" s="129"/>
      <c r="D62" s="81"/>
      <c r="E62" s="81"/>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33"/>
    </row>
    <row r="63" spans="2:36" ht="15" customHeight="1">
      <c r="B63" s="127"/>
      <c r="C63" s="128" t="s">
        <v>160</v>
      </c>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133"/>
    </row>
    <row r="64" spans="2:36" ht="15" customHeight="1">
      <c r="B64" s="149"/>
      <c r="C64" s="150"/>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133"/>
    </row>
    <row r="65" spans="2:36" ht="15" customHeight="1">
      <c r="B65" s="147"/>
      <c r="C65" s="128" t="s">
        <v>161</v>
      </c>
      <c r="D65" s="81"/>
      <c r="E65" s="81"/>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33"/>
    </row>
    <row r="66" spans="2:36" ht="15" customHeight="1">
      <c r="B66" s="203"/>
      <c r="C66" s="162" t="s">
        <v>157</v>
      </c>
      <c r="D66" s="181"/>
      <c r="E66" s="176"/>
      <c r="F66" s="176"/>
      <c r="G66" s="176"/>
      <c r="H66" s="176"/>
      <c r="I66" s="176"/>
      <c r="J66" s="176"/>
      <c r="K66" s="176"/>
      <c r="L66" s="182"/>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33"/>
    </row>
    <row r="67" spans="2:36" ht="7.05" customHeight="1">
      <c r="B67" s="127"/>
      <c r="C67" s="129"/>
      <c r="D67" s="81"/>
      <c r="E67" s="81"/>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33"/>
    </row>
    <row r="68" spans="2:36" ht="15" customHeight="1">
      <c r="B68" s="204"/>
      <c r="C68" s="128" t="s">
        <v>162</v>
      </c>
      <c r="D68" s="81"/>
      <c r="E68" s="81"/>
      <c r="F68" s="176"/>
      <c r="G68" s="176"/>
      <c r="H68" s="176"/>
      <c r="I68" s="176"/>
      <c r="J68" s="176"/>
      <c r="K68" s="176"/>
      <c r="L68" s="182"/>
      <c r="M68" s="176"/>
      <c r="N68" s="176"/>
      <c r="O68" s="176"/>
      <c r="P68" s="176"/>
      <c r="Q68" s="176"/>
      <c r="R68" s="176"/>
      <c r="S68" s="185"/>
      <c r="T68" s="176"/>
      <c r="U68" s="176"/>
      <c r="V68" s="176"/>
      <c r="W68" s="176"/>
      <c r="X68" s="176"/>
      <c r="Y68" s="176"/>
      <c r="Z68" s="176"/>
      <c r="AA68" s="176"/>
      <c r="AB68" s="176"/>
      <c r="AC68" s="176"/>
      <c r="AD68" s="176"/>
      <c r="AE68" s="176"/>
      <c r="AF68" s="176"/>
      <c r="AG68" s="176"/>
      <c r="AH68" s="176"/>
      <c r="AI68" s="176"/>
      <c r="AJ68" s="133"/>
    </row>
    <row r="69" spans="2:36" ht="15" customHeight="1">
      <c r="B69" s="204"/>
      <c r="C69" s="184"/>
      <c r="D69" s="81"/>
      <c r="E69" s="176"/>
      <c r="F69" s="176"/>
      <c r="G69" s="176"/>
      <c r="H69" s="176"/>
      <c r="I69" s="176"/>
      <c r="J69" s="176"/>
      <c r="K69" s="176"/>
      <c r="L69" s="182"/>
      <c r="M69" s="176"/>
      <c r="N69" s="176"/>
      <c r="O69" s="176"/>
      <c r="P69" s="176"/>
      <c r="Q69" s="176"/>
      <c r="R69" s="176"/>
      <c r="S69" s="185"/>
      <c r="T69" s="176"/>
      <c r="U69" s="176"/>
      <c r="V69" s="176"/>
      <c r="W69" s="176"/>
      <c r="X69" s="176"/>
      <c r="Y69" s="176"/>
      <c r="Z69" s="176"/>
      <c r="AA69" s="176"/>
      <c r="AB69" s="176"/>
      <c r="AC69" s="176"/>
      <c r="AD69" s="176"/>
      <c r="AE69" s="176"/>
      <c r="AF69" s="176"/>
      <c r="AG69" s="176"/>
      <c r="AH69" s="176"/>
      <c r="AI69" s="176"/>
      <c r="AJ69" s="133"/>
    </row>
    <row r="70" spans="2:36" ht="15" customHeight="1">
      <c r="B70" s="205"/>
      <c r="C70" s="189" t="s">
        <v>163</v>
      </c>
      <c r="D70" s="186"/>
      <c r="E70" s="186"/>
      <c r="F70" s="186"/>
      <c r="G70" s="186"/>
      <c r="H70" s="186"/>
      <c r="I70" s="186"/>
      <c r="J70" s="186"/>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33"/>
    </row>
    <row r="71" spans="2:36" ht="15" customHeight="1">
      <c r="B71" s="127"/>
      <c r="C71" s="128" t="s">
        <v>164</v>
      </c>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33"/>
    </row>
    <row r="72" spans="2:36" ht="15" customHeight="1">
      <c r="B72" s="127"/>
      <c r="C72" s="128"/>
      <c r="D72" s="184"/>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33"/>
    </row>
    <row r="73" spans="2:36" ht="15" customHeight="1">
      <c r="B73" s="127"/>
      <c r="C73" s="128" t="s">
        <v>165</v>
      </c>
      <c r="D73" s="184"/>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33"/>
    </row>
    <row r="74" spans="2:36" ht="15" customHeight="1" thickBot="1">
      <c r="B74" s="206"/>
      <c r="C74" s="180" t="s">
        <v>166</v>
      </c>
      <c r="D74" s="138"/>
      <c r="E74" s="138"/>
      <c r="F74" s="138"/>
      <c r="G74" s="138"/>
      <c r="H74" s="138"/>
      <c r="I74" s="138"/>
      <c r="J74" s="138"/>
      <c r="K74" s="138"/>
      <c r="L74" s="207"/>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43"/>
    </row>
    <row r="75" spans="2:36" ht="15" customHeight="1">
      <c r="B75" s="183"/>
      <c r="C75" s="128"/>
      <c r="D75" s="129"/>
      <c r="E75" s="129"/>
      <c r="F75" s="129"/>
      <c r="G75" s="129"/>
      <c r="H75" s="129"/>
      <c r="I75" s="129"/>
      <c r="J75" s="129"/>
      <c r="K75" s="129"/>
      <c r="L75" s="183"/>
      <c r="M75" s="129"/>
      <c r="N75" s="129"/>
      <c r="O75" s="129"/>
      <c r="P75" s="129"/>
      <c r="Q75" s="129"/>
      <c r="R75" s="129"/>
      <c r="S75" s="185"/>
      <c r="T75" s="129"/>
      <c r="U75" s="129"/>
      <c r="V75" s="129"/>
      <c r="W75" s="129"/>
      <c r="X75" s="129"/>
      <c r="Y75" s="129"/>
      <c r="Z75" s="129"/>
    </row>
    <row r="76" spans="2:36" ht="15" customHeight="1">
      <c r="B76" s="183"/>
      <c r="C76" s="128"/>
      <c r="D76" s="129"/>
      <c r="E76" s="129"/>
      <c r="F76" s="129"/>
      <c r="G76" s="129"/>
      <c r="H76" s="129"/>
      <c r="I76" s="129"/>
      <c r="J76" s="129"/>
      <c r="K76" s="129"/>
      <c r="L76" s="129"/>
      <c r="M76" s="129"/>
      <c r="N76" s="129"/>
      <c r="O76" s="129"/>
      <c r="P76" s="129"/>
      <c r="Q76" s="129"/>
      <c r="R76" s="129"/>
      <c r="S76" s="129"/>
      <c r="T76" s="129"/>
      <c r="U76" s="129"/>
      <c r="V76" s="129"/>
      <c r="W76" s="129"/>
      <c r="X76" s="183"/>
      <c r="Y76" s="129"/>
      <c r="Z76" s="129"/>
    </row>
    <row r="77" spans="2:36" ht="15" customHeight="1">
      <c r="B77" s="183"/>
      <c r="C77" s="128"/>
      <c r="D77" s="128"/>
      <c r="E77" s="129"/>
      <c r="F77" s="129"/>
      <c r="G77" s="129"/>
      <c r="H77" s="129"/>
      <c r="I77" s="129"/>
      <c r="J77" s="129"/>
      <c r="K77" s="129"/>
      <c r="L77" s="129"/>
      <c r="M77" s="129"/>
      <c r="N77" s="129"/>
      <c r="O77" s="129"/>
      <c r="P77" s="129"/>
      <c r="Q77" s="128"/>
      <c r="R77" s="129"/>
      <c r="S77" s="129"/>
      <c r="T77" s="129"/>
      <c r="U77" s="129"/>
      <c r="V77" s="129"/>
      <c r="W77" s="129"/>
      <c r="X77" s="183"/>
      <c r="Y77" s="129"/>
    </row>
    <row r="78" spans="2:36" ht="15" customHeight="1">
      <c r="C78" s="202"/>
    </row>
    <row r="79" spans="2:36" ht="15" customHeight="1">
      <c r="C79" s="202"/>
    </row>
    <row r="80" spans="2:36" ht="15" customHeight="1">
      <c r="C80" s="202"/>
    </row>
    <row r="81" spans="3:3" ht="15" customHeight="1">
      <c r="C81" s="202"/>
    </row>
  </sheetData>
  <sheetProtection selectLockedCells="1"/>
  <mergeCells count="54">
    <mergeCell ref="B1:AJ1"/>
    <mergeCell ref="B2:AJ2"/>
    <mergeCell ref="B3:AJ3"/>
    <mergeCell ref="B4:G4"/>
    <mergeCell ref="H4:S4"/>
    <mergeCell ref="T4:Z5"/>
    <mergeCell ref="AA4:AJ5"/>
    <mergeCell ref="B5:G5"/>
    <mergeCell ref="H5:S5"/>
    <mergeCell ref="B6:G6"/>
    <mergeCell ref="H6:S6"/>
    <mergeCell ref="T6:Z7"/>
    <mergeCell ref="AA6:AJ7"/>
    <mergeCell ref="B7:G7"/>
    <mergeCell ref="H7:S7"/>
    <mergeCell ref="B8:G8"/>
    <mergeCell ref="H8:S8"/>
    <mergeCell ref="T8:Z8"/>
    <mergeCell ref="AA8:AJ8"/>
    <mergeCell ref="B9:I11"/>
    <mergeCell ref="T9:Z11"/>
    <mergeCell ref="AA11:AJ11"/>
    <mergeCell ref="B12:I16"/>
    <mergeCell ref="B17:I18"/>
    <mergeCell ref="B19:I19"/>
    <mergeCell ref="J19:S19"/>
    <mergeCell ref="T19:U19"/>
    <mergeCell ref="B25:G26"/>
    <mergeCell ref="H25:S26"/>
    <mergeCell ref="T25:Y26"/>
    <mergeCell ref="Z25:AJ26"/>
    <mergeCell ref="AF19:AJ19"/>
    <mergeCell ref="B20:I20"/>
    <mergeCell ref="J20:S20"/>
    <mergeCell ref="T20:U20"/>
    <mergeCell ref="V20:AE20"/>
    <mergeCell ref="AF20:AJ20"/>
    <mergeCell ref="V19:AE19"/>
    <mergeCell ref="G23:I23"/>
    <mergeCell ref="K23:L23"/>
    <mergeCell ref="N23:O23"/>
    <mergeCell ref="U23:X23"/>
    <mergeCell ref="Y23:AI23"/>
    <mergeCell ref="X37:AG37"/>
    <mergeCell ref="X38:AG38"/>
    <mergeCell ref="B28:AJ28"/>
    <mergeCell ref="D30:M30"/>
    <mergeCell ref="N30:O30"/>
    <mergeCell ref="P30:Y30"/>
    <mergeCell ref="B34:AJ34"/>
    <mergeCell ref="D36:F36"/>
    <mergeCell ref="H36:I36"/>
    <mergeCell ref="K36:L36"/>
    <mergeCell ref="Z30:AA30"/>
  </mergeCells>
  <phoneticPr fontId="2"/>
  <dataValidations count="1">
    <dataValidation type="textLength" allowBlank="1" showInputMessage="1" showErrorMessage="1" errorTitle="無効な入力" error="6桁の番号を入力してください。" sqref="H5:S5">
      <formula1>6</formula1>
      <formula2>6</formula2>
    </dataValidation>
  </dataValidations>
  <printOptions horizontalCentered="1"/>
  <pageMargins left="0.78740157480314965" right="0.78740157480314965" top="0.39370078740157483" bottom="0.19685039370078741" header="0.19685039370078741" footer="0.35433070866141736"/>
  <pageSetup paperSize="9" scale="80" orientation="portrait" blackAndWhite="1" r:id="rId1"/>
  <headerFooter>
    <oddHeader>&amp;L（給付様式第10-6-1号）(PDF版)</oddHeader>
    <oddFooter>&amp;L＜提出先・問合せ先＞
〒231-8309　横浜市中区日本大通７
公立学校共済組合神奈川支部　給付グループ
電話　(045)210-8179&amp;R　</oddFooter>
  </headerFooter>
  <rowBreaks count="1" manualBreakCount="1">
    <brk id="41"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26</xdr:col>
                    <xdr:colOff>0</xdr:colOff>
                    <xdr:row>8</xdr:row>
                    <xdr:rowOff>0</xdr:rowOff>
                  </from>
                  <to>
                    <xdr:col>36</xdr:col>
                    <xdr:colOff>0</xdr:colOff>
                    <xdr:row>11</xdr:row>
                    <xdr:rowOff>0</xdr:rowOff>
                  </to>
                </anchor>
              </controlPr>
            </control>
          </mc:Choice>
        </mc:AlternateContent>
        <mc:AlternateContent xmlns:mc="http://schemas.openxmlformats.org/markup-compatibility/2006">
          <mc:Choice Requires="x14">
            <control shapeId="13314" r:id="rId5" name="Group Box 2">
              <controlPr defaultSize="0" autoFill="0" autoPict="0">
                <anchor moveWithCells="1">
                  <from>
                    <xdr:col>9</xdr:col>
                    <xdr:colOff>0</xdr:colOff>
                    <xdr:row>11</xdr:row>
                    <xdr:rowOff>0</xdr:rowOff>
                  </from>
                  <to>
                    <xdr:col>36</xdr:col>
                    <xdr:colOff>0</xdr:colOff>
                    <xdr:row>14</xdr:row>
                    <xdr:rowOff>198120</xdr:rowOff>
                  </to>
                </anchor>
              </controlPr>
            </control>
          </mc:Choice>
        </mc:AlternateContent>
        <mc:AlternateContent xmlns:mc="http://schemas.openxmlformats.org/markup-compatibility/2006">
          <mc:Choice Requires="x14">
            <control shapeId="13315" r:id="rId6" name="Group Box 3">
              <controlPr defaultSize="0" autoFill="0" autoPict="0">
                <anchor moveWithCells="1">
                  <from>
                    <xdr:col>9</xdr:col>
                    <xdr:colOff>0</xdr:colOff>
                    <xdr:row>16</xdr:row>
                    <xdr:rowOff>0</xdr:rowOff>
                  </from>
                  <to>
                    <xdr:col>36</xdr:col>
                    <xdr:colOff>0</xdr:colOff>
                    <xdr:row>17</xdr:row>
                    <xdr:rowOff>137160</xdr:rowOff>
                  </to>
                </anchor>
              </controlPr>
            </control>
          </mc:Choice>
        </mc:AlternateContent>
        <mc:AlternateContent xmlns:mc="http://schemas.openxmlformats.org/markup-compatibility/2006">
          <mc:Choice Requires="x14">
            <control shapeId="13316" r:id="rId7" name="Group Box 4">
              <controlPr defaultSize="0" autoFill="0" autoPict="0">
                <anchor moveWithCells="1">
                  <from>
                    <xdr:col>9</xdr:col>
                    <xdr:colOff>0</xdr:colOff>
                    <xdr:row>8</xdr:row>
                    <xdr:rowOff>0</xdr:rowOff>
                  </from>
                  <to>
                    <xdr:col>19</xdr:col>
                    <xdr:colOff>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custom" allowBlank="1" showErrorMessage="1" errorTitle="無効な入力" error="証明日は請求日の最終日以前に設定してください。">
          <x14:formula1>
            <xm:f>入力チェック!C17&lt;&gt;1</xm:f>
          </x14:formula1>
          <xm:sqref>D36</xm:sqref>
        </x14:dataValidation>
        <x14:dataValidation type="custom" allowBlank="1" showErrorMessage="1" errorTitle="無効な入力" error="証明日は請求日の最終日以前に設定してください。">
          <x14:formula1>
            <xm:f>入力チェック!C17&lt;&gt;1</xm:f>
          </x14:formula1>
          <xm:sqref>H36:I36</xm:sqref>
        </x14:dataValidation>
        <x14:dataValidation type="custom" allowBlank="1" showErrorMessage="1" errorTitle="無効な入力" error="証明日は請求日の最終日以前に設定してください。">
          <x14:formula1>
            <xm:f>入力チェック!C17&lt;&gt;1</xm:f>
          </x14:formula1>
          <xm:sqref>K36:L36</xm:sqref>
        </x14:dataValidation>
        <x14:dataValidation type="custom" allowBlank="1" showErrorMessage="1" errorTitle="無効な入力" error="請求日は請求期間の最終日以降に設定してください。">
          <x14:formula1>
            <xm:f>入力チェック!C17&lt;&gt;1</xm:f>
          </x14:formula1>
          <xm:sqref>N24:O24</xm:sqref>
        </x14:dataValidation>
        <x14:dataValidation type="custom" allowBlank="1" showErrorMessage="1" errorTitle="無効な入力" error="請求日は請求期間の最終日以降に設定してください。">
          <x14:formula1>
            <xm:f>入力チェック!C17&lt;&gt;1</xm:f>
          </x14:formula1>
          <xm:sqref>K24:L24</xm:sqref>
        </x14:dataValidation>
        <x14:dataValidation type="custom" allowBlank="1" showErrorMessage="1" errorTitle="無効な入力" error="請求日は請求期間の最終日以降に設定してください。">
          <x14:formula1>
            <xm:f>入力チェック!C17&lt;&gt;1</xm:f>
          </x14:formula1>
          <xm:sqref>H24:I24</xm:sqref>
        </x14:dataValidation>
        <x14:dataValidation type="custom" allowBlank="1" showErrorMessage="1" errorTitle="無効な入力" error="入力された日付は次のいずれかに該当します。_x000a_・子が１歳（１歳半）～１歳半前（２歳前）の範囲内の日付でない_x000a_・育児休業期間内の日付でない_x000a_・請求期間の開始日より後の日付でない">
          <x14:formula1>
            <xm:f>OR(入力チェック!C11,入力チェック!C12,入力チェック!C13,入力チェック!C14,入力チェック!C15)=FALSE</xm:f>
          </x14:formula1>
          <xm:sqref>V20:AE20</xm:sqref>
        </x14:dataValidation>
        <x14:dataValidation type="custom" allowBlank="1" showErrorMessage="1" errorTitle="無効な入力" error="入力された日付は次のいずれかに該当します。_x000a_・子が１歳（１歳半）～１歳半前（２歳前）の範囲内の日付でない_x000a_・育児休業期間内の日付でない_x000a_・請求期間の最終日より前の日付でない">
          <x14:formula1>
            <xm:f>OR(入力チェック!C7,入力チェック!C8,入力チェック!C9,入力チェック!C10)=FALSE</xm:f>
          </x14:formula1>
          <xm:sqref>J20:S20</xm:sqref>
        </x14:dataValidation>
        <x14:dataValidation type="custom" allowBlank="1" showErrorMessage="1" errorTitle="無効な入力" error="育児休業の最終日は子の生年月日以降、または育児休業期間の開始日以降に設定してください。">
          <x14:formula1>
            <xm:f>OR(入力チェック!C5,入力チェック!C6)&lt;&gt;TRUE</xm:f>
          </x14:formula1>
          <xm:sqref>V19:AE19</xm:sqref>
        </x14:dataValidation>
        <x14:dataValidation type="custom" allowBlank="1" showErrorMessage="1" errorTitle="無効な入力" error="育児休業期間の開始日は子の生年月日以降、または育児休業の最終日以前に設定してください。">
          <x14:formula1>
            <xm:f>OR(入力チェック!C3,入力チェック!C4)&lt;&gt;TRUE</xm:f>
          </x14:formula1>
          <xm:sqref>J19:S19</xm:sqref>
        </x14:dataValidation>
        <x14:dataValidation type="custom" allowBlank="1" showErrorMessage="1" errorTitle="無効な入力" error="請求日は請求期間の開始日以降に設定してください。">
          <x14:formula1>
            <xm:f>入力チェック!C16&lt;&gt;1</xm:f>
          </x14:formula1>
          <xm:sqref>G23:I23</xm:sqref>
        </x14:dataValidation>
        <x14:dataValidation type="custom" allowBlank="1" showErrorMessage="1" errorTitle="無効な入力" error="請求日は請求期間の開始日以降に設定してください。">
          <x14:formula1>
            <xm:f>入力チェック!C16&lt;&gt;1</xm:f>
          </x14:formula1>
          <xm:sqref>K23:L23</xm:sqref>
        </x14:dataValidation>
        <x14:dataValidation type="custom" allowBlank="1" showErrorMessage="1" errorTitle="無効な入力" error="請求日は請求期間の開始日以降に設定してください。">
          <x14:formula1>
            <xm:f>入力チェック!C16&lt;&gt;1</xm:f>
          </x14:formula1>
          <xm:sqref>N23:O23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請求書(Excel版)</vt:lpstr>
      <vt:lpstr>請求書(PDF版)</vt:lpstr>
      <vt:lpstr>テスト(日付確認)</vt:lpstr>
      <vt:lpstr>提出書類</vt:lpstr>
      <vt:lpstr>入力ステータス</vt:lpstr>
      <vt:lpstr>入力チェック</vt:lpstr>
      <vt:lpstr>記入例(Excel版)</vt:lpstr>
      <vt:lpstr>記入例(PDF版)</vt:lpstr>
      <vt:lpstr>'記入例(Excel版)'!Print_Area</vt:lpstr>
      <vt:lpstr>'記入例(PDF版)'!Print_Area</vt:lpstr>
      <vt:lpstr>'請求書(Excel版)'!Print_Area</vt:lpstr>
      <vt:lpstr>'請求書(PDF版)'!Print_Area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2025-08-28T05:46:45Z</cp:lastPrinted>
  <dcterms:created xsi:type="dcterms:W3CDTF">2009-12-16T07:58:02Z</dcterms:created>
  <dcterms:modified xsi:type="dcterms:W3CDTF">2025-08-28T05:49:37Z</dcterms:modified>
</cp:coreProperties>
</file>