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Kfs01sec\s4004\04_給付G\300_育児休業手当金\14_様式改定\"/>
    </mc:Choice>
  </mc:AlternateContent>
  <workbookProtection workbookAlgorithmName="SHA-512" workbookHashValue="62fF6emXKXubPdw61XeexQQh8plf4/ceFCZLQ//1qCnS8X7ELkd2yk0qT12CgYbKieyXz+bZyt8nJ/SiLWVzpw==" workbookSaltValue="VlmdUUjC3xhmimSBzBdJEQ==" workbookSpinCount="100000" lockStructure="1"/>
  <bookViews>
    <workbookView xWindow="240" yWindow="60" windowWidth="14940" windowHeight="8556" tabRatio="763"/>
  </bookViews>
  <sheets>
    <sheet name="請求書(Excel版)" sheetId="5" r:id="rId1"/>
    <sheet name="本様式について" sheetId="18" state="hidden" r:id="rId2"/>
    <sheet name="請求書(PDF版)" sheetId="13" state="hidden" r:id="rId3"/>
    <sheet name="テスト(休業期間・請求期間)" sheetId="12" state="hidden" r:id="rId4"/>
    <sheet name="提出書類" sheetId="11" state="hidden" r:id="rId5"/>
    <sheet name="入力チェック" sheetId="9" state="hidden" r:id="rId6"/>
    <sheet name="入力ステータス" sheetId="10" state="hidden" r:id="rId7"/>
    <sheet name="記入例(パパママ＋なし)(Excel版)" sheetId="15" r:id="rId8"/>
    <sheet name="記入例(パパママ＋あり)(Excel版)" sheetId="14" r:id="rId9"/>
    <sheet name="記入例(パパママ＋なし)(PDF版)" sheetId="16" state="hidden" r:id="rId10"/>
    <sheet name="記入例(パパママ+あり)(PDF版)" sheetId="17" state="hidden" r:id="rId11"/>
  </sheets>
  <externalReferences>
    <externalReference r:id="rId12"/>
  </externalReferences>
  <definedNames>
    <definedName name="_xlnm.Print_Area" localSheetId="8">'記入例(パパママ＋あり)(Excel版)'!$B$1:$AI$47</definedName>
    <definedName name="_xlnm.Print_Area" localSheetId="10">'記入例(パパママ+あり)(PDF版)'!$B$1:$AI$50</definedName>
    <definedName name="_xlnm.Print_Area" localSheetId="7">'記入例(パパママ＋なし)(Excel版)'!$B$1:$AI$48</definedName>
    <definedName name="_xlnm.Print_Area" localSheetId="9">'記入例(パパママ＋なし)(PDF版)'!$B$1:$AI$50</definedName>
    <definedName name="_xlnm.Print_Area" localSheetId="0">'請求書(Excel版)'!$B$1:$AI$47</definedName>
    <definedName name="_xlnm.Print_Area" localSheetId="2">'請求書(PDF版)'!$B$1:$AI$50</definedName>
  </definedNames>
  <calcPr calcId="162913"/>
</workbook>
</file>

<file path=xl/calcChain.xml><?xml version="1.0" encoding="utf-8"?>
<calcChain xmlns="http://schemas.openxmlformats.org/spreadsheetml/2006/main">
  <c r="O31" i="14" l="1"/>
  <c r="D31" i="14"/>
  <c r="B5" i="11" l="1"/>
  <c r="B6" i="10" l="1"/>
  <c r="B5" i="10"/>
  <c r="C12" i="9" l="1"/>
  <c r="C13" i="9"/>
  <c r="C11" i="9"/>
  <c r="C6" i="9"/>
  <c r="C10" i="9"/>
  <c r="C9" i="9"/>
  <c r="C14" i="9"/>
  <c r="C3" i="9" l="1"/>
  <c r="C2" i="9"/>
  <c r="C5" i="9"/>
  <c r="O31" i="5" l="1"/>
  <c r="D31" i="5"/>
  <c r="B8" i="10"/>
  <c r="B7" i="10"/>
  <c r="C15" i="9" s="1"/>
  <c r="C8" i="9" l="1"/>
  <c r="C7" i="9" l="1"/>
  <c r="C4" i="9"/>
  <c r="B2" i="11"/>
  <c r="B4" i="11"/>
  <c r="B3" i="11"/>
  <c r="C17" i="9" l="1"/>
  <c r="C16" i="9"/>
</calcChain>
</file>

<file path=xl/comments1.xml><?xml version="1.0" encoding="utf-8"?>
<comments xmlns="http://schemas.openxmlformats.org/spreadsheetml/2006/main">
  <authors>
    <author>user</author>
  </authors>
  <commentList>
    <comment ref="Z11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以降、年月日は西暦形式（YYYY/MM/DD)で入力してください。</t>
        </r>
      </text>
    </comment>
    <comment ref="G24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  <comment ref="D37" authorId="0" shapeId="0">
      <text>
        <r>
          <rPr>
            <sz val="9"/>
            <color indexed="81"/>
            <rFont val="MS P ゴシック"/>
            <family val="3"/>
            <charset val="128"/>
          </rPr>
          <t>和暦の年を入力してください。
※年号は自動で表示されます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Z11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以降、年月日は西暦形式（YYYY/MM/DD)で入力してください。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Z11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以降、年月日は西暦形式（YYYY/MM/DD)で入力してください。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Z11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以降、年月日は西暦形式（YYYY/MM/DD)で入力してください。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Z11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以降、年月日は西暦形式（YYYY/MM/DD)で入力してください。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Z11" authorId="0" shapeId="0">
      <text>
        <r>
          <rPr>
            <sz val="9"/>
            <color indexed="81"/>
            <rFont val="MS P ゴシック"/>
            <family val="3"/>
            <charset val="128"/>
          </rPr>
          <t>以降、年月日は西暦形式（YYYY/MM/DD)で入力してください。</t>
        </r>
      </text>
    </comment>
  </commentList>
</comments>
</file>

<file path=xl/sharedStrings.xml><?xml version="1.0" encoding="utf-8"?>
<sst xmlns="http://schemas.openxmlformats.org/spreadsheetml/2006/main" count="539" uniqueCount="151">
  <si>
    <t>育児休業手当金請求書</t>
    <rPh sb="0" eb="2">
      <t>イクジ</t>
    </rPh>
    <rPh sb="2" eb="4">
      <t>キュウギョウ</t>
    </rPh>
    <rPh sb="4" eb="6">
      <t>テアテ</t>
    </rPh>
    <rPh sb="6" eb="7">
      <t>キン</t>
    </rPh>
    <rPh sb="7" eb="10">
      <t>セイキュウショ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</si>
  <si>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</si>
  <si>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育児休業に係る
子の生年月日</t>
    <rPh sb="0" eb="2">
      <t>イクジ</t>
    </rPh>
    <rPh sb="2" eb="4">
      <t>キュウギョウ</t>
    </rPh>
    <rPh sb="5" eb="6">
      <t>カカ</t>
    </rPh>
    <rPh sb="8" eb="9">
      <t>コ</t>
    </rPh>
    <rPh sb="10" eb="12">
      <t>セイネン</t>
    </rPh>
    <rPh sb="12" eb="14">
      <t>ガッピ</t>
    </rPh>
    <phoneticPr fontId="2"/>
  </si>
  <si>
    <t>育児休業に係る
子の氏名</t>
    <rPh sb="0" eb="2">
      <t>イクジ</t>
    </rPh>
    <rPh sb="2" eb="4">
      <t>キュウギョウ</t>
    </rPh>
    <rPh sb="5" eb="6">
      <t>カカ</t>
    </rPh>
    <rPh sb="8" eb="9">
      <t>コ</t>
    </rPh>
    <rPh sb="10" eb="12">
      <t>シメイ</t>
    </rPh>
    <phoneticPr fontId="2"/>
  </si>
  <si>
    <t>電話番号</t>
    <rPh sb="0" eb="2">
      <t>デンワ</t>
    </rPh>
    <rPh sb="2" eb="4">
      <t>バンゴウ</t>
    </rPh>
    <phoneticPr fontId="2"/>
  </si>
  <si>
    <t>育児休業期間</t>
    <rPh sb="0" eb="2">
      <t>イクジ</t>
    </rPh>
    <rPh sb="2" eb="4">
      <t>キュウギョウ</t>
    </rPh>
    <rPh sb="4" eb="6">
      <t>キカン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</si>
  <si>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</si>
  <si>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</si>
  <si>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</si>
  <si>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から</t>
    <phoneticPr fontId="2"/>
  </si>
  <si>
    <t>まで</t>
    <phoneticPr fontId="2"/>
  </si>
  <si>
    <t>標準報酬月額</t>
    <rPh sb="0" eb="2">
      <t>ヒョウジュン</t>
    </rPh>
    <rPh sb="2" eb="4">
      <t>ホウシュウ</t>
    </rPh>
    <rPh sb="4" eb="6">
      <t>ゲツガク</t>
    </rPh>
    <phoneticPr fontId="2"/>
  </si>
  <si>
    <t>所属所</t>
    <rPh sb="0" eb="2">
      <t>ショゾク</t>
    </rPh>
    <rPh sb="2" eb="3">
      <t>ショ</t>
    </rPh>
    <phoneticPr fontId="2"/>
  </si>
  <si>
    <t>公立神奈川</t>
    <phoneticPr fontId="2"/>
  </si>
  <si>
    <t>所属所証明欄</t>
    <rPh sb="0" eb="2">
      <t>ショゾク</t>
    </rPh>
    <rPh sb="2" eb="3">
      <t>ショ</t>
    </rPh>
    <rPh sb="3" eb="5">
      <t>ショウメイ</t>
    </rPh>
    <rPh sb="5" eb="6">
      <t>ラン</t>
    </rPh>
    <phoneticPr fontId="2"/>
  </si>
  <si>
    <t>育児休業手当金請求金額</t>
    <rPh sb="0" eb="2">
      <t>イクジ</t>
    </rPh>
    <rPh sb="2" eb="4">
      <t>キュウギョウ</t>
    </rPh>
    <rPh sb="4" eb="6">
      <t>テアテ</t>
    </rPh>
    <rPh sb="6" eb="7">
      <t>キン</t>
    </rPh>
    <rPh sb="7" eb="9">
      <t>セイキュウ</t>
    </rPh>
    <rPh sb="9" eb="11">
      <t>キンガク</t>
    </rPh>
    <phoneticPr fontId="2"/>
  </si>
  <si>
    <t>上記のとおり育児休業手当金を請求します。</t>
    <rPh sb="0" eb="2">
      <t>ジョウキ</t>
    </rPh>
    <rPh sb="6" eb="8">
      <t>イクジ</t>
    </rPh>
    <rPh sb="8" eb="10">
      <t>キュウギョウ</t>
    </rPh>
    <rPh sb="10" eb="12">
      <t>テアテ</t>
    </rPh>
    <rPh sb="12" eb="13">
      <t>キン</t>
    </rPh>
    <rPh sb="14" eb="16">
      <t>セイキュウ</t>
    </rPh>
    <phoneticPr fontId="2"/>
  </si>
  <si>
    <t>※ 所属所長の証明印は、県教育局内の場合、課長の私印も可。</t>
    <rPh sb="2" eb="4">
      <t>ショゾク</t>
    </rPh>
    <rPh sb="4" eb="6">
      <t>ショチョウ</t>
    </rPh>
    <rPh sb="7" eb="9">
      <t>ショウメイ</t>
    </rPh>
    <rPh sb="9" eb="10">
      <t>イン</t>
    </rPh>
    <rPh sb="12" eb="13">
      <t>ケン</t>
    </rPh>
    <rPh sb="13" eb="16">
      <t>キョウイクキョク</t>
    </rPh>
    <rPh sb="16" eb="17">
      <t>ナイ</t>
    </rPh>
    <rPh sb="18" eb="20">
      <t>バアイ</t>
    </rPh>
    <rPh sb="21" eb="22">
      <t>カ</t>
    </rPh>
    <rPh sb="22" eb="23">
      <t>チョウ</t>
    </rPh>
    <rPh sb="24" eb="26">
      <t>シイン</t>
    </rPh>
    <rPh sb="27" eb="28">
      <t>カ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</si>
  <si>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</si>
  <si>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</si>
  <si>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まで</t>
    <phoneticPr fontId="2"/>
  </si>
  <si>
    <t>月</t>
    <rPh sb="0" eb="1">
      <t>ガツ</t>
    </rPh>
    <phoneticPr fontId="2"/>
  </si>
  <si>
    <t>所属所長</t>
    <rPh sb="0" eb="2">
      <t>ショゾク</t>
    </rPh>
    <rPh sb="2" eb="3">
      <t>ショ</t>
    </rPh>
    <rPh sb="3" eb="4">
      <t>チョウ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</si>
  <si>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</si>
  <si>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</si>
  <si>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・当該子に係る組合員の育児休業期間</t>
    <rPh sb="1" eb="3">
      <t>トウガイ</t>
    </rPh>
    <rPh sb="3" eb="4">
      <t>コ</t>
    </rPh>
    <rPh sb="5" eb="6">
      <t>カカワ</t>
    </rPh>
    <rPh sb="7" eb="10">
      <t>クミアイイン</t>
    </rPh>
    <rPh sb="11" eb="13">
      <t>イクジ</t>
    </rPh>
    <rPh sb="13" eb="15">
      <t>キュウギョウ</t>
    </rPh>
    <rPh sb="15" eb="17">
      <t>キカン</t>
    </rPh>
    <phoneticPr fontId="2"/>
  </si>
  <si>
    <t>・雇用保険加入状況</t>
    <rPh sb="1" eb="3">
      <t>コヨウ</t>
    </rPh>
    <rPh sb="3" eb="5">
      <t>ホケン</t>
    </rPh>
    <rPh sb="5" eb="7">
      <t>カニュウ</t>
    </rPh>
    <rPh sb="7" eb="9">
      <t>ジョウキョウ</t>
    </rPh>
    <phoneticPr fontId="2"/>
  </si>
  <si>
    <t>組合員氏名</t>
    <phoneticPr fontId="2"/>
  </si>
  <si>
    <r>
      <rPr>
        <sz val="11"/>
        <rFont val="ＭＳ 明朝"/>
        <family val="1"/>
        <charset val="128"/>
      </rPr>
      <t>パパ・ママ育休プラス</t>
    </r>
    <r>
      <rPr>
        <sz val="12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※どちらかを選択</t>
    </r>
    <rPh sb="5" eb="7">
      <t>イクキュウ</t>
    </rPh>
    <rPh sb="17" eb="19">
      <t>センタク</t>
    </rPh>
    <phoneticPr fontId="2"/>
  </si>
  <si>
    <t>請求期間</t>
    <rPh sb="0" eb="2">
      <t>セイキュウ</t>
    </rPh>
    <rPh sb="2" eb="4">
      <t>キカン</t>
    </rPh>
    <phoneticPr fontId="2"/>
  </si>
  <si>
    <t>公立神奈川</t>
    <phoneticPr fontId="2"/>
  </si>
  <si>
    <r>
      <t xml:space="preserve">当該休業中の
雇用保険加入状況
</t>
    </r>
    <r>
      <rPr>
        <sz val="8"/>
        <rFont val="ＭＳ 明朝"/>
        <family val="1"/>
        <charset val="128"/>
      </rPr>
      <t>※どちらかを選択</t>
    </r>
    <rPh sb="0" eb="2">
      <t>トウガイ</t>
    </rPh>
    <rPh sb="2" eb="5">
      <t>キュウギョウチュウ</t>
    </rPh>
    <rPh sb="7" eb="9">
      <t>コヨウ</t>
    </rPh>
    <rPh sb="9" eb="11">
      <t>ホケン</t>
    </rPh>
    <rPh sb="11" eb="13">
      <t>カニュウ</t>
    </rPh>
    <rPh sb="13" eb="15">
      <t>ジョウキョウ</t>
    </rPh>
    <rPh sb="22" eb="24">
      <t>センタク</t>
    </rPh>
    <phoneticPr fontId="2"/>
  </si>
  <si>
    <r>
      <t xml:space="preserve">当該休業中の報酬
</t>
    </r>
    <r>
      <rPr>
        <sz val="8"/>
        <rFont val="ＭＳ 明朝"/>
        <family val="1"/>
        <charset val="128"/>
      </rPr>
      <t>※どちらかを選択</t>
    </r>
    <rPh sb="0" eb="2">
      <t>トウガイ</t>
    </rPh>
    <rPh sb="2" eb="5">
      <t>キュウギョウチュウ</t>
    </rPh>
    <rPh sb="6" eb="8">
      <t>ホウシュウ</t>
    </rPh>
    <rPh sb="15" eb="17">
      <t>センタク</t>
    </rPh>
    <phoneticPr fontId="2"/>
  </si>
  <si>
    <t>※期末手当、勤勉手当は報酬に含まれません。</t>
    <phoneticPr fontId="2"/>
  </si>
  <si>
    <r>
      <t>【添付書類】次の☑がついている書類を添付してください</t>
    </r>
    <r>
      <rPr>
        <b/>
        <sz val="10"/>
        <rFont val="ＭＳ 明朝"/>
        <family val="1"/>
        <charset val="128"/>
      </rPr>
      <t>（☑がない場合は添付不要）</t>
    </r>
    <r>
      <rPr>
        <b/>
        <sz val="12"/>
        <rFont val="ＭＳ 明朝"/>
        <family val="1"/>
        <charset val="128"/>
      </rPr>
      <t>。</t>
    </r>
    <rPh sb="1" eb="3">
      <t>テンプ</t>
    </rPh>
    <rPh sb="3" eb="5">
      <t>ショルイ</t>
    </rPh>
    <rPh sb="6" eb="7">
      <t>ツギ</t>
    </rPh>
    <rPh sb="15" eb="17">
      <t>ショルイ</t>
    </rPh>
    <rPh sb="18" eb="20">
      <t>テンプ</t>
    </rPh>
    <rPh sb="31" eb="33">
      <t>バアイ</t>
    </rPh>
    <rPh sb="34" eb="36">
      <t>テンプ</t>
    </rPh>
    <rPh sb="36" eb="38">
      <t>フヨウ</t>
    </rPh>
    <phoneticPr fontId="2"/>
  </si>
  <si>
    <t>育児休業期間(始)</t>
    <rPh sb="0" eb="2">
      <t>イクジ</t>
    </rPh>
    <rPh sb="2" eb="4">
      <t>キュウギョウ</t>
    </rPh>
    <rPh sb="4" eb="6">
      <t>キカン</t>
    </rPh>
    <rPh sb="7" eb="8">
      <t>ハジ</t>
    </rPh>
    <phoneticPr fontId="2"/>
  </si>
  <si>
    <t>子の出生日より前の日付である</t>
    <rPh sb="0" eb="1">
      <t>コ</t>
    </rPh>
    <rPh sb="2" eb="4">
      <t>シュッセイ</t>
    </rPh>
    <rPh sb="4" eb="5">
      <t>ビ</t>
    </rPh>
    <rPh sb="7" eb="8">
      <t>マエ</t>
    </rPh>
    <rPh sb="9" eb="11">
      <t>ヒヅケ</t>
    </rPh>
    <phoneticPr fontId="2"/>
  </si>
  <si>
    <t>0:該当なし　1:該当</t>
    <rPh sb="2" eb="4">
      <t>ガイトウ</t>
    </rPh>
    <rPh sb="9" eb="11">
      <t>ガイトウ</t>
    </rPh>
    <phoneticPr fontId="2"/>
  </si>
  <si>
    <t>育児休業期間(終)</t>
    <rPh sb="0" eb="2">
      <t>イクジ</t>
    </rPh>
    <rPh sb="2" eb="4">
      <t>キュウギョウ</t>
    </rPh>
    <rPh sb="4" eb="6">
      <t>キカン</t>
    </rPh>
    <rPh sb="7" eb="8">
      <t>オ</t>
    </rPh>
    <phoneticPr fontId="2"/>
  </si>
  <si>
    <t>育児休業期間の開始日より前の日付である</t>
    <rPh sb="0" eb="6">
      <t>イクジキュウギョウキカン</t>
    </rPh>
    <rPh sb="7" eb="10">
      <t>カイシビ</t>
    </rPh>
    <rPh sb="12" eb="13">
      <t>マエ</t>
    </rPh>
    <rPh sb="14" eb="16">
      <t>ヒヅケ</t>
    </rPh>
    <phoneticPr fontId="2"/>
  </si>
  <si>
    <t>項目</t>
    <rPh sb="0" eb="2">
      <t>コウモク</t>
    </rPh>
    <phoneticPr fontId="2"/>
  </si>
  <si>
    <t>チェック内容</t>
    <rPh sb="4" eb="6">
      <t>ナイヨウ</t>
    </rPh>
    <phoneticPr fontId="2"/>
  </si>
  <si>
    <t>請求期間(始)</t>
    <rPh sb="0" eb="2">
      <t>セイキュウ</t>
    </rPh>
    <rPh sb="2" eb="4">
      <t>キカン</t>
    </rPh>
    <rPh sb="5" eb="6">
      <t>ハジ</t>
    </rPh>
    <phoneticPr fontId="2"/>
  </si>
  <si>
    <t>休業期間の開始日より前の日付である</t>
    <rPh sb="0" eb="2">
      <t>キュウギョウ</t>
    </rPh>
    <rPh sb="2" eb="4">
      <t>キカン</t>
    </rPh>
    <rPh sb="5" eb="8">
      <t>カイシビ</t>
    </rPh>
    <rPh sb="10" eb="11">
      <t>マエ</t>
    </rPh>
    <rPh sb="12" eb="14">
      <t>ヒヅケ</t>
    </rPh>
    <phoneticPr fontId="2"/>
  </si>
  <si>
    <t>休業期間の最終日より後の日付である</t>
    <rPh sb="0" eb="2">
      <t>キュウギョウ</t>
    </rPh>
    <rPh sb="2" eb="4">
      <t>キカン</t>
    </rPh>
    <rPh sb="5" eb="8">
      <t>サイシュウビ</t>
    </rPh>
    <rPh sb="10" eb="11">
      <t>アト</t>
    </rPh>
    <rPh sb="12" eb="14">
      <t>ヒヅケ</t>
    </rPh>
    <phoneticPr fontId="2"/>
  </si>
  <si>
    <t>請求期間(終)</t>
    <rPh sb="0" eb="2">
      <t>セイキュウ</t>
    </rPh>
    <rPh sb="2" eb="4">
      <t>キカン</t>
    </rPh>
    <rPh sb="5" eb="6">
      <t>シュウ</t>
    </rPh>
    <phoneticPr fontId="2"/>
  </si>
  <si>
    <t>請求期間の開始日より前の日付である</t>
    <rPh sb="0" eb="2">
      <t>セイキュウ</t>
    </rPh>
    <rPh sb="2" eb="4">
      <t>キカン</t>
    </rPh>
    <rPh sb="5" eb="8">
      <t>カイシビ</t>
    </rPh>
    <rPh sb="10" eb="11">
      <t>マエ</t>
    </rPh>
    <rPh sb="12" eb="14">
      <t>ヒヅケ</t>
    </rPh>
    <phoneticPr fontId="2"/>
  </si>
  <si>
    <t>請求日</t>
    <rPh sb="0" eb="2">
      <t>セイキュウ</t>
    </rPh>
    <rPh sb="2" eb="3">
      <t>ビ</t>
    </rPh>
    <phoneticPr fontId="2"/>
  </si>
  <si>
    <t>証明日</t>
    <rPh sb="0" eb="2">
      <t>ショウメイ</t>
    </rPh>
    <rPh sb="2" eb="3">
      <t>ビ</t>
    </rPh>
    <phoneticPr fontId="2"/>
  </si>
  <si>
    <t>請求日より前の日付である</t>
    <rPh sb="0" eb="2">
      <t>セイキュウ</t>
    </rPh>
    <rPh sb="2" eb="3">
      <t>ビ</t>
    </rPh>
    <rPh sb="5" eb="6">
      <t>マエ</t>
    </rPh>
    <rPh sb="7" eb="9">
      <t>ヒヅケ</t>
    </rPh>
    <phoneticPr fontId="2"/>
  </si>
  <si>
    <t>雇用保険加入状況</t>
    <rPh sb="0" eb="8">
      <t>コヨウホケンカニュウジョウキョウ</t>
    </rPh>
    <phoneticPr fontId="2"/>
  </si>
  <si>
    <t>1:加入なし　2:加入中</t>
    <rPh sb="2" eb="4">
      <t>カニュウ</t>
    </rPh>
    <rPh sb="9" eb="11">
      <t>カニュウ</t>
    </rPh>
    <rPh sb="11" eb="12">
      <t>ナカ</t>
    </rPh>
    <phoneticPr fontId="2"/>
  </si>
  <si>
    <t>休業期間の報酬</t>
    <rPh sb="0" eb="4">
      <t>キュウギョウキカン</t>
    </rPh>
    <rPh sb="5" eb="7">
      <t>ホウシュウ</t>
    </rPh>
    <phoneticPr fontId="2"/>
  </si>
  <si>
    <t>パパ・ママ育休プラス</t>
    <rPh sb="5" eb="7">
      <t>イクキュウ</t>
    </rPh>
    <phoneticPr fontId="2"/>
  </si>
  <si>
    <t>1:適用しない　2:適用する</t>
    <rPh sb="2" eb="4">
      <t>テキヨウ</t>
    </rPh>
    <rPh sb="10" eb="12">
      <t>テキヨウ</t>
    </rPh>
    <phoneticPr fontId="2"/>
  </si>
  <si>
    <t>住民票</t>
    <rPh sb="0" eb="3">
      <t>ジュウミンヒョウ</t>
    </rPh>
    <phoneticPr fontId="2"/>
  </si>
  <si>
    <t>配偶者の育休確認</t>
    <rPh sb="0" eb="3">
      <t>ハイグウシャ</t>
    </rPh>
    <rPh sb="4" eb="6">
      <t>イクキュウ</t>
    </rPh>
    <rPh sb="6" eb="8">
      <t>カクニン</t>
    </rPh>
    <phoneticPr fontId="2"/>
  </si>
  <si>
    <t>受給資格確認書</t>
    <rPh sb="0" eb="2">
      <t>ジュキュウ</t>
    </rPh>
    <rPh sb="2" eb="4">
      <t>シカク</t>
    </rPh>
    <rPh sb="4" eb="7">
      <t>カクニンショ</t>
    </rPh>
    <phoneticPr fontId="2"/>
  </si>
  <si>
    <t>給与報酬支給額証明書</t>
    <phoneticPr fontId="2"/>
  </si>
  <si>
    <t>1:なし　2:あり</t>
    <phoneticPr fontId="2"/>
  </si>
  <si>
    <t>請求期間(終)</t>
    <rPh sb="0" eb="2">
      <t>セイキュウ</t>
    </rPh>
    <rPh sb="2" eb="4">
      <t>キカン</t>
    </rPh>
    <rPh sb="5" eb="6">
      <t>オ</t>
    </rPh>
    <phoneticPr fontId="2"/>
  </si>
  <si>
    <t>子の１歳または１歳２か月より前である</t>
    <rPh sb="0" eb="1">
      <t>コ</t>
    </rPh>
    <rPh sb="3" eb="4">
      <t>サイ</t>
    </rPh>
    <rPh sb="8" eb="9">
      <t>サイ</t>
    </rPh>
    <rPh sb="11" eb="12">
      <t>ゲツ</t>
    </rPh>
    <rPh sb="14" eb="15">
      <t>マエ</t>
    </rPh>
    <phoneticPr fontId="2"/>
  </si>
  <si>
    <t>出生日の１年後</t>
    <rPh sb="0" eb="2">
      <t>シュッセイ</t>
    </rPh>
    <rPh sb="2" eb="3">
      <t>ビ</t>
    </rPh>
    <rPh sb="5" eb="7">
      <t>ネンゴ</t>
    </rPh>
    <phoneticPr fontId="2"/>
  </si>
  <si>
    <t>出生日の１年２か月後</t>
    <rPh sb="0" eb="2">
      <t>シュッセイ</t>
    </rPh>
    <rPh sb="2" eb="3">
      <t>ビ</t>
    </rPh>
    <rPh sb="5" eb="6">
      <t>ネン</t>
    </rPh>
    <rPh sb="8" eb="10">
      <t>ゲツゴ</t>
    </rPh>
    <phoneticPr fontId="2"/>
  </si>
  <si>
    <t>請求期間(終)－請求期間(始)が１年を超過している</t>
    <rPh sb="0" eb="2">
      <t>セイキュウ</t>
    </rPh>
    <rPh sb="2" eb="4">
      <t>キカン</t>
    </rPh>
    <rPh sb="5" eb="6">
      <t>オ</t>
    </rPh>
    <rPh sb="8" eb="10">
      <t>セイキュウ</t>
    </rPh>
    <rPh sb="10" eb="12">
      <t>キカン</t>
    </rPh>
    <rPh sb="13" eb="14">
      <t>ハジ</t>
    </rPh>
    <rPh sb="17" eb="18">
      <t>ネン</t>
    </rPh>
    <rPh sb="19" eb="21">
      <t>チョウカ</t>
    </rPh>
    <phoneticPr fontId="2"/>
  </si>
  <si>
    <t>請求期間(始・終)</t>
    <rPh sb="0" eb="2">
      <t>セイキュウ</t>
    </rPh>
    <rPh sb="2" eb="4">
      <t>キカン</t>
    </rPh>
    <rPh sb="5" eb="6">
      <t>ハジ</t>
    </rPh>
    <rPh sb="7" eb="8">
      <t>オ</t>
    </rPh>
    <phoneticPr fontId="2"/>
  </si>
  <si>
    <t>所属所コード</t>
    <rPh sb="0" eb="2">
      <t>ショゾク</t>
    </rPh>
    <rPh sb="2" eb="3">
      <t>トコロ</t>
    </rPh>
    <phoneticPr fontId="2"/>
  </si>
  <si>
    <t>請求者
(署名)</t>
    <phoneticPr fontId="2"/>
  </si>
  <si>
    <t>育児休業期間(終)</t>
    <rPh sb="0" eb="6">
      <t>イクジキュウギョウキカン</t>
    </rPh>
    <rPh sb="7" eb="8">
      <t>オ</t>
    </rPh>
    <phoneticPr fontId="2"/>
  </si>
  <si>
    <t>なし</t>
    <phoneticPr fontId="2"/>
  </si>
  <si>
    <t>出生日</t>
    <rPh sb="0" eb="2">
      <t>シュッセイ</t>
    </rPh>
    <rPh sb="2" eb="3">
      <t>ビ</t>
    </rPh>
    <phoneticPr fontId="2"/>
  </si>
  <si>
    <t>確認事項</t>
    <rPh sb="0" eb="2">
      <t>カクニン</t>
    </rPh>
    <rPh sb="2" eb="4">
      <t>ジコウ</t>
    </rPh>
    <phoneticPr fontId="2"/>
  </si>
  <si>
    <t>全て正常</t>
    <rPh sb="0" eb="1">
      <t>スベ</t>
    </rPh>
    <rPh sb="2" eb="4">
      <t>セイジョウ</t>
    </rPh>
    <phoneticPr fontId="2"/>
  </si>
  <si>
    <t>-</t>
    <phoneticPr fontId="2"/>
  </si>
  <si>
    <t>育児休業期間の終了日より後の日付である</t>
    <rPh sb="7" eb="9">
      <t>シュウリョウ</t>
    </rPh>
    <rPh sb="12" eb="13">
      <t>アト</t>
    </rPh>
    <phoneticPr fontId="2"/>
  </si>
  <si>
    <t>表示</t>
    <rPh sb="0" eb="2">
      <t>ヒョウジ</t>
    </rPh>
    <phoneticPr fontId="2"/>
  </si>
  <si>
    <t>請求(始)＜育休(始)</t>
    <rPh sb="0" eb="2">
      <t>セイキュウ</t>
    </rPh>
    <rPh sb="3" eb="4">
      <t>ハジ</t>
    </rPh>
    <rPh sb="6" eb="8">
      <t>イクキュウ</t>
    </rPh>
    <rPh sb="9" eb="10">
      <t>ハジ</t>
    </rPh>
    <phoneticPr fontId="2"/>
  </si>
  <si>
    <t>育休(始)＜出生日</t>
    <rPh sb="0" eb="2">
      <t>イクキュウ</t>
    </rPh>
    <rPh sb="6" eb="8">
      <t>シュッセイ</t>
    </rPh>
    <rPh sb="8" eb="9">
      <t>ビ</t>
    </rPh>
    <phoneticPr fontId="2"/>
  </si>
  <si>
    <t>育休(始)＞育休(終)</t>
    <rPh sb="0" eb="2">
      <t>イクキュウ</t>
    </rPh>
    <rPh sb="6" eb="8">
      <t>イクキュウ</t>
    </rPh>
    <rPh sb="9" eb="10">
      <t>シュウ</t>
    </rPh>
    <phoneticPr fontId="2"/>
  </si>
  <si>
    <t>育休(終)＜出生日</t>
    <rPh sb="0" eb="2">
      <t>イクキュウ</t>
    </rPh>
    <rPh sb="6" eb="8">
      <t>シュッセイ</t>
    </rPh>
    <rPh sb="8" eb="9">
      <t>ビ</t>
    </rPh>
    <phoneticPr fontId="2"/>
  </si>
  <si>
    <t>育休(終)＜育休(始)</t>
    <rPh sb="0" eb="2">
      <t>イクキュウ</t>
    </rPh>
    <rPh sb="6" eb="8">
      <t>イクキュウ</t>
    </rPh>
    <phoneticPr fontId="2"/>
  </si>
  <si>
    <t>請求(始)＜出生日</t>
    <rPh sb="0" eb="2">
      <t>セイキュウ</t>
    </rPh>
    <rPh sb="3" eb="4">
      <t>ハジ</t>
    </rPh>
    <rPh sb="6" eb="8">
      <t>シュッセイ</t>
    </rPh>
    <rPh sb="8" eb="9">
      <t>ビ</t>
    </rPh>
    <phoneticPr fontId="2"/>
  </si>
  <si>
    <t>結果（エラーの有無）</t>
    <rPh sb="0" eb="2">
      <t>ケッカ</t>
    </rPh>
    <rPh sb="7" eb="9">
      <t>ウム</t>
    </rPh>
    <phoneticPr fontId="2"/>
  </si>
  <si>
    <t>請求(始)＞育休(終)</t>
    <rPh sb="0" eb="2">
      <t>セイキュウ</t>
    </rPh>
    <rPh sb="3" eb="4">
      <t>ハジ</t>
    </rPh>
    <rPh sb="6" eb="8">
      <t>イクキュウ</t>
    </rPh>
    <rPh sb="9" eb="10">
      <t>オ</t>
    </rPh>
    <phoneticPr fontId="2"/>
  </si>
  <si>
    <t>請求(始)＞請求(終)</t>
    <rPh sb="0" eb="2">
      <t>セイキュウ</t>
    </rPh>
    <rPh sb="3" eb="4">
      <t>ハジ</t>
    </rPh>
    <rPh sb="6" eb="8">
      <t>セイキュウ</t>
    </rPh>
    <rPh sb="9" eb="10">
      <t>オ</t>
    </rPh>
    <phoneticPr fontId="2"/>
  </si>
  <si>
    <t>請求期間の最終日より後の日付である</t>
    <rPh sb="0" eb="2">
      <t>セイキュウ</t>
    </rPh>
    <rPh sb="2" eb="4">
      <t>キカン</t>
    </rPh>
    <rPh sb="5" eb="8">
      <t>サイシュウビ</t>
    </rPh>
    <rPh sb="10" eb="11">
      <t>アト</t>
    </rPh>
    <rPh sb="12" eb="14">
      <t>ヒヅケ</t>
    </rPh>
    <phoneticPr fontId="2"/>
  </si>
  <si>
    <t>請求(終)＜出生日</t>
    <rPh sb="0" eb="2">
      <t>セイキュウ</t>
    </rPh>
    <rPh sb="3" eb="4">
      <t>オ</t>
    </rPh>
    <rPh sb="6" eb="8">
      <t>シュッセイ</t>
    </rPh>
    <rPh sb="8" eb="9">
      <t>ビ</t>
    </rPh>
    <phoneticPr fontId="2"/>
  </si>
  <si>
    <t>請求(終)＜育休(始)</t>
    <rPh sb="0" eb="2">
      <t>セイキュウ</t>
    </rPh>
    <rPh sb="3" eb="4">
      <t>オ</t>
    </rPh>
    <rPh sb="6" eb="8">
      <t>イクキュウ</t>
    </rPh>
    <rPh sb="9" eb="10">
      <t>ハジ</t>
    </rPh>
    <phoneticPr fontId="2"/>
  </si>
  <si>
    <t>請求(終)＞育休(終)</t>
    <rPh sb="0" eb="2">
      <t>セイキュウ</t>
    </rPh>
    <rPh sb="3" eb="4">
      <t>オ</t>
    </rPh>
    <rPh sb="6" eb="8">
      <t>イクキュウ</t>
    </rPh>
    <rPh sb="9" eb="10">
      <t>シュウ</t>
    </rPh>
    <phoneticPr fontId="2"/>
  </si>
  <si>
    <t>あり</t>
    <phoneticPr fontId="2"/>
  </si>
  <si>
    <t>上記記載事項は事実と相違ないことを証明します。</t>
    <rPh sb="17" eb="19">
      <t>ショウメイ</t>
    </rPh>
    <phoneticPr fontId="2"/>
  </si>
  <si>
    <t>水色塗りつぶし部をご記入ください。</t>
    <phoneticPr fontId="2"/>
  </si>
  <si>
    <t>（給付様式第10-5号）(Excel版)</t>
    <rPh sb="1" eb="3">
      <t>キュウフ</t>
    </rPh>
    <rPh sb="3" eb="5">
      <t>ヨウシキ</t>
    </rPh>
    <rPh sb="5" eb="6">
      <t>ダイ</t>
    </rPh>
    <rPh sb="10" eb="11">
      <t>ゴウ</t>
    </rPh>
    <rPh sb="18" eb="19">
      <t>バン</t>
    </rPh>
    <phoneticPr fontId="2"/>
  </si>
  <si>
    <t>（給付様式第10-5号）(PDF版)</t>
    <rPh sb="1" eb="3">
      <t>キュウフ</t>
    </rPh>
    <rPh sb="3" eb="5">
      <t>ヨウシキ</t>
    </rPh>
    <rPh sb="5" eb="6">
      <t>ダイ</t>
    </rPh>
    <rPh sb="10" eb="11">
      <t>ゴウ</t>
    </rPh>
    <rPh sb="16" eb="17">
      <t>バン</t>
    </rPh>
    <phoneticPr fontId="2"/>
  </si>
  <si>
    <t>□　未加入</t>
    <rPh sb="2" eb="5">
      <t>ミカニュウ</t>
    </rPh>
    <phoneticPr fontId="2"/>
  </si>
  <si>
    <t>□　加入中</t>
    <rPh sb="2" eb="4">
      <t>カニュウ</t>
    </rPh>
    <rPh sb="4" eb="5">
      <t>チュウ</t>
    </rPh>
    <phoneticPr fontId="2"/>
  </si>
  <si>
    <t>□　なし</t>
    <phoneticPr fontId="2"/>
  </si>
  <si>
    <t>□　あり</t>
    <phoneticPr fontId="2"/>
  </si>
  <si>
    <t>□　適用しない</t>
    <rPh sb="2" eb="4">
      <t>テキヨウ</t>
    </rPh>
    <phoneticPr fontId="2"/>
  </si>
  <si>
    <r>
      <t>□　適用する</t>
    </r>
    <r>
      <rPr>
        <sz val="6"/>
        <color theme="1"/>
        <rFont val="ＭＳ 明朝"/>
        <family val="1"/>
        <charset val="128"/>
      </rPr>
      <t>(請求期間は１年を上限に、子が１歳２か月になるまで給付を延長)</t>
    </r>
    <rPh sb="2" eb="4">
      <t>テキヨウ</t>
    </rPh>
    <rPh sb="7" eb="9">
      <t>セイキュウ</t>
    </rPh>
    <rPh sb="9" eb="11">
      <t>キカン</t>
    </rPh>
    <rPh sb="13" eb="14">
      <t>ネン</t>
    </rPh>
    <rPh sb="15" eb="17">
      <t>ジョウゲン</t>
    </rPh>
    <rPh sb="19" eb="20">
      <t>コ</t>
    </rPh>
    <rPh sb="22" eb="23">
      <t>サイ</t>
    </rPh>
    <rPh sb="25" eb="26">
      <t>ゲツ</t>
    </rPh>
    <rPh sb="31" eb="33">
      <t>キュウフ</t>
    </rPh>
    <rPh sb="34" eb="36">
      <t>エンチョウ</t>
    </rPh>
    <phoneticPr fontId="2"/>
  </si>
  <si>
    <t>【添付書類】</t>
    <rPh sb="1" eb="3">
      <t>テンプ</t>
    </rPh>
    <rPh sb="3" eb="5">
      <t>ショルイ</t>
    </rPh>
    <phoneticPr fontId="2"/>
  </si>
  <si>
    <t>＜パパ・ママ育休プラスを適用する場合＞</t>
    <rPh sb="6" eb="8">
      <t>イクキュウ</t>
    </rPh>
    <rPh sb="12" eb="14">
      <t>テキヨウ</t>
    </rPh>
    <rPh sb="16" eb="18">
      <t>バアイ</t>
    </rPh>
    <phoneticPr fontId="2"/>
  </si>
  <si>
    <t>・世帯全員の続柄が明記された住民票の写し【原本】</t>
    <phoneticPr fontId="2"/>
  </si>
  <si>
    <t>・配偶者の育児休業の取得（１歳以前）を確認できる書類（任意様式）</t>
    <phoneticPr fontId="2"/>
  </si>
  <si>
    <t>＜雇用保険に加入中の場合＞</t>
    <rPh sb="1" eb="3">
      <t>コヨウ</t>
    </rPh>
    <rPh sb="3" eb="5">
      <t>ホケン</t>
    </rPh>
    <rPh sb="6" eb="8">
      <t>カニュウ</t>
    </rPh>
    <rPh sb="8" eb="9">
      <t>チュウ</t>
    </rPh>
    <rPh sb="10" eb="12">
      <t>バアイ</t>
    </rPh>
    <phoneticPr fontId="2"/>
  </si>
  <si>
    <t>＜育児休業中に報酬がある場合＞</t>
    <rPh sb="1" eb="3">
      <t>イクジ</t>
    </rPh>
    <rPh sb="3" eb="6">
      <t>キュウギョウチュウ</t>
    </rPh>
    <rPh sb="7" eb="9">
      <t>ホウシュウ</t>
    </rPh>
    <rPh sb="12" eb="14">
      <t>バアイ</t>
    </rPh>
    <phoneticPr fontId="2"/>
  </si>
  <si>
    <t>・給与報酬支給額証明書（給付様式第10-10-1号）</t>
    <phoneticPr fontId="2"/>
  </si>
  <si>
    <r>
      <t>・当該請求期間が含まれる「育児休業給付受給資格確認通知」等</t>
    </r>
    <r>
      <rPr>
        <sz val="10"/>
        <rFont val="ＭＳ 明朝"/>
        <family val="1"/>
        <charset val="128"/>
      </rPr>
      <t>(原本証明のある写し可)</t>
    </r>
    <phoneticPr fontId="2"/>
  </si>
  <si>
    <t>○○　△△</t>
    <phoneticPr fontId="2"/>
  </si>
  <si>
    <t>000000</t>
    <phoneticPr fontId="2"/>
  </si>
  <si>
    <t>××××</t>
    <phoneticPr fontId="2"/>
  </si>
  <si>
    <t>XXX-XXX-XXXX</t>
    <phoneticPr fontId="2"/>
  </si>
  <si>
    <t>■□高等学校</t>
    <rPh sb="2" eb="4">
      <t>コウトウ</t>
    </rPh>
    <rPh sb="4" eb="6">
      <t>ガッコウ</t>
    </rPh>
    <phoneticPr fontId="2"/>
  </si>
  <si>
    <t>○○　□□</t>
    <phoneticPr fontId="2"/>
  </si>
  <si>
    <t>不明な場合は記入不要</t>
    <rPh sb="0" eb="2">
      <t>フメイ</t>
    </rPh>
    <rPh sb="3" eb="5">
      <t>バアイ</t>
    </rPh>
    <rPh sb="6" eb="8">
      <t>キニュウ</t>
    </rPh>
    <rPh sb="8" eb="10">
      <t>フヨウ</t>
    </rPh>
    <phoneticPr fontId="2"/>
  </si>
  <si>
    <t>不明な場合は記入不要</t>
    <phoneticPr fontId="2"/>
  </si>
  <si>
    <t>■□高等学校長</t>
    <rPh sb="6" eb="7">
      <t>チョウ</t>
    </rPh>
    <phoneticPr fontId="2"/>
  </si>
  <si>
    <t>△▲　○□</t>
    <phoneticPr fontId="2"/>
  </si>
  <si>
    <t>不明な場合は記入不要</t>
    <phoneticPr fontId="2"/>
  </si>
  <si>
    <t>XXXX</t>
    <phoneticPr fontId="2"/>
  </si>
  <si>
    <t>■□高等学校</t>
    <phoneticPr fontId="2"/>
  </si>
  <si>
    <t>☑　未加入</t>
    <rPh sb="2" eb="5">
      <t>ミカニュウ</t>
    </rPh>
    <phoneticPr fontId="2"/>
  </si>
  <si>
    <t>☑　なし</t>
    <phoneticPr fontId="2"/>
  </si>
  <si>
    <t>☑　適用しない</t>
    <rPh sb="2" eb="4">
      <t>テキヨウ</t>
    </rPh>
    <phoneticPr fontId="2"/>
  </si>
  <si>
    <t>令和7</t>
    <rPh sb="0" eb="2">
      <t>レイワ</t>
    </rPh>
    <phoneticPr fontId="2"/>
  </si>
  <si>
    <r>
      <t>☑　適用する</t>
    </r>
    <r>
      <rPr>
        <sz val="6"/>
        <color theme="1"/>
        <rFont val="ＭＳ 明朝"/>
        <family val="1"/>
        <charset val="128"/>
      </rPr>
      <t>(請求期間は１年を上限に、子が１歳２か月になるまで給付を延長)</t>
    </r>
    <rPh sb="2" eb="4">
      <t>テキヨウ</t>
    </rPh>
    <rPh sb="7" eb="9">
      <t>セイキュウ</t>
    </rPh>
    <rPh sb="9" eb="11">
      <t>キカン</t>
    </rPh>
    <rPh sb="13" eb="14">
      <t>ネン</t>
    </rPh>
    <rPh sb="15" eb="17">
      <t>ジョウゲン</t>
    </rPh>
    <rPh sb="19" eb="20">
      <t>コ</t>
    </rPh>
    <rPh sb="22" eb="23">
      <t>サイ</t>
    </rPh>
    <rPh sb="25" eb="26">
      <t>ゲツ</t>
    </rPh>
    <rPh sb="31" eb="33">
      <t>キュウフ</t>
    </rPh>
    <rPh sb="34" eb="36">
      <t>エンチョウ</t>
    </rPh>
    <phoneticPr fontId="2"/>
  </si>
  <si>
    <t>■□高等学校長</t>
    <phoneticPr fontId="2"/>
  </si>
  <si>
    <t>公立学校共済組合神奈川支部長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1">
      <t>カナガワ</t>
    </rPh>
    <rPh sb="11" eb="13">
      <t>シブ</t>
    </rPh>
    <rPh sb="13" eb="14">
      <t>チョウ</t>
    </rPh>
    <rPh sb="15" eb="16">
      <t>サマ</t>
    </rPh>
    <phoneticPr fontId="2"/>
  </si>
  <si>
    <t>組合員等</t>
    <rPh sb="0" eb="3">
      <t>クミアイイン</t>
    </rPh>
    <rPh sb="3" eb="4">
      <t>トウ</t>
    </rPh>
    <phoneticPr fontId="2"/>
  </si>
  <si>
    <t>記号・番号(６桁)</t>
    <rPh sb="3" eb="5">
      <t>バンゴウ</t>
    </rPh>
    <rPh sb="7" eb="8">
      <t>ケタ</t>
    </rPh>
    <phoneticPr fontId="2"/>
  </si>
  <si>
    <r>
      <t>【注意】雇用保険加入者は原則ハローワークへの手続きとなります。
　　　</t>
    </r>
    <r>
      <rPr>
        <sz val="8"/>
        <rFont val="ＭＳ 明朝"/>
        <family val="1"/>
        <charset val="128"/>
      </rPr>
      <t>（ただし、支給要件を満たさないためハローワークの給付対象外となる方は、本請求により手続きが可能です。）</t>
    </r>
    <rPh sb="1" eb="3">
      <t>チュウイ</t>
    </rPh>
    <rPh sb="40" eb="42">
      <t>シキュウ</t>
    </rPh>
    <rPh sb="42" eb="44">
      <t>ヨウケン</t>
    </rPh>
    <rPh sb="45" eb="46">
      <t>ミ</t>
    </rPh>
    <rPh sb="59" eb="61">
      <t>キュウフ</t>
    </rPh>
    <phoneticPr fontId="2"/>
  </si>
  <si>
    <t>事由発生日以降に請求してください。（請求の時効は事由発生から２年）</t>
    <phoneticPr fontId="2"/>
  </si>
  <si>
    <t>令和7</t>
    <rPh sb="0" eb="2">
      <t>レイワ</t>
    </rPh>
    <phoneticPr fontId="2"/>
  </si>
  <si>
    <t>・雇用保険加入状況(どちらかを選択)</t>
    <rPh sb="1" eb="3">
      <t>コヨウ</t>
    </rPh>
    <rPh sb="3" eb="5">
      <t>ホケン</t>
    </rPh>
    <rPh sb="5" eb="7">
      <t>カニュウ</t>
    </rPh>
    <rPh sb="7" eb="9">
      <t>ジョウキョウ</t>
    </rPh>
    <rPh sb="15" eb="17">
      <t>センタク</t>
    </rPh>
    <phoneticPr fontId="2"/>
  </si>
  <si>
    <t>まで</t>
    <phoneticPr fontId="2"/>
  </si>
  <si>
    <t>■　機能</t>
    <rPh sb="2" eb="4">
      <t>キノウ</t>
    </rPh>
    <phoneticPr fontId="2"/>
  </si>
  <si>
    <t>　本様式(Excel版)は、「データの入力規則」機能を用いて入力された日付をその他のセルと突合し、形式的な誤りがあった場合はエラーメッセージを表示する。</t>
    <rPh sb="1" eb="2">
      <t>ホン</t>
    </rPh>
    <rPh sb="2" eb="4">
      <t>ヨウシキ</t>
    </rPh>
    <rPh sb="10" eb="11">
      <t>バン</t>
    </rPh>
    <rPh sb="19" eb="21">
      <t>ニュウリョク</t>
    </rPh>
    <rPh sb="21" eb="23">
      <t>キソク</t>
    </rPh>
    <rPh sb="24" eb="26">
      <t>キノウ</t>
    </rPh>
    <rPh sb="27" eb="28">
      <t>モチ</t>
    </rPh>
    <rPh sb="30" eb="32">
      <t>ニュウリョク</t>
    </rPh>
    <rPh sb="35" eb="37">
      <t>ヒヅケ</t>
    </rPh>
    <rPh sb="40" eb="41">
      <t>ホカ</t>
    </rPh>
    <rPh sb="45" eb="47">
      <t>トツゴウ</t>
    </rPh>
    <rPh sb="49" eb="52">
      <t>ケイシキテキ</t>
    </rPh>
    <rPh sb="53" eb="54">
      <t>アヤマ</t>
    </rPh>
    <rPh sb="59" eb="61">
      <t>バアイ</t>
    </rPh>
    <rPh sb="71" eb="73">
      <t>ヒョウジ</t>
    </rPh>
    <phoneticPr fontId="2"/>
  </si>
  <si>
    <t>　具体的にどのような入力規則を設けているかについては、同じフォルダに保管している「99_【参考】育児休業手当金給付様式の入力規則まとめ.docx」を参照のこと。</t>
    <rPh sb="1" eb="4">
      <t>グタイテキ</t>
    </rPh>
    <rPh sb="10" eb="12">
      <t>ニュウリョク</t>
    </rPh>
    <rPh sb="12" eb="14">
      <t>キソク</t>
    </rPh>
    <rPh sb="15" eb="16">
      <t>モウ</t>
    </rPh>
    <rPh sb="27" eb="28">
      <t>オナ</t>
    </rPh>
    <rPh sb="34" eb="36">
      <t>ホカン</t>
    </rPh>
    <rPh sb="74" eb="76">
      <t>サンショウ</t>
    </rPh>
    <phoneticPr fontId="2"/>
  </si>
  <si>
    <t>■　構成</t>
    <rPh sb="2" eb="4">
      <t>コウセイ</t>
    </rPh>
    <phoneticPr fontId="2"/>
  </si>
  <si>
    <t>・「入力ステータス」シート</t>
    <rPh sb="2" eb="4">
      <t>ニュウリョク</t>
    </rPh>
    <phoneticPr fontId="2"/>
  </si>
  <si>
    <t>　ラジオボタンや請求日・証明日に入力された日付の値を抽出するシート</t>
    <rPh sb="8" eb="10">
      <t>セイキュウ</t>
    </rPh>
    <rPh sb="10" eb="11">
      <t>ビ</t>
    </rPh>
    <rPh sb="12" eb="14">
      <t>ショウメイ</t>
    </rPh>
    <rPh sb="14" eb="15">
      <t>ビ</t>
    </rPh>
    <rPh sb="16" eb="18">
      <t>ニュウリョク</t>
    </rPh>
    <rPh sb="21" eb="23">
      <t>ヒヅケ</t>
    </rPh>
    <rPh sb="24" eb="25">
      <t>アタイ</t>
    </rPh>
    <rPh sb="26" eb="28">
      <t>チュウシュツ</t>
    </rPh>
    <phoneticPr fontId="2"/>
  </si>
  <si>
    <t>・「入力チェック」シート</t>
    <rPh sb="2" eb="4">
      <t>ニュウリョク</t>
    </rPh>
    <phoneticPr fontId="2"/>
  </si>
  <si>
    <t>　入力された日付等に誤りがないか確認するシート。</t>
    <rPh sb="1" eb="3">
      <t>ニュウリョク</t>
    </rPh>
    <rPh sb="6" eb="8">
      <t>ヒヅケ</t>
    </rPh>
    <rPh sb="8" eb="9">
      <t>トウ</t>
    </rPh>
    <rPh sb="10" eb="11">
      <t>アヤマ</t>
    </rPh>
    <rPh sb="16" eb="18">
      <t>カクニン</t>
    </rPh>
    <phoneticPr fontId="2"/>
  </si>
  <si>
    <t>ステータス</t>
    <phoneticPr fontId="2"/>
  </si>
  <si>
    <t>備考</t>
    <rPh sb="0" eb="2">
      <t>ビコウ</t>
    </rPh>
    <phoneticPr fontId="2"/>
  </si>
  <si>
    <t>　各項目で誤りがなければ「0」を出力するが、誤りがあった場合は「1」を出力する。</t>
    <rPh sb="1" eb="4">
      <t>カクコウモク</t>
    </rPh>
    <rPh sb="5" eb="6">
      <t>アヤマ</t>
    </rPh>
    <rPh sb="16" eb="18">
      <t>シュツリョク</t>
    </rPh>
    <rPh sb="22" eb="23">
      <t>アヤマ</t>
    </rPh>
    <rPh sb="28" eb="30">
      <t>バアイ</t>
    </rPh>
    <rPh sb="35" eb="37">
      <t>シュツリョク</t>
    </rPh>
    <phoneticPr fontId="2"/>
  </si>
  <si>
    <t>・「提出書類」シート</t>
    <rPh sb="2" eb="4">
      <t>テイシュツ</t>
    </rPh>
    <rPh sb="4" eb="6">
      <t>ショルイ</t>
    </rPh>
    <phoneticPr fontId="2"/>
  </si>
  <si>
    <t>　ラジオボタンの選択に応じて、必要となる書類があれば「1」を出力する（該当がなければ「0」を出力）。</t>
    <rPh sb="8" eb="10">
      <t>センタク</t>
    </rPh>
    <rPh sb="11" eb="12">
      <t>オウ</t>
    </rPh>
    <rPh sb="15" eb="17">
      <t>ヒツヨウ</t>
    </rPh>
    <rPh sb="20" eb="22">
      <t>ショルイ</t>
    </rPh>
    <rPh sb="30" eb="32">
      <t>シュツリョク</t>
    </rPh>
    <rPh sb="35" eb="37">
      <t>ガイトウ</t>
    </rPh>
    <rPh sb="46" eb="48">
      <t>シュツリョク</t>
    </rPh>
    <phoneticPr fontId="2"/>
  </si>
  <si>
    <t>・「請求書(Excel版)」シート</t>
    <rPh sb="2" eb="5">
      <t>セイキュウショ</t>
    </rPh>
    <rPh sb="11" eb="12">
      <t>バン</t>
    </rPh>
    <phoneticPr fontId="2"/>
  </si>
  <si>
    <t>　また、提出書類のチェックボックスについては、「提出書類シート」が「1」を出力した場合、☑状態となる。</t>
    <rPh sb="4" eb="6">
      <t>テイシュツ</t>
    </rPh>
    <rPh sb="6" eb="8">
      <t>ショルイ</t>
    </rPh>
    <rPh sb="24" eb="26">
      <t>テイシュツ</t>
    </rPh>
    <rPh sb="26" eb="28">
      <t>ショルイ</t>
    </rPh>
    <rPh sb="37" eb="39">
      <t>シュツリョク</t>
    </rPh>
    <rPh sb="41" eb="43">
      <t>バアイ</t>
    </rPh>
    <rPh sb="45" eb="47">
      <t>ジョウタイ</t>
    </rPh>
    <phoneticPr fontId="2"/>
  </si>
  <si>
    <t>　日付を入力するセルについては「入力チェックシート」が「1」を出力した場合、入力規則によりエラーメッセージを表示する。</t>
    <rPh sb="1" eb="3">
      <t>ヒヅケ</t>
    </rPh>
    <rPh sb="4" eb="6">
      <t>ニュウリョク</t>
    </rPh>
    <rPh sb="16" eb="18">
      <t>ニュウリョク</t>
    </rPh>
    <rPh sb="31" eb="33">
      <t>シュツリョク</t>
    </rPh>
    <rPh sb="35" eb="37">
      <t>バアイ</t>
    </rPh>
    <rPh sb="38" eb="40">
      <t>ニュウリョク</t>
    </rPh>
    <rPh sb="40" eb="42">
      <t>キソク</t>
    </rPh>
    <rPh sb="54" eb="56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</si>
</sst>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&quot;円&quot;"/>
    <numFmt numFmtId="177" formatCode="[$-411]ggge&quot;年&quot;m&quot;月&quot;d&quot;日&quot;;@"/>
    <numFmt numFmtId="178" formatCode="&quot;令和&quot;0"/>
  </numFmts>
  <fonts count="1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HGP創英角ﾎﾟｯﾌﾟ体"/>
      <family val="3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6"/>
      <color theme="1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" fillId="0" borderId="4" xfId="0" applyFont="1" applyBorder="1" applyProtection="1">
      <alignment vertical="center"/>
    </xf>
    <xf numFmtId="0" fontId="0" fillId="0" borderId="0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8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 shrinkToFit="1"/>
    </xf>
    <xf numFmtId="0" fontId="1" fillId="0" borderId="17" xfId="0" applyFont="1" applyBorder="1" applyProtection="1">
      <alignment vertical="center"/>
    </xf>
    <xf numFmtId="0" fontId="0" fillId="0" borderId="0" xfId="0" applyBorder="1" applyAlignment="1" applyProtection="1">
      <alignment horizontal="left" vertical="center" justifyLastLine="1"/>
    </xf>
    <xf numFmtId="0" fontId="0" fillId="0" borderId="4" xfId="0" applyBorder="1" applyAlignment="1" applyProtection="1">
      <alignment horizontal="left" vertical="center" justifyLastLine="1"/>
    </xf>
    <xf numFmtId="0" fontId="0" fillId="0" borderId="5" xfId="0" applyBorder="1" applyAlignment="1" applyProtection="1">
      <alignment horizontal="left" vertical="center" justifyLastLine="1"/>
    </xf>
    <xf numFmtId="0" fontId="0" fillId="0" borderId="4" xfId="0" applyBorder="1" applyAlignment="1" applyProtection="1">
      <alignment vertical="center" justifyLastLine="1"/>
    </xf>
    <xf numFmtId="0" fontId="0" fillId="0" borderId="0" xfId="0" applyBorder="1" applyAlignment="1" applyProtection="1">
      <alignment vertical="center" justifyLastLine="1"/>
    </xf>
    <xf numFmtId="0" fontId="0" fillId="0" borderId="5" xfId="0" applyBorder="1" applyAlignment="1" applyProtection="1">
      <alignment vertical="center" justifyLastLine="1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horizontal="right" vertical="center"/>
    </xf>
    <xf numFmtId="0" fontId="0" fillId="0" borderId="9" xfId="0" applyFont="1" applyBorder="1" applyAlignment="1" applyProtection="1">
      <alignment horizontal="right" vertical="center"/>
    </xf>
    <xf numFmtId="0" fontId="0" fillId="0" borderId="10" xfId="0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justifyLastLine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 justifyLastLine="1"/>
    </xf>
    <xf numFmtId="0" fontId="9" fillId="0" borderId="0" xfId="0" applyFont="1" applyBorder="1" applyAlignment="1" applyProtection="1">
      <alignment vertical="center" wrapText="1" shrinkToFit="1"/>
    </xf>
    <xf numFmtId="0" fontId="9" fillId="0" borderId="0" xfId="0" applyFont="1" applyBorder="1" applyAlignment="1" applyProtection="1">
      <alignment vertical="center" justifyLastLine="1"/>
    </xf>
    <xf numFmtId="0" fontId="10" fillId="0" borderId="0" xfId="0" applyFont="1" applyBorder="1" applyAlignment="1" applyProtection="1">
      <alignment vertical="center" shrinkToFit="1"/>
    </xf>
    <xf numFmtId="0" fontId="9" fillId="0" borderId="5" xfId="0" applyFont="1" applyBorder="1" applyAlignment="1" applyProtection="1">
      <alignment vertical="center" wrapText="1" shrinkToFit="1"/>
    </xf>
    <xf numFmtId="0" fontId="9" fillId="0" borderId="0" xfId="0" applyFont="1" applyBorder="1" applyAlignment="1" applyProtection="1">
      <alignment vertical="center" wrapText="1" justifyLastLine="1"/>
    </xf>
    <xf numFmtId="0" fontId="0" fillId="0" borderId="4" xfId="0" applyBorder="1" applyAlignment="1" applyProtection="1">
      <alignment vertical="center" wrapText="1" justifyLastLine="1"/>
    </xf>
    <xf numFmtId="0" fontId="0" fillId="0" borderId="0" xfId="0" applyBorder="1" applyAlignment="1" applyProtection="1">
      <alignment vertical="center" wrapText="1" justifyLastLine="1"/>
    </xf>
    <xf numFmtId="0" fontId="1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vertical="center" justifyLastLine="1"/>
      <protection locked="0"/>
    </xf>
    <xf numFmtId="0" fontId="0" fillId="0" borderId="5" xfId="0" applyBorder="1" applyAlignment="1" applyProtection="1">
      <alignment vertical="center" wrapText="1" justifyLastLine="1"/>
    </xf>
    <xf numFmtId="0" fontId="0" fillId="0" borderId="1" xfId="0" applyFont="1" applyBorder="1" applyAlignment="1" applyProtection="1">
      <alignment vertical="center" justifyLastLine="1"/>
    </xf>
    <xf numFmtId="0" fontId="5" fillId="0" borderId="0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horizontal="left"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56" fontId="0" fillId="0" borderId="0" xfId="0" applyNumberFormat="1">
      <alignment vertical="center"/>
    </xf>
    <xf numFmtId="0" fontId="4" fillId="0" borderId="0" xfId="0" applyFont="1" applyBorder="1" applyAlignment="1" applyProtection="1">
      <alignment wrapText="1"/>
    </xf>
    <xf numFmtId="0" fontId="0" fillId="0" borderId="0" xfId="0" applyNumberFormat="1" applyFill="1">
      <alignment vertical="center"/>
    </xf>
    <xf numFmtId="0" fontId="0" fillId="3" borderId="0" xfId="0" applyFill="1">
      <alignment vertical="center"/>
    </xf>
    <xf numFmtId="177" fontId="0" fillId="3" borderId="0" xfId="0" applyNumberFormat="1" applyFill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justifyLastLine="1"/>
    </xf>
    <xf numFmtId="0" fontId="0" fillId="0" borderId="0" xfId="0" applyBorder="1" applyAlignment="1" applyProtection="1">
      <alignment horizontal="center" vertical="center" justifyLastLine="1"/>
    </xf>
    <xf numFmtId="0" fontId="0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 justifyLastLine="1"/>
    </xf>
    <xf numFmtId="0" fontId="0" fillId="0" borderId="13" xfId="0" applyFont="1" applyFill="1" applyBorder="1" applyAlignment="1" applyProtection="1">
      <alignment horizontal="center" vertical="center" justifyLastLine="1"/>
    </xf>
    <xf numFmtId="0" fontId="0" fillId="0" borderId="13" xfId="0" applyFont="1" applyFill="1" applyBorder="1" applyAlignment="1" applyProtection="1">
      <alignment horizontal="center" vertical="center" shrinkToFit="1"/>
    </xf>
    <xf numFmtId="0" fontId="0" fillId="0" borderId="14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vertical="center" justifyLastLine="1"/>
    </xf>
    <xf numFmtId="0" fontId="10" fillId="0" borderId="0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 shrinkToFit="1"/>
    </xf>
    <xf numFmtId="0" fontId="9" fillId="0" borderId="5" xfId="0" applyFont="1" applyFill="1" applyBorder="1" applyAlignment="1" applyProtection="1">
      <alignment vertical="center" wrapText="1" shrinkToFit="1"/>
    </xf>
    <xf numFmtId="0" fontId="9" fillId="0" borderId="0" xfId="0" applyFont="1" applyFill="1" applyBorder="1" applyAlignment="1" applyProtection="1">
      <alignment vertical="center" wrapText="1" justifyLastLine="1"/>
    </xf>
    <xf numFmtId="0" fontId="1" fillId="0" borderId="4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5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 shrinkToFit="1"/>
    </xf>
    <xf numFmtId="0" fontId="1" fillId="0" borderId="8" xfId="0" applyFont="1" applyFill="1" applyBorder="1" applyProtection="1">
      <alignment vertical="center"/>
    </xf>
    <xf numFmtId="0" fontId="1" fillId="0" borderId="9" xfId="0" applyFont="1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vertical="center" shrinkToFit="1"/>
    </xf>
    <xf numFmtId="0" fontId="1" fillId="0" borderId="17" xfId="0" applyFont="1" applyFill="1" applyBorder="1" applyProtection="1">
      <alignment vertical="center"/>
    </xf>
    <xf numFmtId="0" fontId="0" fillId="0" borderId="0" xfId="0" applyFill="1" applyBorder="1" applyAlignment="1" applyProtection="1">
      <alignment horizontal="left" vertical="center" justifyLastLine="1"/>
    </xf>
    <xf numFmtId="0" fontId="0" fillId="0" borderId="4" xfId="0" applyFill="1" applyBorder="1" applyAlignment="1" applyProtection="1">
      <alignment horizontal="left" vertical="center" justifyLastLine="1"/>
    </xf>
    <xf numFmtId="0" fontId="0" fillId="0" borderId="5" xfId="0" applyFill="1" applyBorder="1" applyAlignment="1" applyProtection="1">
      <alignment horizontal="left" vertical="center" justifyLastLine="1"/>
    </xf>
    <xf numFmtId="0" fontId="0" fillId="0" borderId="0" xfId="0" applyFill="1" applyBorder="1" applyAlignment="1" applyProtection="1">
      <alignment vertical="center" justifyLastLine="1"/>
      <protection locked="0"/>
    </xf>
    <xf numFmtId="0" fontId="0" fillId="0" borderId="4" xfId="0" applyFill="1" applyBorder="1" applyAlignment="1" applyProtection="1">
      <alignment horizontal="center" vertical="center" justifyLastLine="1"/>
    </xf>
    <xf numFmtId="0" fontId="0" fillId="0" borderId="0" xfId="0" applyFill="1" applyBorder="1" applyAlignment="1" applyProtection="1">
      <alignment horizontal="center" vertical="center" justifyLastLine="1"/>
    </xf>
    <xf numFmtId="0" fontId="0" fillId="0" borderId="0" xfId="0" applyFill="1" applyBorder="1" applyAlignment="1" applyProtection="1">
      <alignment horizontal="center" vertical="center" justifyLastLine="1"/>
      <protection locked="0"/>
    </xf>
    <xf numFmtId="0" fontId="0" fillId="0" borderId="0" xfId="0" applyFill="1" applyBorder="1" applyAlignment="1" applyProtection="1">
      <alignment vertical="center" justifyLastLine="1"/>
    </xf>
    <xf numFmtId="0" fontId="0" fillId="0" borderId="4" xfId="0" applyFill="1" applyBorder="1" applyAlignment="1" applyProtection="1">
      <alignment vertical="center" wrapText="1" justifyLastLine="1"/>
    </xf>
    <xf numFmtId="0" fontId="0" fillId="0" borderId="0" xfId="0" applyFill="1" applyBorder="1" applyAlignment="1" applyProtection="1">
      <alignment vertical="center" wrapText="1" justifyLastLine="1"/>
    </xf>
    <xf numFmtId="0" fontId="0" fillId="0" borderId="5" xfId="0" applyFill="1" applyBorder="1" applyAlignment="1" applyProtection="1">
      <alignment vertical="center" wrapText="1" justifyLastLine="1"/>
    </xf>
    <xf numFmtId="0" fontId="0" fillId="0" borderId="4" xfId="0" applyFill="1" applyBorder="1" applyAlignment="1" applyProtection="1">
      <alignment vertical="center" justifyLastLine="1"/>
    </xf>
    <xf numFmtId="0" fontId="0" fillId="0" borderId="5" xfId="0" applyFill="1" applyBorder="1" applyAlignment="1" applyProtection="1">
      <alignment vertical="center" justifyLastLine="1"/>
    </xf>
    <xf numFmtId="0" fontId="0" fillId="0" borderId="4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horizontal="right" vertical="center"/>
    </xf>
    <xf numFmtId="0" fontId="0" fillId="0" borderId="9" xfId="0" applyFont="1" applyFill="1" applyBorder="1" applyAlignment="1" applyProtection="1">
      <alignment horizontal="right" vertical="center"/>
    </xf>
    <xf numFmtId="0" fontId="0" fillId="0" borderId="1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 justifyLastLine="1"/>
    </xf>
    <xf numFmtId="0" fontId="3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justifyLastLine="1"/>
    </xf>
    <xf numFmtId="0" fontId="0" fillId="0" borderId="0" xfId="0" applyBorder="1" applyAlignment="1" applyProtection="1">
      <alignment horizontal="center" vertical="center" justifyLastLine="1"/>
    </xf>
    <xf numFmtId="0" fontId="0" fillId="0" borderId="9" xfId="0" applyFont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 justifyLastLine="1"/>
    </xf>
    <xf numFmtId="0" fontId="6" fillId="0" borderId="1" xfId="0" applyFont="1" applyBorder="1" applyAlignment="1" applyProtection="1">
      <alignment horizontal="center" vertical="center" justifyLastLine="1"/>
    </xf>
    <xf numFmtId="0" fontId="6" fillId="0" borderId="3" xfId="0" applyFont="1" applyBorder="1" applyAlignment="1" applyProtection="1">
      <alignment horizontal="center" vertical="center" justifyLastLine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shrinkToFit="1"/>
      <protection locked="0"/>
    </xf>
    <xf numFmtId="0" fontId="0" fillId="2" borderId="3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7" xfId="0" applyFont="1" applyFill="1" applyBorder="1" applyAlignment="1" applyProtection="1">
      <alignment horizontal="center" vertical="center" shrinkToFit="1"/>
      <protection locked="0"/>
    </xf>
    <xf numFmtId="49" fontId="0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 justifyLastLine="1"/>
    </xf>
    <xf numFmtId="0" fontId="9" fillId="0" borderId="11" xfId="0" applyFont="1" applyBorder="1" applyAlignment="1" applyProtection="1">
      <alignment horizontal="center" vertical="center" wrapText="1" justifyLastLine="1"/>
    </xf>
    <xf numFmtId="0" fontId="9" fillId="0" borderId="29" xfId="0" applyFont="1" applyBorder="1" applyAlignment="1" applyProtection="1">
      <alignment horizontal="center" vertical="center" wrapText="1" justifyLastLine="1"/>
    </xf>
    <xf numFmtId="0" fontId="0" fillId="0" borderId="11" xfId="0" applyFont="1" applyBorder="1" applyAlignment="1" applyProtection="1">
      <alignment horizontal="center" vertical="center" shrinkToFit="1"/>
    </xf>
    <xf numFmtId="0" fontId="0" fillId="0" borderId="30" xfId="0" applyFont="1" applyBorder="1" applyAlignment="1" applyProtection="1">
      <alignment horizontal="center" vertical="center" shrinkToFit="1"/>
    </xf>
    <xf numFmtId="176" fontId="5" fillId="0" borderId="25" xfId="0" applyNumberFormat="1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6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177" fontId="0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0" fillId="2" borderId="30" xfId="0" applyNumberFormat="1" applyFont="1" applyFill="1" applyBorder="1" applyAlignment="1" applyProtection="1">
      <alignment horizontal="center" vertical="center" shrinkToFit="1"/>
      <protection locked="0"/>
    </xf>
    <xf numFmtId="177" fontId="0" fillId="2" borderId="11" xfId="0" applyNumberFormat="1" applyFont="1" applyFill="1" applyBorder="1" applyAlignment="1" applyProtection="1">
      <alignment horizontal="center" vertical="center" justifyLastLine="1"/>
      <protection locked="0"/>
    </xf>
    <xf numFmtId="0" fontId="9" fillId="0" borderId="32" xfId="0" applyFont="1" applyBorder="1" applyAlignment="1" applyProtection="1">
      <alignment horizontal="center" vertical="center" wrapText="1" justifyLastLine="1"/>
    </xf>
    <xf numFmtId="0" fontId="9" fillId="0" borderId="33" xfId="0" applyFont="1" applyBorder="1" applyAlignment="1" applyProtection="1">
      <alignment horizontal="center" vertical="center" wrapText="1" justifyLastLine="1"/>
    </xf>
    <xf numFmtId="0" fontId="9" fillId="0" borderId="34" xfId="0" applyFont="1" applyBorder="1" applyAlignment="1" applyProtection="1">
      <alignment horizontal="center" vertical="center" wrapText="1" justifyLastLine="1"/>
    </xf>
    <xf numFmtId="0" fontId="9" fillId="0" borderId="27" xfId="0" applyFont="1" applyBorder="1" applyAlignment="1" applyProtection="1">
      <alignment horizontal="center" vertical="center" wrapText="1" justifyLastLine="1"/>
    </xf>
    <xf numFmtId="0" fontId="9" fillId="0" borderId="13" xfId="0" applyFont="1" applyBorder="1" applyAlignment="1" applyProtection="1">
      <alignment horizontal="center" vertical="center" wrapText="1" justifyLastLine="1"/>
    </xf>
    <xf numFmtId="0" fontId="9" fillId="0" borderId="31" xfId="0" applyFont="1" applyBorder="1" applyAlignment="1" applyProtection="1">
      <alignment horizontal="center" vertical="center" wrapText="1" justifyLastLine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 justifyLastLine="1"/>
      <protection locked="0"/>
    </xf>
    <xf numFmtId="49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33" xfId="0" applyFont="1" applyFill="1" applyBorder="1" applyAlignment="1" applyProtection="1">
      <alignment horizontal="center" vertical="center" wrapText="1" justifyLastLine="1"/>
      <protection locked="0"/>
    </xf>
    <xf numFmtId="0" fontId="0" fillId="2" borderId="34" xfId="0" applyFont="1" applyFill="1" applyBorder="1" applyAlignment="1" applyProtection="1">
      <alignment horizontal="center" vertical="center" wrapText="1" justifyLastLine="1"/>
      <protection locked="0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7" xfId="0" applyFont="1" applyBorder="1" applyAlignment="1" applyProtection="1">
      <alignment horizontal="center" vertical="center" wrapText="1" shrinkToFit="1"/>
    </xf>
    <xf numFmtId="0" fontId="0" fillId="2" borderId="2" xfId="0" applyFont="1" applyFill="1" applyBorder="1" applyAlignment="1" applyProtection="1">
      <alignment horizontal="center" vertical="center" justifyLastLine="1"/>
      <protection locked="0"/>
    </xf>
    <xf numFmtId="0" fontId="9" fillId="0" borderId="4" xfId="0" applyFont="1" applyBorder="1" applyAlignment="1" applyProtection="1">
      <alignment horizontal="center" vertical="center" wrapText="1" justifyLastLine="1"/>
    </xf>
    <xf numFmtId="0" fontId="9" fillId="0" borderId="0" xfId="0" applyFont="1" applyBorder="1" applyAlignment="1" applyProtection="1">
      <alignment horizontal="center" vertical="center" wrapText="1" justifyLastLine="1"/>
    </xf>
    <xf numFmtId="0" fontId="9" fillId="0" borderId="17" xfId="0" applyFont="1" applyBorder="1" applyAlignment="1" applyProtection="1">
      <alignment horizontal="center" vertical="center" wrapText="1" justifyLastLine="1"/>
    </xf>
    <xf numFmtId="0" fontId="9" fillId="0" borderId="6" xfId="0" applyFont="1" applyBorder="1" applyAlignment="1" applyProtection="1">
      <alignment horizontal="center" vertical="center" wrapText="1" justifyLastLine="1"/>
    </xf>
    <xf numFmtId="0" fontId="9" fillId="0" borderId="2" xfId="0" applyFont="1" applyBorder="1" applyAlignment="1" applyProtection="1">
      <alignment horizontal="center" vertical="center" wrapText="1" justifyLastLine="1"/>
    </xf>
    <xf numFmtId="0" fontId="9" fillId="0" borderId="15" xfId="0" applyFont="1" applyBorder="1" applyAlignment="1" applyProtection="1">
      <alignment horizontal="center" vertical="center" wrapText="1" justifyLastLine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177" fontId="0" fillId="0" borderId="2" xfId="0" applyNumberFormat="1" applyBorder="1" applyAlignment="1" applyProtection="1">
      <alignment horizontal="center" vertical="center" justifyLastLine="1"/>
    </xf>
    <xf numFmtId="0" fontId="0" fillId="0" borderId="2" xfId="0" applyBorder="1" applyAlignment="1" applyProtection="1">
      <alignment horizontal="center" vertical="center" justifyLastLine="1"/>
    </xf>
    <xf numFmtId="0" fontId="0" fillId="0" borderId="24" xfId="0" applyBorder="1" applyAlignment="1" applyProtection="1">
      <alignment horizontal="distributed" vertical="center" wrapText="1" justifyLastLine="1"/>
    </xf>
    <xf numFmtId="0" fontId="0" fillId="0" borderId="1" xfId="0" applyBorder="1" applyAlignment="1" applyProtection="1">
      <alignment horizontal="distributed" vertical="center" justifyLastLine="1"/>
    </xf>
    <xf numFmtId="0" fontId="0" fillId="0" borderId="22" xfId="0" applyBorder="1" applyAlignment="1" applyProtection="1">
      <alignment horizontal="distributed" vertical="center" justifyLastLine="1"/>
    </xf>
    <xf numFmtId="0" fontId="0" fillId="0" borderId="12" xfId="0" applyBorder="1" applyAlignment="1" applyProtection="1">
      <alignment horizontal="distributed" vertical="center" justifyLastLine="1"/>
    </xf>
    <xf numFmtId="0" fontId="0" fillId="0" borderId="2" xfId="0" applyBorder="1" applyAlignment="1" applyProtection="1">
      <alignment horizontal="distributed" vertical="center" justifyLastLine="1"/>
    </xf>
    <xf numFmtId="0" fontId="0" fillId="0" borderId="20" xfId="0" applyBorder="1" applyAlignment="1" applyProtection="1">
      <alignment horizontal="distributed" vertical="center" justifyLastLine="1"/>
    </xf>
    <xf numFmtId="0" fontId="0" fillId="0" borderId="24" xfId="0" applyFont="1" applyBorder="1" applyAlignment="1" applyProtection="1">
      <alignment horizontal="distributed" vertical="center" wrapText="1" justifyLastLine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justifyLastLine="1"/>
    </xf>
    <xf numFmtId="0" fontId="0" fillId="0" borderId="0" xfId="0" applyBorder="1" applyAlignment="1" applyProtection="1">
      <alignment horizontal="center" vertical="center" justifyLastLine="1"/>
    </xf>
    <xf numFmtId="0" fontId="0" fillId="0" borderId="11" xfId="0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 wrapText="1" justifyLastLine="1"/>
    </xf>
    <xf numFmtId="0" fontId="0" fillId="0" borderId="13" xfId="0" applyFont="1" applyBorder="1" applyAlignment="1" applyProtection="1">
      <alignment horizontal="center" vertical="center" wrapText="1" justifyLastLine="1"/>
    </xf>
    <xf numFmtId="0" fontId="0" fillId="0" borderId="31" xfId="0" applyFont="1" applyBorder="1" applyAlignment="1" applyProtection="1">
      <alignment horizontal="center" vertical="center" wrapText="1" justifyLastLine="1"/>
    </xf>
    <xf numFmtId="0" fontId="0" fillId="0" borderId="4" xfId="0" applyFont="1" applyBorder="1" applyAlignment="1" applyProtection="1">
      <alignment horizontal="center" vertical="center" wrapText="1" justifyLastLine="1"/>
    </xf>
    <xf numFmtId="0" fontId="0" fillId="0" borderId="0" xfId="0" applyFont="1" applyBorder="1" applyAlignment="1" applyProtection="1">
      <alignment horizontal="center" vertical="center" wrapText="1" justifyLastLine="1"/>
    </xf>
    <xf numFmtId="0" fontId="0" fillId="0" borderId="17" xfId="0" applyFont="1" applyBorder="1" applyAlignment="1" applyProtection="1">
      <alignment horizontal="center" vertical="center" wrapText="1" justifyLastLine="1"/>
    </xf>
    <xf numFmtId="0" fontId="0" fillId="0" borderId="25" xfId="0" applyBorder="1" applyAlignment="1" applyProtection="1">
      <alignment horizontal="center" vertical="center" justifyLastLine="1"/>
    </xf>
    <xf numFmtId="0" fontId="0" fillId="0" borderId="1" xfId="0" applyBorder="1" applyAlignment="1" applyProtection="1">
      <alignment horizontal="center" vertical="center" justifyLastLine="1"/>
    </xf>
    <xf numFmtId="0" fontId="0" fillId="0" borderId="26" xfId="0" applyBorder="1" applyAlignment="1" applyProtection="1">
      <alignment horizontal="center" vertical="center" justifyLastLine="1"/>
    </xf>
    <xf numFmtId="0" fontId="0" fillId="0" borderId="16" xfId="0" applyBorder="1" applyAlignment="1" applyProtection="1">
      <alignment horizontal="center" vertical="center" justifyLastLine="1"/>
    </xf>
    <xf numFmtId="0" fontId="0" fillId="0" borderId="15" xfId="0" applyBorder="1" applyAlignment="1" applyProtection="1">
      <alignment horizontal="center" vertical="center" justifyLastLine="1"/>
    </xf>
    <xf numFmtId="178" fontId="0" fillId="2" borderId="0" xfId="0" applyNumberFormat="1" applyFill="1" applyBorder="1" applyAlignment="1" applyProtection="1">
      <alignment horizontal="center" vertical="center" justifyLastLine="1"/>
      <protection locked="0"/>
    </xf>
    <xf numFmtId="0" fontId="1" fillId="0" borderId="2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 justifyLastLine="1"/>
    </xf>
    <xf numFmtId="0" fontId="0" fillId="0" borderId="0" xfId="0" applyBorder="1" applyAlignment="1" applyProtection="1">
      <alignment horizontal="center" vertical="center" wrapText="1" justifyLastLine="1"/>
    </xf>
    <xf numFmtId="0" fontId="0" fillId="0" borderId="5" xfId="0" applyBorder="1" applyAlignment="1" applyProtection="1">
      <alignment horizontal="center" vertical="center" wrapText="1" justifyLastLine="1"/>
    </xf>
    <xf numFmtId="178" fontId="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 horizontal="distributed" vertical="center" wrapText="1" justifyLastLine="1"/>
    </xf>
    <xf numFmtId="0" fontId="0" fillId="0" borderId="1" xfId="0" applyFill="1" applyBorder="1" applyAlignment="1" applyProtection="1">
      <alignment horizontal="distributed" vertical="center" justifyLastLine="1"/>
    </xf>
    <xf numFmtId="0" fontId="0" fillId="0" borderId="22" xfId="0" applyFill="1" applyBorder="1" applyAlignment="1" applyProtection="1">
      <alignment horizontal="distributed" vertical="center" justifyLastLine="1"/>
    </xf>
    <xf numFmtId="0" fontId="0" fillId="0" borderId="12" xfId="0" applyFill="1" applyBorder="1" applyAlignment="1" applyProtection="1">
      <alignment horizontal="distributed" vertical="center" justifyLastLine="1"/>
    </xf>
    <xf numFmtId="0" fontId="0" fillId="0" borderId="2" xfId="0" applyFill="1" applyBorder="1" applyAlignment="1" applyProtection="1">
      <alignment horizontal="distributed" vertical="center" justifyLastLine="1"/>
    </xf>
    <xf numFmtId="0" fontId="0" fillId="0" borderId="20" xfId="0" applyFill="1" applyBorder="1" applyAlignment="1" applyProtection="1">
      <alignment horizontal="distributed" vertical="center" justifyLastLine="1"/>
    </xf>
    <xf numFmtId="0" fontId="0" fillId="0" borderId="25" xfId="0" applyFill="1" applyBorder="1" applyAlignment="1" applyProtection="1">
      <alignment horizontal="center" vertical="center" justifyLastLine="1"/>
      <protection locked="0"/>
    </xf>
    <xf numFmtId="0" fontId="0" fillId="0" borderId="1" xfId="0" applyFill="1" applyBorder="1" applyAlignment="1" applyProtection="1">
      <alignment horizontal="center" vertical="center" justifyLastLine="1"/>
      <protection locked="0"/>
    </xf>
    <xf numFmtId="0" fontId="0" fillId="0" borderId="26" xfId="0" applyFill="1" applyBorder="1" applyAlignment="1" applyProtection="1">
      <alignment horizontal="center" vertical="center" justifyLastLine="1"/>
      <protection locked="0"/>
    </xf>
    <xf numFmtId="0" fontId="0" fillId="0" borderId="16" xfId="0" applyFill="1" applyBorder="1" applyAlignment="1" applyProtection="1">
      <alignment horizontal="center" vertical="center" justifyLastLine="1"/>
      <protection locked="0"/>
    </xf>
    <xf numFmtId="0" fontId="0" fillId="0" borderId="2" xfId="0" applyFill="1" applyBorder="1" applyAlignment="1" applyProtection="1">
      <alignment horizontal="center" vertical="center" justifyLastLine="1"/>
      <protection locked="0"/>
    </xf>
    <xf numFmtId="0" fontId="0" fillId="0" borderId="15" xfId="0" applyFill="1" applyBorder="1" applyAlignment="1" applyProtection="1">
      <alignment horizontal="center" vertical="center" justifyLastLine="1"/>
      <protection locked="0"/>
    </xf>
    <xf numFmtId="0" fontId="0" fillId="0" borderId="24" xfId="0" applyFont="1" applyFill="1" applyBorder="1" applyAlignment="1" applyProtection="1">
      <alignment horizontal="distributed" vertical="center" wrapText="1" justifyLastLine="1"/>
    </xf>
    <xf numFmtId="176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justifyLastLine="1"/>
    </xf>
    <xf numFmtId="0" fontId="6" fillId="0" borderId="1" xfId="0" applyFont="1" applyFill="1" applyBorder="1" applyAlignment="1" applyProtection="1">
      <alignment horizontal="center" vertical="center" justifyLastLine="1"/>
    </xf>
    <xf numFmtId="0" fontId="6" fillId="0" borderId="3" xfId="0" applyFont="1" applyFill="1" applyBorder="1" applyAlignment="1" applyProtection="1">
      <alignment horizontal="center" vertical="center" justifyLastLine="1"/>
    </xf>
    <xf numFmtId="0" fontId="0" fillId="0" borderId="4" xfId="0" applyFill="1" applyBorder="1" applyAlignment="1" applyProtection="1">
      <alignment horizontal="center" vertical="center" justifyLastLine="1"/>
    </xf>
    <xf numFmtId="0" fontId="0" fillId="0" borderId="0" xfId="0" applyFill="1" applyBorder="1" applyAlignment="1" applyProtection="1">
      <alignment horizontal="center" vertical="center" justifyLastLine="1"/>
    </xf>
    <xf numFmtId="177" fontId="0" fillId="0" borderId="2" xfId="0" applyNumberFormat="1" applyFill="1" applyBorder="1" applyAlignment="1" applyProtection="1">
      <alignment horizontal="center" vertical="center" justifyLastLine="1"/>
      <protection locked="0"/>
    </xf>
    <xf numFmtId="0" fontId="0" fillId="0" borderId="2" xfId="0" applyFill="1" applyBorder="1" applyAlignment="1" applyProtection="1">
      <alignment horizontal="center" vertical="center" justifyLastLine="1"/>
    </xf>
    <xf numFmtId="177" fontId="0" fillId="0" borderId="2" xfId="0" applyNumberFormat="1" applyFill="1" applyBorder="1" applyAlignment="1" applyProtection="1">
      <alignment horizontal="center" vertical="center" justifyLastLine="1"/>
    </xf>
    <xf numFmtId="0" fontId="0" fillId="0" borderId="4" xfId="0" applyFill="1" applyBorder="1" applyAlignment="1" applyProtection="1">
      <alignment horizontal="center" vertical="center" wrapText="1" justifyLastLine="1"/>
    </xf>
    <xf numFmtId="0" fontId="0" fillId="0" borderId="0" xfId="0" applyFill="1" applyBorder="1" applyAlignment="1" applyProtection="1">
      <alignment horizontal="center" vertical="center" wrapText="1" justifyLastLine="1"/>
    </xf>
    <xf numFmtId="0" fontId="0" fillId="0" borderId="5" xfId="0" applyFill="1" applyBorder="1" applyAlignment="1" applyProtection="1">
      <alignment horizontal="center" vertical="center" wrapText="1" justifyLastLine="1"/>
    </xf>
    <xf numFmtId="178" fontId="0" fillId="0" borderId="0" xfId="0" applyNumberFormat="1" applyFill="1" applyBorder="1" applyAlignment="1" applyProtection="1">
      <alignment horizontal="center" vertical="center" justifyLastLine="1"/>
      <protection locked="0"/>
    </xf>
    <xf numFmtId="0" fontId="0" fillId="0" borderId="0" xfId="0" applyFill="1" applyBorder="1" applyAlignment="1" applyProtection="1">
      <alignment horizontal="center" vertical="center" justifyLastLine="1"/>
      <protection locked="0"/>
    </xf>
    <xf numFmtId="0" fontId="9" fillId="0" borderId="18" xfId="0" applyFont="1" applyFill="1" applyBorder="1" applyAlignment="1" applyProtection="1">
      <alignment horizontal="center" vertical="center" wrapText="1" justifyLastLine="1"/>
    </xf>
    <xf numFmtId="0" fontId="9" fillId="0" borderId="11" xfId="0" applyFont="1" applyFill="1" applyBorder="1" applyAlignment="1" applyProtection="1">
      <alignment horizontal="center" vertical="center" wrapText="1" justifyLastLine="1"/>
    </xf>
    <xf numFmtId="0" fontId="9" fillId="0" borderId="29" xfId="0" applyFont="1" applyFill="1" applyBorder="1" applyAlignment="1" applyProtection="1">
      <alignment horizontal="center" vertical="center" wrapText="1" justifyLastLine="1"/>
    </xf>
    <xf numFmtId="177" fontId="0" fillId="0" borderId="11" xfId="0" applyNumberFormat="1" applyFont="1" applyFill="1" applyBorder="1" applyAlignment="1" applyProtection="1">
      <alignment horizontal="center" vertical="center" justifyLastLine="1"/>
    </xf>
    <xf numFmtId="0" fontId="0" fillId="0" borderId="11" xfId="0" applyFont="1" applyFill="1" applyBorder="1" applyAlignment="1" applyProtection="1">
      <alignment horizontal="center" vertical="center"/>
    </xf>
    <xf numFmtId="177" fontId="0" fillId="0" borderId="11" xfId="0" applyNumberFormat="1" applyFont="1" applyFill="1" applyBorder="1" applyAlignment="1" applyProtection="1">
      <alignment horizontal="center" vertical="center" shrinkToFit="1"/>
    </xf>
    <xf numFmtId="0" fontId="0" fillId="0" borderId="11" xfId="0" applyFont="1" applyFill="1" applyBorder="1" applyAlignment="1" applyProtection="1">
      <alignment horizontal="center" vertical="center" shrinkToFit="1"/>
    </xf>
    <xf numFmtId="0" fontId="0" fillId="0" borderId="30" xfId="0" applyFont="1" applyFill="1" applyBorder="1" applyAlignment="1" applyProtection="1">
      <alignment horizontal="center" vertical="center" shrinkToFit="1"/>
    </xf>
    <xf numFmtId="178" fontId="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0" fillId="0" borderId="27" xfId="0" applyFont="1" applyFill="1" applyBorder="1" applyAlignment="1" applyProtection="1">
      <alignment horizontal="center" vertical="center" wrapText="1" justifyLastLine="1"/>
    </xf>
    <xf numFmtId="0" fontId="0" fillId="0" borderId="13" xfId="0" applyFont="1" applyFill="1" applyBorder="1" applyAlignment="1" applyProtection="1">
      <alignment horizontal="center" vertical="center" wrapText="1" justifyLastLine="1"/>
    </xf>
    <xf numFmtId="0" fontId="0" fillId="0" borderId="31" xfId="0" applyFont="1" applyFill="1" applyBorder="1" applyAlignment="1" applyProtection="1">
      <alignment horizontal="center" vertical="center" wrapText="1" justifyLastLine="1"/>
    </xf>
    <xf numFmtId="0" fontId="0" fillId="0" borderId="4" xfId="0" applyFont="1" applyFill="1" applyBorder="1" applyAlignment="1" applyProtection="1">
      <alignment horizontal="center" vertical="center" wrapText="1" justifyLastLine="1"/>
    </xf>
    <xf numFmtId="0" fontId="0" fillId="0" borderId="0" xfId="0" applyFont="1" applyFill="1" applyBorder="1" applyAlignment="1" applyProtection="1">
      <alignment horizontal="center" vertical="center" wrapText="1" justifyLastLine="1"/>
    </xf>
    <xf numFmtId="0" fontId="0" fillId="0" borderId="17" xfId="0" applyFont="1" applyFill="1" applyBorder="1" applyAlignment="1" applyProtection="1">
      <alignment horizontal="center" vertical="center" wrapText="1" justifyLastLine="1"/>
    </xf>
    <xf numFmtId="0" fontId="9" fillId="0" borderId="6" xfId="0" applyFont="1" applyFill="1" applyBorder="1" applyAlignment="1" applyProtection="1">
      <alignment horizontal="center" vertical="center" wrapText="1" justifyLastLine="1"/>
    </xf>
    <xf numFmtId="0" fontId="9" fillId="0" borderId="2" xfId="0" applyFont="1" applyFill="1" applyBorder="1" applyAlignment="1" applyProtection="1">
      <alignment horizontal="center" vertical="center" wrapText="1" justifyLastLine="1"/>
    </xf>
    <xf numFmtId="0" fontId="9" fillId="0" borderId="15" xfId="0" applyFont="1" applyFill="1" applyBorder="1" applyAlignment="1" applyProtection="1">
      <alignment horizontal="center" vertical="center" wrapText="1" justifyLastLine="1"/>
    </xf>
    <xf numFmtId="0" fontId="0" fillId="0" borderId="2" xfId="0" applyFont="1" applyFill="1" applyBorder="1" applyAlignment="1" applyProtection="1">
      <alignment horizontal="center" vertical="center" justifyLastLine="1"/>
      <protection locked="0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177" fontId="0" fillId="0" borderId="30" xfId="0" applyNumberFormat="1" applyFont="1" applyFill="1" applyBorder="1" applyAlignment="1" applyProtection="1">
      <alignment horizontal="center" vertical="center" shrinkToFit="1"/>
    </xf>
    <xf numFmtId="0" fontId="9" fillId="0" borderId="27" xfId="0" applyFont="1" applyFill="1" applyBorder="1" applyAlignment="1" applyProtection="1">
      <alignment horizontal="center" vertical="center" wrapText="1" justifyLastLine="1"/>
    </xf>
    <xf numFmtId="0" fontId="9" fillId="0" borderId="13" xfId="0" applyFont="1" applyFill="1" applyBorder="1" applyAlignment="1" applyProtection="1">
      <alignment horizontal="center" vertical="center" wrapText="1" justifyLastLine="1"/>
    </xf>
    <xf numFmtId="0" fontId="9" fillId="0" borderId="31" xfId="0" applyFont="1" applyFill="1" applyBorder="1" applyAlignment="1" applyProtection="1">
      <alignment horizontal="center" vertical="center" wrapText="1" justifyLastLine="1"/>
    </xf>
    <xf numFmtId="0" fontId="9" fillId="0" borderId="4" xfId="0" applyFont="1" applyFill="1" applyBorder="1" applyAlignment="1" applyProtection="1">
      <alignment horizontal="center" vertical="center" wrapText="1" justifyLastLine="1"/>
    </xf>
    <xf numFmtId="0" fontId="9" fillId="0" borderId="0" xfId="0" applyFont="1" applyFill="1" applyBorder="1" applyAlignment="1" applyProtection="1">
      <alignment horizontal="center" vertical="center" wrapText="1" justifyLastLine="1"/>
    </xf>
    <xf numFmtId="0" fontId="9" fillId="0" borderId="17" xfId="0" applyFont="1" applyFill="1" applyBorder="1" applyAlignment="1" applyProtection="1">
      <alignment horizontal="center" vertical="center" wrapText="1" justifyLastLine="1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 shrinkToFit="1"/>
    </xf>
    <xf numFmtId="0" fontId="2" fillId="0" borderId="7" xfId="0" applyFont="1" applyFill="1" applyBorder="1" applyAlignment="1" applyProtection="1">
      <alignment horizontal="center" vertical="center" wrapText="1" shrinkToFit="1"/>
    </xf>
    <xf numFmtId="177" fontId="0" fillId="0" borderId="19" xfId="0" applyNumberFormat="1" applyFont="1" applyFill="1" applyBorder="1" applyAlignment="1" applyProtection="1">
      <alignment horizontal="center" vertical="center" justifyLastLine="1"/>
    </xf>
    <xf numFmtId="0" fontId="0" fillId="0" borderId="13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49" fontId="0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32" xfId="0" applyFont="1" applyFill="1" applyBorder="1" applyAlignment="1" applyProtection="1">
      <alignment horizontal="center" vertical="center" wrapText="1" justifyLastLine="1"/>
    </xf>
    <xf numFmtId="0" fontId="9" fillId="0" borderId="33" xfId="0" applyFont="1" applyFill="1" applyBorder="1" applyAlignment="1" applyProtection="1">
      <alignment horizontal="center" vertical="center" wrapText="1" justifyLastLine="1"/>
    </xf>
    <xf numFmtId="0" fontId="9" fillId="0" borderId="34" xfId="0" applyFont="1" applyFill="1" applyBorder="1" applyAlignment="1" applyProtection="1">
      <alignment horizontal="center" vertical="center" wrapText="1" justifyLastLine="1"/>
    </xf>
    <xf numFmtId="0" fontId="0" fillId="0" borderId="33" xfId="0" applyFont="1" applyFill="1" applyBorder="1" applyAlignment="1" applyProtection="1">
      <alignment horizontal="center" vertical="center" wrapText="1" justifyLastLine="1"/>
      <protection locked="0"/>
    </xf>
    <xf numFmtId="0" fontId="0" fillId="0" borderId="34" xfId="0" applyFont="1" applyFill="1" applyBorder="1" applyAlignment="1" applyProtection="1">
      <alignment horizontal="center" vertical="center" wrapText="1" justifyLastLine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9" fillId="0" borderId="2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 justifyLastLine="1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16" fillId="0" borderId="25" xfId="0" applyFont="1" applyBorder="1" applyAlignment="1" applyProtection="1">
      <alignment horizontal="center" vertical="center" justifyLastLine="1"/>
      <protection locked="0"/>
    </xf>
    <xf numFmtId="0" fontId="16" fillId="0" borderId="1" xfId="0" applyFont="1" applyBorder="1" applyAlignment="1" applyProtection="1">
      <alignment horizontal="center" vertical="center" justifyLastLine="1"/>
      <protection locked="0"/>
    </xf>
    <xf numFmtId="0" fontId="16" fillId="0" borderId="26" xfId="0" applyFont="1" applyBorder="1" applyAlignment="1" applyProtection="1">
      <alignment horizontal="center" vertical="center" justifyLastLine="1"/>
      <protection locked="0"/>
    </xf>
    <xf numFmtId="0" fontId="16" fillId="0" borderId="16" xfId="0" applyFont="1" applyBorder="1" applyAlignment="1" applyProtection="1">
      <alignment horizontal="center" vertical="center" justifyLastLine="1"/>
      <protection locked="0"/>
    </xf>
    <xf numFmtId="0" fontId="16" fillId="0" borderId="2" xfId="0" applyFont="1" applyBorder="1" applyAlignment="1" applyProtection="1">
      <alignment horizontal="center" vertical="center" justifyLastLine="1"/>
      <protection locked="0"/>
    </xf>
    <xf numFmtId="0" fontId="16" fillId="0" borderId="15" xfId="0" applyFont="1" applyBorder="1" applyAlignment="1" applyProtection="1">
      <alignment horizontal="center" vertical="center" justifyLastLine="1"/>
      <protection locked="0"/>
    </xf>
    <xf numFmtId="176" fontId="16" fillId="0" borderId="25" xfId="0" applyNumberFormat="1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6" fillId="0" borderId="26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177" fontId="0" fillId="0" borderId="2" xfId="0" applyNumberFormat="1" applyBorder="1" applyAlignment="1" applyProtection="1">
      <alignment horizontal="center" vertical="center" justifyLastLine="1"/>
      <protection locked="0"/>
    </xf>
    <xf numFmtId="0" fontId="16" fillId="2" borderId="0" xfId="0" applyFont="1" applyFill="1" applyBorder="1" applyAlignment="1" applyProtection="1">
      <alignment horizontal="center" vertical="center" justifyLastLine="1"/>
      <protection locked="0"/>
    </xf>
    <xf numFmtId="1" fontId="16" fillId="2" borderId="0" xfId="0" applyNumberFormat="1" applyFont="1" applyFill="1" applyBorder="1" applyAlignment="1" applyProtection="1">
      <alignment horizontal="center" vertical="center" justifyLastLine="1"/>
      <protection locked="0"/>
    </xf>
    <xf numFmtId="0" fontId="0" fillId="0" borderId="2" xfId="0" applyBorder="1" applyAlignment="1" applyProtection="1">
      <alignment horizontal="center" vertical="center" justifyLastLine="1"/>
      <protection locked="0"/>
    </xf>
    <xf numFmtId="177" fontId="16" fillId="2" borderId="11" xfId="0" applyNumberFormat="1" applyFont="1" applyFill="1" applyBorder="1" applyAlignment="1" applyProtection="1">
      <alignment horizontal="center" vertical="center" justifyLastLine="1"/>
    </xf>
    <xf numFmtId="177" fontId="16" fillId="2" borderId="11" xfId="0" applyNumberFormat="1" applyFont="1" applyFill="1" applyBorder="1" applyAlignment="1" applyProtection="1">
      <alignment horizontal="center" vertical="center" shrinkToFit="1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</xf>
    <xf numFmtId="1" fontId="16" fillId="2" borderId="0" xfId="0" applyNumberFormat="1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 justifyLastLine="1"/>
      <protection locked="0"/>
    </xf>
    <xf numFmtId="177" fontId="16" fillId="2" borderId="30" xfId="0" applyNumberFormat="1" applyFont="1" applyFill="1" applyBorder="1" applyAlignment="1" applyProtection="1">
      <alignment horizontal="center" vertical="center" shrinkToFit="1"/>
    </xf>
    <xf numFmtId="0" fontId="16" fillId="2" borderId="13" xfId="0" applyFont="1" applyFill="1" applyBorder="1" applyAlignment="1" applyProtection="1">
      <alignment horizontal="center" vertical="center"/>
    </xf>
    <xf numFmtId="49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33" xfId="0" applyFont="1" applyFill="1" applyBorder="1" applyAlignment="1" applyProtection="1">
      <alignment horizontal="center" vertical="center" wrapText="1" justifyLastLine="1"/>
      <protection locked="0"/>
    </xf>
    <xf numFmtId="0" fontId="16" fillId="2" borderId="34" xfId="0" applyFont="1" applyFill="1" applyBorder="1" applyAlignment="1" applyProtection="1">
      <alignment horizontal="center" vertical="center" wrapText="1" justifyLastLine="1"/>
      <protection locked="0"/>
    </xf>
    <xf numFmtId="0" fontId="16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center" vertical="center" wrapText="1" justifyLastLine="1"/>
      <protection locked="0"/>
    </xf>
    <xf numFmtId="178" fontId="16" fillId="2" borderId="0" xfId="0" applyNumberFormat="1" applyFont="1" applyFill="1" applyBorder="1" applyAlignment="1" applyProtection="1">
      <alignment horizontal="center" vertical="center" justifyLastLine="1"/>
      <protection locked="0"/>
    </xf>
    <xf numFmtId="178" fontId="16" fillId="2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6" fillId="0" borderId="25" xfId="0" applyFont="1" applyFill="1" applyBorder="1" applyAlignment="1" applyProtection="1">
      <alignment horizontal="center" vertical="center" justifyLastLine="1"/>
      <protection locked="0"/>
    </xf>
    <xf numFmtId="0" fontId="16" fillId="0" borderId="1" xfId="0" applyFont="1" applyFill="1" applyBorder="1" applyAlignment="1" applyProtection="1">
      <alignment horizontal="center" vertical="center" justifyLastLine="1"/>
      <protection locked="0"/>
    </xf>
    <xf numFmtId="0" fontId="16" fillId="0" borderId="26" xfId="0" applyFont="1" applyFill="1" applyBorder="1" applyAlignment="1" applyProtection="1">
      <alignment horizontal="center" vertical="center" justifyLastLine="1"/>
      <protection locked="0"/>
    </xf>
    <xf numFmtId="0" fontId="16" fillId="0" borderId="16" xfId="0" applyFont="1" applyFill="1" applyBorder="1" applyAlignment="1" applyProtection="1">
      <alignment horizontal="center" vertical="center" justifyLastLine="1"/>
      <protection locked="0"/>
    </xf>
    <xf numFmtId="0" fontId="16" fillId="0" borderId="2" xfId="0" applyFont="1" applyFill="1" applyBorder="1" applyAlignment="1" applyProtection="1">
      <alignment horizontal="center" vertical="center" justifyLastLine="1"/>
      <protection locked="0"/>
    </xf>
    <xf numFmtId="0" fontId="16" fillId="0" borderId="15" xfId="0" applyFont="1" applyFill="1" applyBorder="1" applyAlignment="1" applyProtection="1">
      <alignment horizontal="center" vertical="center" justifyLastLine="1"/>
      <protection locked="0"/>
    </xf>
    <xf numFmtId="176" fontId="16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" xfId="0" applyFont="1" applyFill="1" applyBorder="1" applyAlignment="1" applyProtection="1">
      <alignment horizontal="center" vertical="center" shrinkToFit="1"/>
      <protection locked="0"/>
    </xf>
    <xf numFmtId="0" fontId="16" fillId="0" borderId="26" xfId="0" applyFont="1" applyFill="1" applyBorder="1" applyAlignment="1" applyProtection="1">
      <alignment horizontal="center" vertical="center" shrinkToFit="1"/>
      <protection locked="0"/>
    </xf>
    <xf numFmtId="0" fontId="16" fillId="0" borderId="16" xfId="0" applyFont="1" applyFill="1" applyBorder="1" applyAlignment="1" applyProtection="1">
      <alignment horizontal="center" vertical="center" shrinkToFit="1"/>
      <protection locked="0"/>
    </xf>
    <xf numFmtId="0" fontId="16" fillId="0" borderId="2" xfId="0" applyFont="1" applyFill="1" applyBorder="1" applyAlignment="1" applyProtection="1">
      <alignment horizontal="center" vertical="center" shrinkToFit="1"/>
      <protection locked="0"/>
    </xf>
    <xf numFmtId="0" fontId="16" fillId="0" borderId="15" xfId="0" applyFont="1" applyFill="1" applyBorder="1" applyAlignment="1" applyProtection="1">
      <alignment horizontal="center" vertical="center" shrinkToFit="1"/>
      <protection locked="0"/>
    </xf>
    <xf numFmtId="177" fontId="16" fillId="0" borderId="2" xfId="0" applyNumberFormat="1" applyFont="1" applyFill="1" applyBorder="1" applyAlignment="1" applyProtection="1">
      <alignment horizontal="center" vertical="center" justifyLastLine="1"/>
      <protection locked="0"/>
    </xf>
    <xf numFmtId="177" fontId="16" fillId="0" borderId="2" xfId="0" applyNumberFormat="1" applyFont="1" applyFill="1" applyBorder="1" applyAlignment="1" applyProtection="1">
      <alignment horizontal="center" vertical="center" justifyLastLine="1"/>
    </xf>
    <xf numFmtId="0" fontId="16" fillId="0" borderId="2" xfId="0" applyFont="1" applyFill="1" applyBorder="1" applyAlignment="1" applyProtection="1">
      <alignment horizontal="center" vertical="center" justifyLastLine="1"/>
    </xf>
    <xf numFmtId="178" fontId="16" fillId="0" borderId="0" xfId="0" applyNumberFormat="1" applyFont="1" applyFill="1" applyBorder="1" applyAlignment="1" applyProtection="1">
      <alignment horizontal="center" vertical="center" justifyLastLine="1"/>
      <protection locked="0"/>
    </xf>
    <xf numFmtId="0" fontId="16" fillId="0" borderId="0" xfId="0" applyFont="1" applyFill="1" applyBorder="1" applyAlignment="1" applyProtection="1">
      <alignment horizontal="center" vertical="center" justifyLastLine="1"/>
      <protection locked="0"/>
    </xf>
    <xf numFmtId="177" fontId="16" fillId="0" borderId="11" xfId="0" applyNumberFormat="1" applyFont="1" applyFill="1" applyBorder="1" applyAlignment="1" applyProtection="1">
      <alignment horizontal="center" vertical="center" justifyLastLine="1"/>
    </xf>
    <xf numFmtId="177" fontId="16" fillId="0" borderId="11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 applyProtection="1">
      <alignment horizontal="center" vertical="center"/>
    </xf>
    <xf numFmtId="177" fontId="16" fillId="0" borderId="30" xfId="0" applyNumberFormat="1" applyFont="1" applyFill="1" applyBorder="1" applyAlignment="1" applyProtection="1">
      <alignment horizontal="center" vertical="center" shrinkToFit="1"/>
    </xf>
    <xf numFmtId="177" fontId="16" fillId="0" borderId="19" xfId="0" applyNumberFormat="1" applyFont="1" applyFill="1" applyBorder="1" applyAlignment="1" applyProtection="1">
      <alignment horizontal="center" vertical="center" justifyLastLine="1"/>
    </xf>
    <xf numFmtId="0" fontId="16" fillId="0" borderId="13" xfId="0" applyFont="1" applyFill="1" applyBorder="1" applyAlignment="1" applyProtection="1">
      <alignment horizontal="center" vertical="center"/>
    </xf>
    <xf numFmtId="49" fontId="16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33" xfId="0" applyFont="1" applyFill="1" applyBorder="1" applyAlignment="1" applyProtection="1">
      <alignment horizontal="center" vertical="center" wrapText="1" justifyLastLine="1"/>
      <protection locked="0"/>
    </xf>
    <xf numFmtId="0" fontId="16" fillId="0" borderId="34" xfId="0" applyFont="1" applyFill="1" applyBorder="1" applyAlignment="1" applyProtection="1">
      <alignment horizontal="center" vertical="center" wrapText="1" justifyLastLine="1"/>
      <protection locked="0"/>
    </xf>
    <xf numFmtId="0" fontId="16" fillId="0" borderId="3" xfId="0" applyFont="1" applyFill="1" applyBorder="1" applyAlignment="1" applyProtection="1">
      <alignment horizontal="center" vertical="center" shrinkToFit="1"/>
      <protection locked="0"/>
    </xf>
    <xf numFmtId="0" fontId="16" fillId="0" borderId="7" xfId="0" applyFont="1" applyFill="1" applyBorder="1" applyAlignment="1" applyProtection="1">
      <alignment horizontal="center" vertical="center" shrinkToFi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 justifyLastLine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入力ステータス!$B$2" lockText="1"/>
</file>

<file path=xl/ctrlProps/ctrlProp10.xml><?xml version="1.0" encoding="utf-8"?>
<formControlPr xmlns="http://schemas.microsoft.com/office/spreadsheetml/2009/9/main" objectType="CheckBox" fmlaLink="提出書類!$B$4" lockText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fmlaLink="提出書類!$B$5" lockText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checked="Checked" firstButton="1" fmlaLink="入力ステータス!$B$4" lockText="1"/>
</file>

<file path=xl/ctrlProps/ctrlProp16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checked="Checked" firstButton="1" lockText="1"/>
</file>

<file path=xl/ctrlProps/ctrlProp24.xml><?xml version="1.0" encoding="utf-8"?>
<formControlPr xmlns="http://schemas.microsoft.com/office/spreadsheetml/2009/9/main" objectType="Radio" lockText="1"/>
</file>

<file path=xl/ctrlProps/ctrlProp25.xml><?xml version="1.0" encoding="utf-8"?>
<formControlPr xmlns="http://schemas.microsoft.com/office/spreadsheetml/2009/9/main" objectType="Radio" checked="Checked" firstButton="1" lockText="1"/>
</file>

<file path=xl/ctrlProps/ctrlProp26.xml><?xml version="1.0" encoding="utf-8"?>
<formControlPr xmlns="http://schemas.microsoft.com/office/spreadsheetml/2009/9/main" objectType="Radio" lockText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Radio" checked="Checked" firstButton="1" fmlaLink="入力ステータス!$B$2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checked="Checked" firstButton="1" lockText="1"/>
</file>

<file path=xl/ctrlProps/ctrlProp36.xml><?xml version="1.0" encoding="utf-8"?>
<formControlPr xmlns="http://schemas.microsoft.com/office/spreadsheetml/2009/9/main" objectType="Radio" lockText="1"/>
</file>

<file path=xl/ctrlProps/ctrlProp37.xml><?xml version="1.0" encoding="utf-8"?>
<formControlPr xmlns="http://schemas.microsoft.com/office/spreadsheetml/2009/9/main" objectType="Radio" checked="Checked" firstButton="1" lockText="1"/>
</file>

<file path=xl/ctrlProps/ctrlProp38.xml><?xml version="1.0" encoding="utf-8"?>
<formControlPr xmlns="http://schemas.microsoft.com/office/spreadsheetml/2009/9/main" objectType="Radio" lockText="1"/>
</file>

<file path=xl/ctrlProps/ctrlProp39.xml><?xml version="1.0" encoding="utf-8"?>
<formControlPr xmlns="http://schemas.microsoft.com/office/spreadsheetml/2009/9/main" objectType="Radio" checked="Checked" firstButton="1" lockText="1"/>
</file>

<file path=xl/ctrlProps/ctrlProp4.xml><?xml version="1.0" encoding="utf-8"?>
<formControlPr xmlns="http://schemas.microsoft.com/office/spreadsheetml/2009/9/main" objectType="Radio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checked="Checked" firstButton="1" lockText="1"/>
</file>

<file path=xl/ctrlProps/ctrlProp42.xml><?xml version="1.0" encoding="utf-8"?>
<formControlPr xmlns="http://schemas.microsoft.com/office/spreadsheetml/2009/9/main" objectType="Radio" lockText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CheckBox" checked="Checked" lockText="1"/>
</file>

<file path=xl/ctrlProps/ctrlProp45.xml><?xml version="1.0" encoding="utf-8"?>
<formControlPr xmlns="http://schemas.microsoft.com/office/spreadsheetml/2009/9/main" objectType="CheckBox" checked="Checked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Radio" checked="Checked" firstButton="1" fmlaLink="入力ステータス!$B$3" lockText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Radio" firstButton="1" lockText="1"/>
</file>

<file path=xl/ctrlProps/ctrlProp52.xml><?xml version="1.0" encoding="utf-8"?>
<formControlPr xmlns="http://schemas.microsoft.com/office/spreadsheetml/2009/9/main" objectType="Radio" checked="Checked" lockText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lockText="1"/>
</file>

<file path=xl/ctrlProps/ctrlProp60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fmlaLink="提出書類!$B$2" lockText="1"/>
</file>

<file path=xl/ctrlProps/ctrlProp9.xml><?xml version="1.0" encoding="utf-8"?>
<formControlPr xmlns="http://schemas.microsoft.com/office/spreadsheetml/2009/9/main" objectType="CheckBox" fmlaLink="提出書類!$B$3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38</xdr:row>
      <xdr:rowOff>7620</xdr:rowOff>
    </xdr:from>
    <xdr:to>
      <xdr:col>33</xdr:col>
      <xdr:colOff>144780</xdr:colOff>
      <xdr:row>38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928360" y="759714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9</xdr:col>
      <xdr:colOff>26275</xdr:colOff>
      <xdr:row>18</xdr:row>
      <xdr:rowOff>1</xdr:rowOff>
    </xdr:from>
    <xdr:to>
      <xdr:col>34</xdr:col>
      <xdr:colOff>141889</xdr:colOff>
      <xdr:row>19</xdr:row>
      <xdr:rowOff>1</xdr:rowOff>
    </xdr:to>
    <xdr:sp macro="" textlink="">
      <xdr:nvSpPr>
        <xdr:cNvPr id="3" name="テキスト ボックス 2"/>
        <xdr:cNvSpPr txBox="1"/>
      </xdr:nvSpPr>
      <xdr:spPr>
        <a:xfrm>
          <a:off x="1686909" y="4435367"/>
          <a:ext cx="4824249" cy="630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/>
            <a:t>※</a:t>
          </a:r>
          <a:r>
            <a:rPr kumimoji="1" lang="ja-JP" altLang="en-US" sz="700"/>
            <a:t>請求者が次のいずれにも該当する場合、パパ・ママ育休プラスの適用が可能です。</a:t>
          </a:r>
          <a:endParaRPr kumimoji="1" lang="en-US" altLang="ja-JP" sz="700"/>
        </a:p>
        <a:p>
          <a:r>
            <a:rPr kumimoji="1" lang="ja-JP" altLang="en-US" sz="700"/>
            <a:t>     ①子の１歳の誕生日以降、育児休業を取得する</a:t>
          </a:r>
          <a:endParaRPr kumimoji="1" lang="en-US" altLang="ja-JP" sz="700"/>
        </a:p>
        <a:p>
          <a:r>
            <a:rPr kumimoji="1" lang="en-US" altLang="ja-JP" sz="700" baseline="0"/>
            <a:t>     </a:t>
          </a:r>
          <a:r>
            <a:rPr kumimoji="1" lang="ja-JP" altLang="en-US" sz="700"/>
            <a:t>②子の出生日当日～１歳に達する日まで、１年間連続した育児休業を取得していない（母親の場合は産後休業も含む）</a:t>
          </a:r>
          <a:endParaRPr kumimoji="1" lang="en-US" altLang="ja-JP" sz="700"/>
        </a:p>
        <a:p>
          <a:r>
            <a:rPr kumimoji="1" lang="en-US" altLang="ja-JP" sz="700"/>
            <a:t>     </a:t>
          </a:r>
          <a:r>
            <a:rPr kumimoji="1" lang="ja-JP" altLang="en-US" sz="700"/>
            <a:t>③配偶者は子が１歳に達する日までに育児休業を取得している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32</xdr:row>
          <xdr:rowOff>7620</xdr:rowOff>
        </xdr:from>
        <xdr:to>
          <xdr:col>15</xdr:col>
          <xdr:colOff>0</xdr:colOff>
          <xdr:row>33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236220</xdr:rowOff>
        </xdr:from>
        <xdr:to>
          <xdr:col>20</xdr:col>
          <xdr:colOff>0</xdr:colOff>
          <xdr:row>33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加入中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7620</xdr:rowOff>
        </xdr:from>
        <xdr:to>
          <xdr:col>13</xdr:col>
          <xdr:colOff>167640</xdr:colOff>
          <xdr:row>12</xdr:row>
          <xdr:rowOff>251460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19</xdr:col>
          <xdr:colOff>0</xdr:colOff>
          <xdr:row>12</xdr:row>
          <xdr:rowOff>243840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加入中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29</xdr:col>
          <xdr:colOff>0</xdr:colOff>
          <xdr:row>13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236220</xdr:rowOff>
        </xdr:from>
        <xdr:to>
          <xdr:col>21</xdr:col>
          <xdr:colOff>0</xdr:colOff>
          <xdr:row>33</xdr:row>
          <xdr:rowOff>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18</xdr:col>
          <xdr:colOff>0</xdr:colOff>
          <xdr:row>44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世帯全員の続柄が明記された住民票の写し【原本】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22</xdr:col>
          <xdr:colOff>0</xdr:colOff>
          <xdr:row>45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配偶者の育児休業の取得（１歳以前）を確認できる書類（任意様式）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26</xdr:col>
          <xdr:colOff>190500</xdr:colOff>
          <xdr:row>46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当該請求期間が含まれる「育児休業給付受給資格確認通知」等(原本証明のある写し可)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34</xdr:col>
          <xdr:colOff>0</xdr:colOff>
          <xdr:row>13</xdr:row>
          <xdr:rowOff>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19</xdr:col>
          <xdr:colOff>0</xdr:colOff>
          <xdr:row>47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給与報酬支給額証明書（給付様式第10-10-1号）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464820</xdr:rowOff>
        </xdr:from>
        <xdr:to>
          <xdr:col>35</xdr:col>
          <xdr:colOff>0</xdr:colOff>
          <xdr:row>18</xdr:row>
          <xdr:rowOff>0</xdr:rowOff>
        </xdr:to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15</xdr:col>
          <xdr:colOff>0</xdr:colOff>
          <xdr:row>17</xdr:row>
          <xdr:rowOff>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35</xdr:col>
          <xdr:colOff>0</xdr:colOff>
          <xdr:row>17</xdr:row>
          <xdr:rowOff>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適用する（請求期間は１年を上限に、子が１歳２か月になるまで給付を延長）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38</xdr:row>
      <xdr:rowOff>7620</xdr:rowOff>
    </xdr:from>
    <xdr:to>
      <xdr:col>33</xdr:col>
      <xdr:colOff>144780</xdr:colOff>
      <xdr:row>38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111240" y="998220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9</xdr:col>
      <xdr:colOff>26275</xdr:colOff>
      <xdr:row>18</xdr:row>
      <xdr:rowOff>1</xdr:rowOff>
    </xdr:from>
    <xdr:to>
      <xdr:col>34</xdr:col>
      <xdr:colOff>141889</xdr:colOff>
      <xdr:row>19</xdr:row>
      <xdr:rowOff>1</xdr:rowOff>
    </xdr:to>
    <xdr:sp macro="" textlink="">
      <xdr:nvSpPr>
        <xdr:cNvPr id="3" name="テキスト ボックス 2"/>
        <xdr:cNvSpPr txBox="1"/>
      </xdr:nvSpPr>
      <xdr:spPr>
        <a:xfrm>
          <a:off x="1695055" y="4427221"/>
          <a:ext cx="4832394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/>
            <a:t>※</a:t>
          </a:r>
          <a:r>
            <a:rPr kumimoji="1" lang="ja-JP" altLang="en-US" sz="700"/>
            <a:t>請求者が次のいずれにも該当する場合、パパ・ママ育休プラスの適用が可能です。</a:t>
          </a:r>
          <a:endParaRPr kumimoji="1" lang="en-US" altLang="ja-JP" sz="700"/>
        </a:p>
        <a:p>
          <a:r>
            <a:rPr kumimoji="1" lang="ja-JP" altLang="en-US" sz="700"/>
            <a:t>     ①子の１歳の誕生日以降、育児休業を取得する</a:t>
          </a:r>
          <a:endParaRPr kumimoji="1" lang="en-US" altLang="ja-JP" sz="700"/>
        </a:p>
        <a:p>
          <a:r>
            <a:rPr kumimoji="1" lang="en-US" altLang="ja-JP" sz="700" baseline="0"/>
            <a:t>     </a:t>
          </a:r>
          <a:r>
            <a:rPr kumimoji="1" lang="ja-JP" altLang="en-US" sz="700"/>
            <a:t>②子の出生日当日～１歳に達する日まで、１年間連続した育児休業を取得していない（母親の場合は産後休業も含む）</a:t>
          </a:r>
          <a:endParaRPr kumimoji="1" lang="en-US" altLang="ja-JP" sz="700"/>
        </a:p>
        <a:p>
          <a:r>
            <a:rPr kumimoji="1" lang="en-US" altLang="ja-JP" sz="700"/>
            <a:t>     </a:t>
          </a:r>
          <a:r>
            <a:rPr kumimoji="1" lang="ja-JP" altLang="en-US" sz="700"/>
            <a:t>③配偶者は子が１歳に達する日までに育児休業を取得している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236220</xdr:rowOff>
        </xdr:from>
        <xdr:to>
          <xdr:col>21</xdr:col>
          <xdr:colOff>0</xdr:colOff>
          <xdr:row>33</xdr:row>
          <xdr:rowOff>0</xdr:rowOff>
        </xdr:to>
        <xdr:sp macro="" textlink="">
          <xdr:nvSpPr>
            <xdr:cNvPr id="3079" name="Group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3083" name="Group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34</xdr:col>
          <xdr:colOff>0</xdr:colOff>
          <xdr:row>13</xdr:row>
          <xdr:rowOff>0</xdr:rowOff>
        </xdr:to>
        <xdr:sp macro="" textlink="">
          <xdr:nvSpPr>
            <xdr:cNvPr id="3084" name="Group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464820</xdr:rowOff>
        </xdr:from>
        <xdr:to>
          <xdr:col>35</xdr:col>
          <xdr:colOff>0</xdr:colOff>
          <xdr:row>18</xdr:row>
          <xdr:rowOff>7620</xdr:rowOff>
        </xdr:to>
        <xdr:sp macro="" textlink="">
          <xdr:nvSpPr>
            <xdr:cNvPr id="3086" name="Group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38</xdr:row>
      <xdr:rowOff>7620</xdr:rowOff>
    </xdr:from>
    <xdr:to>
      <xdr:col>33</xdr:col>
      <xdr:colOff>144780</xdr:colOff>
      <xdr:row>38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111240" y="998220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9</xdr:col>
      <xdr:colOff>26275</xdr:colOff>
      <xdr:row>18</xdr:row>
      <xdr:rowOff>1</xdr:rowOff>
    </xdr:from>
    <xdr:to>
      <xdr:col>34</xdr:col>
      <xdr:colOff>141889</xdr:colOff>
      <xdr:row>19</xdr:row>
      <xdr:rowOff>1</xdr:rowOff>
    </xdr:to>
    <xdr:sp macro="" textlink="">
      <xdr:nvSpPr>
        <xdr:cNvPr id="3" name="テキスト ボックス 2"/>
        <xdr:cNvSpPr txBox="1"/>
      </xdr:nvSpPr>
      <xdr:spPr>
        <a:xfrm>
          <a:off x="1695055" y="4427221"/>
          <a:ext cx="4832394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/>
            <a:t>※</a:t>
          </a:r>
          <a:r>
            <a:rPr kumimoji="1" lang="ja-JP" altLang="en-US" sz="700"/>
            <a:t>請求者が次のいずれにも該当する場合、パパ・ママ育休プラスの適用が可能です。</a:t>
          </a:r>
          <a:endParaRPr kumimoji="1" lang="en-US" altLang="ja-JP" sz="700"/>
        </a:p>
        <a:p>
          <a:r>
            <a:rPr kumimoji="1" lang="ja-JP" altLang="en-US" sz="700"/>
            <a:t>     ①子の１歳の誕生日以降、育児休業を取得する</a:t>
          </a:r>
          <a:endParaRPr kumimoji="1" lang="en-US" altLang="ja-JP" sz="700"/>
        </a:p>
        <a:p>
          <a:r>
            <a:rPr kumimoji="1" lang="en-US" altLang="ja-JP" sz="700" baseline="0"/>
            <a:t>     </a:t>
          </a:r>
          <a:r>
            <a:rPr kumimoji="1" lang="ja-JP" altLang="en-US" sz="700"/>
            <a:t>②子の出生日当日～１歳に達する日まで、１年間連続した育児休業を取得していない（母親の場合は産後休業も含む）</a:t>
          </a:r>
          <a:endParaRPr kumimoji="1" lang="en-US" altLang="ja-JP" sz="700"/>
        </a:p>
        <a:p>
          <a:r>
            <a:rPr kumimoji="1" lang="en-US" altLang="ja-JP" sz="700"/>
            <a:t>     </a:t>
          </a:r>
          <a:r>
            <a:rPr kumimoji="1" lang="ja-JP" altLang="en-US" sz="700"/>
            <a:t>③配偶者は子が１歳に達する日までに育児休業を取得している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32</xdr:row>
          <xdr:rowOff>7620</xdr:rowOff>
        </xdr:from>
        <xdr:to>
          <xdr:col>15</xdr:col>
          <xdr:colOff>0</xdr:colOff>
          <xdr:row>33</xdr:row>
          <xdr:rowOff>0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236220</xdr:rowOff>
        </xdr:from>
        <xdr:to>
          <xdr:col>20</xdr:col>
          <xdr:colOff>0</xdr:colOff>
          <xdr:row>33</xdr:row>
          <xdr:rowOff>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加入中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7620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19</xdr:col>
          <xdr:colOff>0</xdr:colOff>
          <xdr:row>12</xdr:row>
          <xdr:rowOff>243840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加入中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29</xdr:col>
          <xdr:colOff>0</xdr:colOff>
          <xdr:row>13</xdr:row>
          <xdr:rowOff>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236220</xdr:rowOff>
        </xdr:from>
        <xdr:to>
          <xdr:col>21</xdr:col>
          <xdr:colOff>0</xdr:colOff>
          <xdr:row>33</xdr:row>
          <xdr:rowOff>0</xdr:rowOff>
        </xdr:to>
        <xdr:sp macro="" textlink="">
          <xdr:nvSpPr>
            <xdr:cNvPr id="9223" name="Group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18</xdr:col>
          <xdr:colOff>0</xdr:colOff>
          <xdr:row>44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世帯全員の続柄が明記された住民票の写し【原本】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22</xdr:col>
          <xdr:colOff>0</xdr:colOff>
          <xdr:row>45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配偶者の育児休業の取得（１歳以前）を確認できる書類（任意様式）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27</xdr:col>
          <xdr:colOff>0</xdr:colOff>
          <xdr:row>46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当該請求期間が含まれる「育児休業給付受給資格確認通知」等(原本証明のある写し可)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9227" name="Group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34</xdr:col>
          <xdr:colOff>0</xdr:colOff>
          <xdr:row>13</xdr:row>
          <xdr:rowOff>0</xdr:rowOff>
        </xdr:to>
        <xdr:sp macro="" textlink="">
          <xdr:nvSpPr>
            <xdr:cNvPr id="9228" name="Group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19</xdr:col>
          <xdr:colOff>0</xdr:colOff>
          <xdr:row>47</xdr:row>
          <xdr:rowOff>22860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給与報酬支給額証明書（給付様式第10-10-1号）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464820</xdr:rowOff>
        </xdr:from>
        <xdr:to>
          <xdr:col>35</xdr:col>
          <xdr:colOff>0</xdr:colOff>
          <xdr:row>18</xdr:row>
          <xdr:rowOff>0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15</xdr:col>
          <xdr:colOff>0</xdr:colOff>
          <xdr:row>17</xdr:row>
          <xdr:rowOff>0</xdr:rowOff>
        </xdr:to>
        <xdr:sp macro="" textlink="">
          <xdr:nvSpPr>
            <xdr:cNvPr id="9231" name="Option Button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35</xdr:col>
          <xdr:colOff>0</xdr:colOff>
          <xdr:row>17</xdr:row>
          <xdr:rowOff>0</xdr:rowOff>
        </xdr:to>
        <xdr:sp macro="" textlink="">
          <xdr:nvSpPr>
            <xdr:cNvPr id="9232" name="Option Button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適用する（請求期間は１年を上限に、子が１歳２か月になるまで給付を延長）</a:t>
              </a:r>
            </a:p>
          </xdr:txBody>
        </xdr:sp>
        <xdr:clientData/>
      </xdr:twoCellAnchor>
    </mc:Choice>
    <mc:Fallback/>
  </mc:AlternateContent>
  <xdr:oneCellAnchor>
    <xdr:from>
      <xdr:col>31</xdr:col>
      <xdr:colOff>0</xdr:colOff>
      <xdr:row>36</xdr:row>
      <xdr:rowOff>259539</xdr:rowOff>
    </xdr:from>
    <xdr:ext cx="741267" cy="654861"/>
    <xdr:sp macro="" textlink="">
      <xdr:nvSpPr>
        <xdr:cNvPr id="20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814060" y="9639759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  <xdr:twoCellAnchor>
    <xdr:from>
      <xdr:col>7</xdr:col>
      <xdr:colOff>159026</xdr:colOff>
      <xdr:row>12</xdr:row>
      <xdr:rowOff>125896</xdr:rowOff>
    </xdr:from>
    <xdr:to>
      <xdr:col>9</xdr:col>
      <xdr:colOff>43381</xdr:colOff>
      <xdr:row>14</xdr:row>
      <xdr:rowOff>147463</xdr:rowOff>
    </xdr:to>
    <xdr:cxnSp macro="">
      <xdr:nvCxnSpPr>
        <xdr:cNvPr id="22" name="直線矢印コネクタ 21"/>
        <xdr:cNvCxnSpPr>
          <a:stCxn id="21" idx="1"/>
        </xdr:cNvCxnSpPr>
      </xdr:nvCxnSpPr>
      <xdr:spPr bwMode="auto">
        <a:xfrm flipH="1">
          <a:off x="1504122" y="3279913"/>
          <a:ext cx="215659" cy="46551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20</xdr:col>
      <xdr:colOff>159027</xdr:colOff>
      <xdr:row>21</xdr:row>
      <xdr:rowOff>89202</xdr:rowOff>
    </xdr:from>
    <xdr:to>
      <xdr:col>28</xdr:col>
      <xdr:colOff>44696</xdr:colOff>
      <xdr:row>22</xdr:row>
      <xdr:rowOff>337930</xdr:rowOff>
    </xdr:to>
    <xdr:sp macro="" textlink="">
      <xdr:nvSpPr>
        <xdr:cNvPr id="23" name="テキスト ボックス 22"/>
        <xdr:cNvSpPr txBox="1"/>
      </xdr:nvSpPr>
      <xdr:spPr>
        <a:xfrm>
          <a:off x="3801387" y="5705142"/>
          <a:ext cx="1485869" cy="553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請求期間の初日以降の日付を入力してください</a:t>
          </a:r>
          <a:r>
            <a:rPr kumimoji="1" lang="ja-JP" altLang="en-US" sz="1000"/>
            <a:t>。</a:t>
          </a:r>
        </a:p>
      </xdr:txBody>
    </xdr:sp>
    <xdr:clientData/>
  </xdr:twoCellAnchor>
  <xdr:twoCellAnchor>
    <xdr:from>
      <xdr:col>17</xdr:col>
      <xdr:colOff>9063</xdr:colOff>
      <xdr:row>22</xdr:row>
      <xdr:rowOff>61166</xdr:rowOff>
    </xdr:from>
    <xdr:to>
      <xdr:col>20</xdr:col>
      <xdr:colOff>159027</xdr:colOff>
      <xdr:row>23</xdr:row>
      <xdr:rowOff>223975</xdr:rowOff>
    </xdr:to>
    <xdr:cxnSp macro="">
      <xdr:nvCxnSpPr>
        <xdr:cNvPr id="24" name="直線矢印コネクタ 23"/>
        <xdr:cNvCxnSpPr>
          <a:stCxn id="23" idx="1"/>
        </xdr:cNvCxnSpPr>
      </xdr:nvCxnSpPr>
      <xdr:spPr bwMode="auto">
        <a:xfrm flipH="1">
          <a:off x="3064683" y="5981906"/>
          <a:ext cx="736704" cy="50570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0</xdr:colOff>
      <xdr:row>23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5" name="正方形/長方形 24"/>
        <xdr:cNvSpPr/>
      </xdr:nvSpPr>
      <xdr:spPr bwMode="auto">
        <a:xfrm>
          <a:off x="960783" y="6274904"/>
          <a:ext cx="2093843" cy="344557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35</xdr:col>
      <xdr:colOff>0</xdr:colOff>
      <xdr:row>3</xdr:row>
      <xdr:rowOff>13252</xdr:rowOff>
    </xdr:to>
    <xdr:sp macro="" textlink="">
      <xdr:nvSpPr>
        <xdr:cNvPr id="26" name="テキスト ボックス 25"/>
        <xdr:cNvSpPr txBox="1"/>
      </xdr:nvSpPr>
      <xdr:spPr>
        <a:xfrm>
          <a:off x="192157" y="675861"/>
          <a:ext cx="6414052" cy="2650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solidFill>
                <a:srgbClr val="FF0000"/>
              </a:solidFill>
            </a:rPr>
            <a:t>【</a:t>
          </a:r>
          <a:r>
            <a:rPr kumimoji="1" lang="ja-JP" altLang="en-US" sz="1000" b="0">
              <a:solidFill>
                <a:srgbClr val="FF0000"/>
              </a:solidFill>
            </a:rPr>
            <a:t>例</a:t>
          </a:r>
          <a:r>
            <a:rPr kumimoji="1" lang="en-US" altLang="ja-JP" sz="1000" b="0">
              <a:solidFill>
                <a:srgbClr val="FF0000"/>
              </a:solidFill>
            </a:rPr>
            <a:t>】</a:t>
          </a:r>
          <a:r>
            <a:rPr kumimoji="1" lang="ja-JP" altLang="en-US" sz="1000" b="0">
              <a:solidFill>
                <a:srgbClr val="FF0000"/>
              </a:solidFill>
            </a:rPr>
            <a:t>父が子の出生日から育児休業し、パパ・ママ育休プラスを適用しない場合</a:t>
          </a:r>
        </a:p>
      </xdr:txBody>
    </xdr:sp>
    <xdr:clientData/>
  </xdr:twoCellAnchor>
  <xdr:twoCellAnchor>
    <xdr:from>
      <xdr:col>3</xdr:col>
      <xdr:colOff>0</xdr:colOff>
      <xdr:row>35</xdr:row>
      <xdr:rowOff>204908</xdr:rowOff>
    </xdr:from>
    <xdr:to>
      <xdr:col>14</xdr:col>
      <xdr:colOff>0</xdr:colOff>
      <xdr:row>37</xdr:row>
      <xdr:rowOff>0</xdr:rowOff>
    </xdr:to>
    <xdr:sp macro="" textlink="">
      <xdr:nvSpPr>
        <xdr:cNvPr id="27" name="正方形/長方形 26"/>
        <xdr:cNvSpPr/>
      </xdr:nvSpPr>
      <xdr:spPr bwMode="auto">
        <a:xfrm>
          <a:off x="576470" y="9408543"/>
          <a:ext cx="1954695" cy="345057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18</xdr:col>
      <xdr:colOff>130395</xdr:colOff>
      <xdr:row>33</xdr:row>
      <xdr:rowOff>95329</xdr:rowOff>
    </xdr:from>
    <xdr:to>
      <xdr:col>24</xdr:col>
      <xdr:colOff>166525</xdr:colOff>
      <xdr:row>35</xdr:row>
      <xdr:rowOff>204909</xdr:rowOff>
    </xdr:to>
    <xdr:sp macro="" textlink="">
      <xdr:nvSpPr>
        <xdr:cNvPr id="28" name="テキスト ボックス 27"/>
        <xdr:cNvSpPr txBox="1"/>
      </xdr:nvSpPr>
      <xdr:spPr>
        <a:xfrm>
          <a:off x="3350673" y="8855016"/>
          <a:ext cx="1308339" cy="553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請求日以降の日付を入力してください</a:t>
          </a:r>
          <a:r>
            <a:rPr kumimoji="1" lang="ja-JP" altLang="en-US" sz="1000"/>
            <a:t>。</a:t>
          </a:r>
        </a:p>
      </xdr:txBody>
    </xdr:sp>
    <xdr:clientData/>
  </xdr:twoCellAnchor>
  <xdr:twoCellAnchor>
    <xdr:from>
      <xdr:col>14</xdr:col>
      <xdr:colOff>0</xdr:colOff>
      <xdr:row>34</xdr:row>
      <xdr:rowOff>133554</xdr:rowOff>
    </xdr:from>
    <xdr:to>
      <xdr:col>18</xdr:col>
      <xdr:colOff>130395</xdr:colOff>
      <xdr:row>36</xdr:row>
      <xdr:rowOff>171780</xdr:rowOff>
    </xdr:to>
    <xdr:cxnSp macro="">
      <xdr:nvCxnSpPr>
        <xdr:cNvPr id="29" name="直線矢印コネクタ 28"/>
        <xdr:cNvCxnSpPr>
          <a:stCxn id="28" idx="1"/>
        </xdr:cNvCxnSpPr>
      </xdr:nvCxnSpPr>
      <xdr:spPr bwMode="auto">
        <a:xfrm flipH="1">
          <a:off x="2531165" y="9131780"/>
          <a:ext cx="819508" cy="44904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26</xdr:col>
      <xdr:colOff>0</xdr:colOff>
      <xdr:row>43</xdr:row>
      <xdr:rowOff>0</xdr:rowOff>
    </xdr:from>
    <xdr:to>
      <xdr:col>28</xdr:col>
      <xdr:colOff>3875</xdr:colOff>
      <xdr:row>46</xdr:row>
      <xdr:rowOff>229475</xdr:rowOff>
    </xdr:to>
    <xdr:sp macro="" textlink="">
      <xdr:nvSpPr>
        <xdr:cNvPr id="30" name="右中かっこ 29"/>
        <xdr:cNvSpPr/>
      </xdr:nvSpPr>
      <xdr:spPr bwMode="auto">
        <a:xfrm>
          <a:off x="4876800" y="10919791"/>
          <a:ext cx="388188" cy="984849"/>
        </a:xfrm>
        <a:prstGeom prst="righ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3875</xdr:colOff>
      <xdr:row>43</xdr:row>
      <xdr:rowOff>1</xdr:rowOff>
    </xdr:from>
    <xdr:to>
      <xdr:col>34</xdr:col>
      <xdr:colOff>165652</xdr:colOff>
      <xdr:row>47</xdr:row>
      <xdr:rowOff>156882</xdr:rowOff>
    </xdr:to>
    <xdr:sp macro="" textlink="">
      <xdr:nvSpPr>
        <xdr:cNvPr id="31" name="テキスト ボックス 30"/>
        <xdr:cNvSpPr txBox="1"/>
      </xdr:nvSpPr>
      <xdr:spPr>
        <a:xfrm>
          <a:off x="5285581" y="10951883"/>
          <a:ext cx="1327189" cy="1150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ラジオボタンの選択に応じ、☑が入ります。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この例の場合、添付書類は不要のため☑がつきません。</a:t>
          </a:r>
          <a:endParaRPr kumimoji="1" lang="ja-JP" altLang="en-US" sz="1000"/>
        </a:p>
      </xdr:txBody>
    </xdr:sp>
    <xdr:clientData/>
  </xdr:twoCellAnchor>
  <xdr:twoCellAnchor>
    <xdr:from>
      <xdr:col>9</xdr:col>
      <xdr:colOff>43381</xdr:colOff>
      <xdr:row>11</xdr:row>
      <xdr:rowOff>0</xdr:rowOff>
    </xdr:from>
    <xdr:to>
      <xdr:col>34</xdr:col>
      <xdr:colOff>0</xdr:colOff>
      <xdr:row>14</xdr:row>
      <xdr:rowOff>0</xdr:rowOff>
    </xdr:to>
    <xdr:sp macro="" textlink="">
      <xdr:nvSpPr>
        <xdr:cNvPr id="21" name="テキスト ボックス 20"/>
        <xdr:cNvSpPr txBox="1"/>
      </xdr:nvSpPr>
      <xdr:spPr>
        <a:xfrm>
          <a:off x="1719781" y="2961861"/>
          <a:ext cx="4694271" cy="636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>
              <a:solidFill>
                <a:srgbClr val="FF0000"/>
              </a:solidFill>
            </a:rPr>
            <a:t>辞令に記載の休業期間を入力してください。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請求者が母の場合、「育児休業期間」及び「請求期間」の始期は産後の出産休暇の末日の翌日以降となります。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38</xdr:row>
      <xdr:rowOff>7620</xdr:rowOff>
    </xdr:from>
    <xdr:to>
      <xdr:col>33</xdr:col>
      <xdr:colOff>144780</xdr:colOff>
      <xdr:row>38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111240" y="998220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9</xdr:col>
      <xdr:colOff>26275</xdr:colOff>
      <xdr:row>18</xdr:row>
      <xdr:rowOff>1</xdr:rowOff>
    </xdr:from>
    <xdr:to>
      <xdr:col>34</xdr:col>
      <xdr:colOff>141889</xdr:colOff>
      <xdr:row>19</xdr:row>
      <xdr:rowOff>1</xdr:rowOff>
    </xdr:to>
    <xdr:sp macro="" textlink="">
      <xdr:nvSpPr>
        <xdr:cNvPr id="3" name="テキスト ボックス 2"/>
        <xdr:cNvSpPr txBox="1"/>
      </xdr:nvSpPr>
      <xdr:spPr>
        <a:xfrm>
          <a:off x="1695055" y="4427221"/>
          <a:ext cx="4832394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/>
            <a:t>※</a:t>
          </a:r>
          <a:r>
            <a:rPr kumimoji="1" lang="ja-JP" altLang="en-US" sz="700"/>
            <a:t>請求者が次のいずれにも該当する場合、パパ・ママ育休プラスの適用が可能です。</a:t>
          </a:r>
          <a:endParaRPr kumimoji="1" lang="en-US" altLang="ja-JP" sz="700"/>
        </a:p>
        <a:p>
          <a:r>
            <a:rPr kumimoji="1" lang="ja-JP" altLang="en-US" sz="700"/>
            <a:t>     ①子の１歳の誕生日以降、育児休業を取得する</a:t>
          </a:r>
          <a:endParaRPr kumimoji="1" lang="en-US" altLang="ja-JP" sz="700"/>
        </a:p>
        <a:p>
          <a:r>
            <a:rPr kumimoji="1" lang="en-US" altLang="ja-JP" sz="700" baseline="0"/>
            <a:t>     </a:t>
          </a:r>
          <a:r>
            <a:rPr kumimoji="1" lang="ja-JP" altLang="en-US" sz="700"/>
            <a:t>②子の出生日当日～１歳に達する日まで、１年間連続した育児休業を取得していない（母親の場合は産後休業も含む）</a:t>
          </a:r>
          <a:endParaRPr kumimoji="1" lang="en-US" altLang="ja-JP" sz="700"/>
        </a:p>
        <a:p>
          <a:r>
            <a:rPr kumimoji="1" lang="en-US" altLang="ja-JP" sz="700"/>
            <a:t>     </a:t>
          </a:r>
          <a:r>
            <a:rPr kumimoji="1" lang="ja-JP" altLang="en-US" sz="700"/>
            <a:t>③配偶者は子が１歳に達する日までに育児休業を取得している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167640</xdr:colOff>
          <xdr:row>32</xdr:row>
          <xdr:rowOff>7620</xdr:rowOff>
        </xdr:from>
        <xdr:to>
          <xdr:col>15</xdr:col>
          <xdr:colOff>0</xdr:colOff>
          <xdr:row>33</xdr:row>
          <xdr:rowOff>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236220</xdr:rowOff>
        </xdr:from>
        <xdr:to>
          <xdr:col>20</xdr:col>
          <xdr:colOff>0</xdr:colOff>
          <xdr:row>33</xdr:row>
          <xdr:rowOff>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加入中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7620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8195" name="Option 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未加入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19</xdr:col>
          <xdr:colOff>0</xdr:colOff>
          <xdr:row>12</xdr:row>
          <xdr:rowOff>243840</xdr:rowOff>
        </xdr:to>
        <xdr:sp macro="" textlink="">
          <xdr:nvSpPr>
            <xdr:cNvPr id="8196" name="Option 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加入中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29</xdr:col>
          <xdr:colOff>0</xdr:colOff>
          <xdr:row>13</xdr:row>
          <xdr:rowOff>0</xdr:rowOff>
        </xdr:to>
        <xdr:sp macro="" textlink="">
          <xdr:nvSpPr>
            <xdr:cNvPr id="8197" name="Option 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8198" name="Option 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236220</xdr:rowOff>
        </xdr:from>
        <xdr:to>
          <xdr:col>21</xdr:col>
          <xdr:colOff>0</xdr:colOff>
          <xdr:row>33</xdr:row>
          <xdr:rowOff>0</xdr:rowOff>
        </xdr:to>
        <xdr:sp macro="" textlink="">
          <xdr:nvSpPr>
            <xdr:cNvPr id="8199" name="Group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18</xdr:col>
          <xdr:colOff>0</xdr:colOff>
          <xdr:row>44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世帯全員の続柄が明記された住民票の写し【原本】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22</xdr:col>
          <xdr:colOff>0</xdr:colOff>
          <xdr:row>45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配偶者の育児休業の取得（１歳以前）を確認できる書類（任意様式）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27</xdr:col>
          <xdr:colOff>0</xdr:colOff>
          <xdr:row>46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当該請求期間が含まれる「育児休業給付受給資格確認通知」等(原本証明のある写し可)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8203" name="Group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34</xdr:col>
          <xdr:colOff>0</xdr:colOff>
          <xdr:row>13</xdr:row>
          <xdr:rowOff>0</xdr:rowOff>
        </xdr:to>
        <xdr:sp macro="" textlink="">
          <xdr:nvSpPr>
            <xdr:cNvPr id="8204" name="Group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19</xdr:col>
          <xdr:colOff>0</xdr:colOff>
          <xdr:row>47</xdr:row>
          <xdr:rowOff>22860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給与報酬支給額証明書（給付様式第10-10-1号）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464820</xdr:rowOff>
        </xdr:from>
        <xdr:to>
          <xdr:col>35</xdr:col>
          <xdr:colOff>0</xdr:colOff>
          <xdr:row>18</xdr:row>
          <xdr:rowOff>0</xdr:rowOff>
        </xdr:to>
        <xdr:sp macro="" textlink="">
          <xdr:nvSpPr>
            <xdr:cNvPr id="8206" name="Group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15</xdr:col>
          <xdr:colOff>0</xdr:colOff>
          <xdr:row>17</xdr:row>
          <xdr:rowOff>0</xdr:rowOff>
        </xdr:to>
        <xdr:sp macro="" textlink="">
          <xdr:nvSpPr>
            <xdr:cNvPr id="8207" name="Option Button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適用しない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35</xdr:col>
          <xdr:colOff>0</xdr:colOff>
          <xdr:row>17</xdr:row>
          <xdr:rowOff>0</xdr:rowOff>
        </xdr:to>
        <xdr:sp macro="" textlink="">
          <xdr:nvSpPr>
            <xdr:cNvPr id="8208" name="Option Button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適用する（請求期間は１年を上限に、子が１歳２か月になるまで給付を延長）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186907</xdr:colOff>
      <xdr:row>12</xdr:row>
      <xdr:rowOff>124180</xdr:rowOff>
    </xdr:from>
    <xdr:to>
      <xdr:col>9</xdr:col>
      <xdr:colOff>47818</xdr:colOff>
      <xdr:row>14</xdr:row>
      <xdr:rowOff>150963</xdr:rowOff>
    </xdr:to>
    <xdr:cxnSp macro="">
      <xdr:nvCxnSpPr>
        <xdr:cNvPr id="22" name="直線矢印コネクタ 21"/>
        <xdr:cNvCxnSpPr>
          <a:stCxn id="33" idx="1"/>
        </xdr:cNvCxnSpPr>
      </xdr:nvCxnSpPr>
      <xdr:spPr bwMode="auto">
        <a:xfrm flipH="1">
          <a:off x="1329907" y="3274234"/>
          <a:ext cx="391590" cy="46901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21</xdr:col>
      <xdr:colOff>0</xdr:colOff>
      <xdr:row>21</xdr:row>
      <xdr:rowOff>93453</xdr:rowOff>
    </xdr:from>
    <xdr:to>
      <xdr:col>28</xdr:col>
      <xdr:colOff>107830</xdr:colOff>
      <xdr:row>23</xdr:row>
      <xdr:rowOff>0</xdr:rowOff>
    </xdr:to>
    <xdr:sp macro="" textlink="">
      <xdr:nvSpPr>
        <xdr:cNvPr id="23" name="テキスト ボックス 22"/>
        <xdr:cNvSpPr txBox="1"/>
      </xdr:nvSpPr>
      <xdr:spPr>
        <a:xfrm>
          <a:off x="3870960" y="5709393"/>
          <a:ext cx="1479430" cy="5542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請求期間の初日以降の日付を入力してください</a:t>
          </a:r>
          <a:r>
            <a:rPr kumimoji="1" lang="ja-JP" altLang="en-US" sz="1000"/>
            <a:t>。</a:t>
          </a:r>
        </a:p>
      </xdr:txBody>
    </xdr:sp>
    <xdr:clientData/>
  </xdr:twoCellAnchor>
  <xdr:twoCellAnchor>
    <xdr:from>
      <xdr:col>17</xdr:col>
      <xdr:colOff>0</xdr:colOff>
      <xdr:row>22</xdr:row>
      <xdr:rowOff>68293</xdr:rowOff>
    </xdr:from>
    <xdr:to>
      <xdr:col>21</xdr:col>
      <xdr:colOff>0</xdr:colOff>
      <xdr:row>23</xdr:row>
      <xdr:rowOff>172279</xdr:rowOff>
    </xdr:to>
    <xdr:cxnSp macro="">
      <xdr:nvCxnSpPr>
        <xdr:cNvPr id="24" name="直線矢印コネクタ 23"/>
        <xdr:cNvCxnSpPr>
          <a:stCxn id="23" idx="1"/>
          <a:endCxn id="25" idx="3"/>
        </xdr:cNvCxnSpPr>
      </xdr:nvCxnSpPr>
      <xdr:spPr bwMode="auto">
        <a:xfrm flipH="1">
          <a:off x="3055620" y="5989033"/>
          <a:ext cx="815340" cy="446886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0</xdr:colOff>
      <xdr:row>23</xdr:row>
      <xdr:rowOff>0</xdr:rowOff>
    </xdr:from>
    <xdr:to>
      <xdr:col>17</xdr:col>
      <xdr:colOff>0</xdr:colOff>
      <xdr:row>23</xdr:row>
      <xdr:rowOff>344557</xdr:rowOff>
    </xdr:to>
    <xdr:sp macro="" textlink="">
      <xdr:nvSpPr>
        <xdr:cNvPr id="25" name="正方形/長方形 24"/>
        <xdr:cNvSpPr/>
      </xdr:nvSpPr>
      <xdr:spPr bwMode="auto">
        <a:xfrm>
          <a:off x="952500" y="6263640"/>
          <a:ext cx="2103120" cy="344557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0</xdr:colOff>
      <xdr:row>35</xdr:row>
      <xdr:rowOff>208470</xdr:rowOff>
    </xdr:from>
    <xdr:to>
      <xdr:col>14</xdr:col>
      <xdr:colOff>0</xdr:colOff>
      <xdr:row>36</xdr:row>
      <xdr:rowOff>345056</xdr:rowOff>
    </xdr:to>
    <xdr:sp macro="" textlink="">
      <xdr:nvSpPr>
        <xdr:cNvPr id="26" name="正方形/長方形 25"/>
        <xdr:cNvSpPr/>
      </xdr:nvSpPr>
      <xdr:spPr bwMode="auto">
        <a:xfrm>
          <a:off x="381000" y="9382950"/>
          <a:ext cx="2148840" cy="342326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18</xdr:col>
      <xdr:colOff>158151</xdr:colOff>
      <xdr:row>33</xdr:row>
      <xdr:rowOff>100641</xdr:rowOff>
    </xdr:from>
    <xdr:to>
      <xdr:col>25</xdr:col>
      <xdr:colOff>0</xdr:colOff>
      <xdr:row>36</xdr:row>
      <xdr:rowOff>0</xdr:rowOff>
    </xdr:to>
    <xdr:sp macro="" textlink="">
      <xdr:nvSpPr>
        <xdr:cNvPr id="27" name="テキスト ボックス 26"/>
        <xdr:cNvSpPr txBox="1"/>
      </xdr:nvSpPr>
      <xdr:spPr>
        <a:xfrm>
          <a:off x="3381411" y="8833161"/>
          <a:ext cx="1289649" cy="5470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請求日以降の日付を入力してください</a:t>
          </a:r>
          <a:r>
            <a:rPr kumimoji="1" lang="ja-JP" altLang="en-US" sz="1000"/>
            <a:t>。</a:t>
          </a:r>
        </a:p>
      </xdr:txBody>
    </xdr:sp>
    <xdr:clientData/>
  </xdr:twoCellAnchor>
  <xdr:twoCellAnchor>
    <xdr:from>
      <xdr:col>14</xdr:col>
      <xdr:colOff>28757</xdr:colOff>
      <xdr:row>34</xdr:row>
      <xdr:rowOff>140179</xdr:rowOff>
    </xdr:from>
    <xdr:to>
      <xdr:col>18</xdr:col>
      <xdr:colOff>158151</xdr:colOff>
      <xdr:row>36</xdr:row>
      <xdr:rowOff>172279</xdr:rowOff>
    </xdr:to>
    <xdr:cxnSp macro="">
      <xdr:nvCxnSpPr>
        <xdr:cNvPr id="28" name="直線矢印コネクタ 27"/>
        <xdr:cNvCxnSpPr>
          <a:stCxn id="27" idx="1"/>
        </xdr:cNvCxnSpPr>
      </xdr:nvCxnSpPr>
      <xdr:spPr bwMode="auto">
        <a:xfrm flipH="1">
          <a:off x="2558597" y="9108919"/>
          <a:ext cx="822814" cy="44358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26</xdr:col>
      <xdr:colOff>0</xdr:colOff>
      <xdr:row>43</xdr:row>
      <xdr:rowOff>0</xdr:rowOff>
    </xdr:from>
    <xdr:to>
      <xdr:col>28</xdr:col>
      <xdr:colOff>0</xdr:colOff>
      <xdr:row>47</xdr:row>
      <xdr:rowOff>0</xdr:rowOff>
    </xdr:to>
    <xdr:sp macro="" textlink="">
      <xdr:nvSpPr>
        <xdr:cNvPr id="29" name="右中かっこ 28"/>
        <xdr:cNvSpPr/>
      </xdr:nvSpPr>
      <xdr:spPr bwMode="auto">
        <a:xfrm>
          <a:off x="4861560" y="10888980"/>
          <a:ext cx="381000" cy="982980"/>
        </a:xfrm>
        <a:prstGeom prst="righ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43</xdr:row>
      <xdr:rowOff>100641</xdr:rowOff>
    </xdr:from>
    <xdr:to>
      <xdr:col>34</xdr:col>
      <xdr:colOff>143773</xdr:colOff>
      <xdr:row>46</xdr:row>
      <xdr:rowOff>100642</xdr:rowOff>
    </xdr:to>
    <xdr:sp macro="" textlink="">
      <xdr:nvSpPr>
        <xdr:cNvPr id="30" name="テキスト ボックス 29"/>
        <xdr:cNvSpPr txBox="1"/>
      </xdr:nvSpPr>
      <xdr:spPr>
        <a:xfrm>
          <a:off x="5242560" y="10989621"/>
          <a:ext cx="1286773" cy="7543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ラジオボタンの選択に応じ、☑が入ります。</a:t>
          </a:r>
        </a:p>
      </xdr:txBody>
    </xdr:sp>
    <xdr:clientData/>
  </xdr:twoCellAnchor>
  <xdr:twoCellAnchor>
    <xdr:from>
      <xdr:col>1</xdr:col>
      <xdr:colOff>1</xdr:colOff>
      <xdr:row>1</xdr:row>
      <xdr:rowOff>353785</xdr:rowOff>
    </xdr:from>
    <xdr:to>
      <xdr:col>35</xdr:col>
      <xdr:colOff>1</xdr:colOff>
      <xdr:row>3</xdr:row>
      <xdr:rowOff>0</xdr:rowOff>
    </xdr:to>
    <xdr:sp macro="" textlink="">
      <xdr:nvSpPr>
        <xdr:cNvPr id="31" name="テキスト ボックス 30"/>
        <xdr:cNvSpPr txBox="1"/>
      </xdr:nvSpPr>
      <xdr:spPr>
        <a:xfrm>
          <a:off x="190501" y="680356"/>
          <a:ext cx="6415768" cy="2517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solidFill>
                <a:srgbClr val="FF0000"/>
              </a:solidFill>
            </a:rPr>
            <a:t>【</a:t>
          </a:r>
          <a:r>
            <a:rPr kumimoji="1" lang="ja-JP" altLang="en-US" sz="1000" b="0">
              <a:solidFill>
                <a:srgbClr val="FF0000"/>
              </a:solidFill>
            </a:rPr>
            <a:t>例</a:t>
          </a:r>
          <a:r>
            <a:rPr kumimoji="1" lang="en-US" altLang="ja-JP" sz="1000" b="0">
              <a:solidFill>
                <a:srgbClr val="FF0000"/>
              </a:solidFill>
            </a:rPr>
            <a:t>】</a:t>
          </a:r>
          <a:r>
            <a:rPr kumimoji="1" lang="ja-JP" altLang="en-US" sz="1000" b="0">
              <a:solidFill>
                <a:srgbClr val="FF0000"/>
              </a:solidFill>
            </a:rPr>
            <a:t>パパ・ママ育休プラスを適用する場合</a:t>
          </a:r>
        </a:p>
      </xdr:txBody>
    </xdr:sp>
    <xdr:clientData/>
  </xdr:twoCellAnchor>
  <xdr:twoCellAnchor>
    <xdr:from>
      <xdr:col>9</xdr:col>
      <xdr:colOff>47818</xdr:colOff>
      <xdr:row>10</xdr:row>
      <xdr:rowOff>466075</xdr:rowOff>
    </xdr:from>
    <xdr:to>
      <xdr:col>34</xdr:col>
      <xdr:colOff>0</xdr:colOff>
      <xdr:row>14</xdr:row>
      <xdr:rowOff>0</xdr:rowOff>
    </xdr:to>
    <xdr:sp macro="" textlink="">
      <xdr:nvSpPr>
        <xdr:cNvPr id="33" name="テキスト ボックス 32"/>
        <xdr:cNvSpPr txBox="1"/>
      </xdr:nvSpPr>
      <xdr:spPr>
        <a:xfrm>
          <a:off x="1721497" y="2956182"/>
          <a:ext cx="4694271" cy="636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>
              <a:solidFill>
                <a:srgbClr val="FF0000"/>
              </a:solidFill>
            </a:rPr>
            <a:t>辞令に記載の休業期間を入力してください。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請求者が母の場合、「育児休業期間」及び「請求期間」の始期は産後の出産休暇の末日の翌日以降となります。</a:t>
          </a:r>
        </a:p>
      </xdr:txBody>
    </xdr:sp>
    <xdr:clientData/>
  </xdr:twoCellAnchor>
  <xdr:oneCellAnchor>
    <xdr:from>
      <xdr:col>31</xdr:col>
      <xdr:colOff>20733</xdr:colOff>
      <xdr:row>36</xdr:row>
      <xdr:rowOff>250014</xdr:rowOff>
    </xdr:from>
    <xdr:ext cx="741267" cy="654861"/>
    <xdr:sp macro="" textlink="">
      <xdr:nvSpPr>
        <xdr:cNvPr id="36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865001" y="9645746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38</xdr:row>
      <xdr:rowOff>7620</xdr:rowOff>
    </xdr:from>
    <xdr:to>
      <xdr:col>33</xdr:col>
      <xdr:colOff>144780</xdr:colOff>
      <xdr:row>38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111240" y="967740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9</xdr:col>
      <xdr:colOff>26275</xdr:colOff>
      <xdr:row>18</xdr:row>
      <xdr:rowOff>1</xdr:rowOff>
    </xdr:from>
    <xdr:to>
      <xdr:col>34</xdr:col>
      <xdr:colOff>141889</xdr:colOff>
      <xdr:row>19</xdr:row>
      <xdr:rowOff>1</xdr:rowOff>
    </xdr:to>
    <xdr:sp macro="" textlink="">
      <xdr:nvSpPr>
        <xdr:cNvPr id="3" name="テキスト ボックス 2"/>
        <xdr:cNvSpPr txBox="1"/>
      </xdr:nvSpPr>
      <xdr:spPr>
        <a:xfrm>
          <a:off x="1695055" y="4244341"/>
          <a:ext cx="4832394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/>
            <a:t>※</a:t>
          </a:r>
          <a:r>
            <a:rPr kumimoji="1" lang="ja-JP" altLang="en-US" sz="700"/>
            <a:t>請求者が次のいずれにも該当する場合、パパ・ママ育休プラスの適用が可能です。</a:t>
          </a:r>
          <a:endParaRPr kumimoji="1" lang="en-US" altLang="ja-JP" sz="700"/>
        </a:p>
        <a:p>
          <a:r>
            <a:rPr kumimoji="1" lang="ja-JP" altLang="en-US" sz="700"/>
            <a:t>     ①子の１歳の誕生日以降、育児休業を取得する</a:t>
          </a:r>
          <a:endParaRPr kumimoji="1" lang="en-US" altLang="ja-JP" sz="700"/>
        </a:p>
        <a:p>
          <a:r>
            <a:rPr kumimoji="1" lang="en-US" altLang="ja-JP" sz="700" baseline="0"/>
            <a:t>     </a:t>
          </a:r>
          <a:r>
            <a:rPr kumimoji="1" lang="ja-JP" altLang="en-US" sz="700"/>
            <a:t>②子の出生日当日～１歳に達する日まで、１年間連続した育児休業を取得していない（母親の場合は産後休業も含む）</a:t>
          </a:r>
          <a:endParaRPr kumimoji="1" lang="en-US" altLang="ja-JP" sz="700"/>
        </a:p>
        <a:p>
          <a:r>
            <a:rPr kumimoji="1" lang="en-US" altLang="ja-JP" sz="700"/>
            <a:t>     </a:t>
          </a:r>
          <a:r>
            <a:rPr kumimoji="1" lang="ja-JP" altLang="en-US" sz="700"/>
            <a:t>③配偶者は子が１歳に達する日までに育児休業を取得している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236220</xdr:rowOff>
        </xdr:from>
        <xdr:to>
          <xdr:col>21</xdr:col>
          <xdr:colOff>0</xdr:colOff>
          <xdr:row>33</xdr:row>
          <xdr:rowOff>0</xdr:rowOff>
        </xdr:to>
        <xdr:sp macro="" textlink="">
          <xdr:nvSpPr>
            <xdr:cNvPr id="10241" name="Group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10242" name="Group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34</xdr:col>
          <xdr:colOff>0</xdr:colOff>
          <xdr:row>13</xdr:row>
          <xdr:rowOff>0</xdr:rowOff>
        </xdr:to>
        <xdr:sp macro="" textlink="">
          <xdr:nvSpPr>
            <xdr:cNvPr id="10243" name="Group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464820</xdr:rowOff>
        </xdr:from>
        <xdr:to>
          <xdr:col>35</xdr:col>
          <xdr:colOff>0</xdr:colOff>
          <xdr:row>18</xdr:row>
          <xdr:rowOff>7620</xdr:rowOff>
        </xdr:to>
        <xdr:sp macro="" textlink="">
          <xdr:nvSpPr>
            <xdr:cNvPr id="10244" name="Group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5603</xdr:colOff>
      <xdr:row>12</xdr:row>
      <xdr:rowOff>117526</xdr:rowOff>
    </xdr:from>
    <xdr:to>
      <xdr:col>9</xdr:col>
      <xdr:colOff>64887</xdr:colOff>
      <xdr:row>14</xdr:row>
      <xdr:rowOff>152946</xdr:rowOff>
    </xdr:to>
    <xdr:cxnSp macro="">
      <xdr:nvCxnSpPr>
        <xdr:cNvPr id="10" name="直線矢印コネクタ 9"/>
        <xdr:cNvCxnSpPr>
          <a:stCxn id="23" idx="1"/>
        </xdr:cNvCxnSpPr>
      </xdr:nvCxnSpPr>
      <xdr:spPr bwMode="auto">
        <a:xfrm flipH="1">
          <a:off x="1529603" y="3158842"/>
          <a:ext cx="226389" cy="48326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20</xdr:col>
      <xdr:colOff>95139</xdr:colOff>
      <xdr:row>21</xdr:row>
      <xdr:rowOff>83261</xdr:rowOff>
    </xdr:from>
    <xdr:to>
      <xdr:col>28</xdr:col>
      <xdr:colOff>0</xdr:colOff>
      <xdr:row>22</xdr:row>
      <xdr:rowOff>331989</xdr:rowOff>
    </xdr:to>
    <xdr:sp macro="" textlink="">
      <xdr:nvSpPr>
        <xdr:cNvPr id="11" name="テキスト ボックス 10"/>
        <xdr:cNvSpPr txBox="1"/>
      </xdr:nvSpPr>
      <xdr:spPr>
        <a:xfrm>
          <a:off x="3731718" y="5417261"/>
          <a:ext cx="1502434" cy="553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請求期間の初日以降の日付を入力してください</a:t>
          </a:r>
          <a:r>
            <a:rPr kumimoji="1" lang="ja-JP" altLang="en-US" sz="1000"/>
            <a:t>。</a:t>
          </a:r>
        </a:p>
      </xdr:txBody>
    </xdr:sp>
    <xdr:clientData/>
  </xdr:twoCellAnchor>
  <xdr:twoCellAnchor>
    <xdr:from>
      <xdr:col>16</xdr:col>
      <xdr:colOff>1</xdr:colOff>
      <xdr:row>22</xdr:row>
      <xdr:rowOff>55225</xdr:rowOff>
    </xdr:from>
    <xdr:to>
      <xdr:col>20</xdr:col>
      <xdr:colOff>95139</xdr:colOff>
      <xdr:row>23</xdr:row>
      <xdr:rowOff>169308</xdr:rowOff>
    </xdr:to>
    <xdr:cxnSp macro="">
      <xdr:nvCxnSpPr>
        <xdr:cNvPr id="12" name="直線矢印コネクタ 11"/>
        <xdr:cNvCxnSpPr>
          <a:stCxn id="11" idx="1"/>
          <a:endCxn id="13" idx="3"/>
        </xdr:cNvCxnSpPr>
      </xdr:nvCxnSpPr>
      <xdr:spPr bwMode="auto">
        <a:xfrm flipH="1">
          <a:off x="2879835" y="5694025"/>
          <a:ext cx="851883" cy="45566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135352</xdr:colOff>
      <xdr:row>22</xdr:row>
      <xdr:rowOff>338615</xdr:rowOff>
    </xdr:from>
    <xdr:to>
      <xdr:col>16</xdr:col>
      <xdr:colOff>1</xdr:colOff>
      <xdr:row>23</xdr:row>
      <xdr:rowOff>341586</xdr:rowOff>
    </xdr:to>
    <xdr:sp macro="" textlink="">
      <xdr:nvSpPr>
        <xdr:cNvPr id="13" name="正方形/長方形 12"/>
        <xdr:cNvSpPr/>
      </xdr:nvSpPr>
      <xdr:spPr bwMode="auto">
        <a:xfrm>
          <a:off x="1081283" y="5977415"/>
          <a:ext cx="1798552" cy="344557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30</xdr:col>
      <xdr:colOff>0</xdr:colOff>
      <xdr:row>33</xdr:row>
      <xdr:rowOff>0</xdr:rowOff>
    </xdr:to>
    <xdr:sp macro="" textlink="">
      <xdr:nvSpPr>
        <xdr:cNvPr id="15" name="正方形/長方形 14"/>
        <xdr:cNvSpPr/>
      </xdr:nvSpPr>
      <xdr:spPr bwMode="auto">
        <a:xfrm>
          <a:off x="189186" y="8166538"/>
          <a:ext cx="5423338" cy="236483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15813</xdr:colOff>
      <xdr:row>36</xdr:row>
      <xdr:rowOff>4103</xdr:rowOff>
    </xdr:from>
    <xdr:to>
      <xdr:col>12</xdr:col>
      <xdr:colOff>191676</xdr:colOff>
      <xdr:row>37</xdr:row>
      <xdr:rowOff>0</xdr:rowOff>
    </xdr:to>
    <xdr:sp macro="" textlink="">
      <xdr:nvSpPr>
        <xdr:cNvPr id="17" name="正方形/長方形 16"/>
        <xdr:cNvSpPr/>
      </xdr:nvSpPr>
      <xdr:spPr bwMode="auto">
        <a:xfrm>
          <a:off x="597339" y="8954261"/>
          <a:ext cx="1786758" cy="310055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16</xdr:col>
      <xdr:colOff>95345</xdr:colOff>
      <xdr:row>34</xdr:row>
      <xdr:rowOff>60579</xdr:rowOff>
    </xdr:from>
    <xdr:to>
      <xdr:col>23</xdr:col>
      <xdr:colOff>0</xdr:colOff>
      <xdr:row>36</xdr:row>
      <xdr:rowOff>199686</xdr:rowOff>
    </xdr:to>
    <xdr:sp macro="" textlink="">
      <xdr:nvSpPr>
        <xdr:cNvPr id="18" name="テキスト ボックス 17"/>
        <xdr:cNvSpPr txBox="1"/>
      </xdr:nvSpPr>
      <xdr:spPr>
        <a:xfrm>
          <a:off x="3009661" y="8596316"/>
          <a:ext cx="1308339" cy="553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請求日以降の日付を入力してください</a:t>
          </a:r>
          <a:r>
            <a:rPr kumimoji="1" lang="ja-JP" altLang="en-US" sz="1000"/>
            <a:t>。</a:t>
          </a:r>
        </a:p>
      </xdr:txBody>
    </xdr:sp>
    <xdr:clientData/>
  </xdr:twoCellAnchor>
  <xdr:twoCellAnchor>
    <xdr:from>
      <xdr:col>12</xdr:col>
      <xdr:colOff>191676</xdr:colOff>
      <xdr:row>35</xdr:row>
      <xdr:rowOff>130133</xdr:rowOff>
    </xdr:from>
    <xdr:to>
      <xdr:col>16</xdr:col>
      <xdr:colOff>95345</xdr:colOff>
      <xdr:row>36</xdr:row>
      <xdr:rowOff>159131</xdr:rowOff>
    </xdr:to>
    <xdr:cxnSp macro="">
      <xdr:nvCxnSpPr>
        <xdr:cNvPr id="19" name="直線矢印コネクタ 18"/>
        <xdr:cNvCxnSpPr>
          <a:stCxn id="18" idx="1"/>
          <a:endCxn id="17" idx="3"/>
        </xdr:cNvCxnSpPr>
      </xdr:nvCxnSpPr>
      <xdr:spPr bwMode="auto">
        <a:xfrm flipH="1">
          <a:off x="2384097" y="8873080"/>
          <a:ext cx="625564" cy="23620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27</xdr:col>
      <xdr:colOff>48557</xdr:colOff>
      <xdr:row>29</xdr:row>
      <xdr:rowOff>81472</xdr:rowOff>
    </xdr:from>
    <xdr:to>
      <xdr:col>32</xdr:col>
      <xdr:colOff>147054</xdr:colOff>
      <xdr:row>31</xdr:row>
      <xdr:rowOff>167106</xdr:rowOff>
    </xdr:to>
    <xdr:sp macro="" textlink="">
      <xdr:nvSpPr>
        <xdr:cNvPr id="20" name="テキスト ボックス 19"/>
        <xdr:cNvSpPr txBox="1"/>
      </xdr:nvSpPr>
      <xdr:spPr>
        <a:xfrm>
          <a:off x="5141925" y="7527683"/>
          <a:ext cx="1067708" cy="553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どちらかを選択してください。</a:t>
          </a:r>
          <a:endParaRPr kumimoji="1" lang="ja-JP" altLang="en-US" sz="1000"/>
        </a:p>
      </xdr:txBody>
    </xdr:sp>
    <xdr:clientData/>
  </xdr:twoCellAnchor>
  <xdr:twoCellAnchor>
    <xdr:from>
      <xdr:col>24</xdr:col>
      <xdr:colOff>1</xdr:colOff>
      <xdr:row>30</xdr:row>
      <xdr:rowOff>124289</xdr:rowOff>
    </xdr:from>
    <xdr:to>
      <xdr:col>27</xdr:col>
      <xdr:colOff>48557</xdr:colOff>
      <xdr:row>32</xdr:row>
      <xdr:rowOff>0</xdr:rowOff>
    </xdr:to>
    <xdr:cxnSp macro="">
      <xdr:nvCxnSpPr>
        <xdr:cNvPr id="21" name="直線矢印コネクタ 20"/>
        <xdr:cNvCxnSpPr>
          <a:stCxn id="20" idx="1"/>
        </xdr:cNvCxnSpPr>
      </xdr:nvCxnSpPr>
      <xdr:spPr bwMode="auto">
        <a:xfrm flipH="1">
          <a:off x="4511843" y="7804447"/>
          <a:ext cx="630082" cy="3035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oneCellAnchor>
    <xdr:from>
      <xdr:col>30</xdr:col>
      <xdr:colOff>181154</xdr:colOff>
      <xdr:row>36</xdr:row>
      <xdr:rowOff>227455</xdr:rowOff>
    </xdr:from>
    <xdr:ext cx="741267" cy="654861"/>
    <xdr:sp macro="" textlink="">
      <xdr:nvSpPr>
        <xdr:cNvPr id="22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856049" y="9177613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  <xdr:twoCellAnchor>
    <xdr:from>
      <xdr:col>9</xdr:col>
      <xdr:colOff>64887</xdr:colOff>
      <xdr:row>10</xdr:row>
      <xdr:rowOff>374316</xdr:rowOff>
    </xdr:from>
    <xdr:to>
      <xdr:col>34</xdr:col>
      <xdr:colOff>0</xdr:colOff>
      <xdr:row>13</xdr:row>
      <xdr:rowOff>181578</xdr:rowOff>
    </xdr:to>
    <xdr:sp macro="" textlink="">
      <xdr:nvSpPr>
        <xdr:cNvPr id="23" name="テキスト ボックス 22"/>
        <xdr:cNvSpPr txBox="1"/>
      </xdr:nvSpPr>
      <xdr:spPr>
        <a:xfrm>
          <a:off x="1755992" y="2840790"/>
          <a:ext cx="4694271" cy="636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>
              <a:solidFill>
                <a:srgbClr val="FF0000"/>
              </a:solidFill>
            </a:rPr>
            <a:t>辞令に記載の休業期間を入力してください。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請求者が母の場合、「育児休業期間」及び「請求期間」の始期は産後の出産休暇の末日の翌日以降となります。</a:t>
          </a:r>
        </a:p>
      </xdr:txBody>
    </xdr:sp>
    <xdr:clientData/>
  </xdr:twoCellAnchor>
  <xdr:twoCellAnchor>
    <xdr:from>
      <xdr:col>1</xdr:col>
      <xdr:colOff>0</xdr:colOff>
      <xdr:row>2</xdr:row>
      <xdr:rowOff>0</xdr:rowOff>
    </xdr:from>
    <xdr:to>
      <xdr:col>35</xdr:col>
      <xdr:colOff>0</xdr:colOff>
      <xdr:row>3</xdr:row>
      <xdr:rowOff>0</xdr:rowOff>
    </xdr:to>
    <xdr:sp macro="" textlink="">
      <xdr:nvSpPr>
        <xdr:cNvPr id="24" name="テキスト ボックス 23"/>
        <xdr:cNvSpPr txBox="1"/>
      </xdr:nvSpPr>
      <xdr:spPr>
        <a:xfrm>
          <a:off x="193842" y="675105"/>
          <a:ext cx="6450263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solidFill>
                <a:srgbClr val="FF0000"/>
              </a:solidFill>
            </a:rPr>
            <a:t>【</a:t>
          </a:r>
          <a:r>
            <a:rPr kumimoji="1" lang="ja-JP" altLang="en-US" sz="1000" b="0">
              <a:solidFill>
                <a:srgbClr val="FF0000"/>
              </a:solidFill>
            </a:rPr>
            <a:t>例</a:t>
          </a:r>
          <a:r>
            <a:rPr kumimoji="1" lang="en-US" altLang="ja-JP" sz="1000" b="0">
              <a:solidFill>
                <a:srgbClr val="FF0000"/>
              </a:solidFill>
            </a:rPr>
            <a:t>】</a:t>
          </a:r>
          <a:r>
            <a:rPr kumimoji="1" lang="ja-JP" altLang="en-US" sz="1000" b="0">
              <a:solidFill>
                <a:srgbClr val="FF0000"/>
              </a:solidFill>
            </a:rPr>
            <a:t>父が子の出生日から育児休業し、パパ・ママ育休プラスを適用しない場合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106680</xdr:colOff>
      <xdr:row>38</xdr:row>
      <xdr:rowOff>7620</xdr:rowOff>
    </xdr:from>
    <xdr:to>
      <xdr:col>33</xdr:col>
      <xdr:colOff>144780</xdr:colOff>
      <xdr:row>38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111240" y="9517380"/>
          <a:ext cx="228600" cy="236220"/>
        </a:xfrm>
        <a:prstGeom prst="rect">
          <a:avLst/>
        </a:prstGeom>
        <a:noFill/>
        <a:ln w="12700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18288" rIns="0" bIns="18288" rtlCol="0" anchor="ctr" upright="1">
          <a:noAutofit/>
        </a:bodyPr>
        <a:lstStyle/>
        <a:p>
          <a:pPr algn="ctr" rtl="0"/>
          <a:r>
            <a:rPr kumimoji="1" lang="ja-JP" altLang="en-US" sz="12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9</xdr:col>
      <xdr:colOff>26275</xdr:colOff>
      <xdr:row>18</xdr:row>
      <xdr:rowOff>1</xdr:rowOff>
    </xdr:from>
    <xdr:to>
      <xdr:col>34</xdr:col>
      <xdr:colOff>141889</xdr:colOff>
      <xdr:row>19</xdr:row>
      <xdr:rowOff>1</xdr:rowOff>
    </xdr:to>
    <xdr:sp macro="" textlink="">
      <xdr:nvSpPr>
        <xdr:cNvPr id="3" name="テキスト ボックス 2"/>
        <xdr:cNvSpPr txBox="1"/>
      </xdr:nvSpPr>
      <xdr:spPr>
        <a:xfrm>
          <a:off x="1695055" y="4244341"/>
          <a:ext cx="4832394" cy="63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700"/>
            <a:t>※</a:t>
          </a:r>
          <a:r>
            <a:rPr kumimoji="1" lang="ja-JP" altLang="en-US" sz="700"/>
            <a:t>請求者が次のいずれにも該当する場合、パパ・ママ育休プラスの適用が可能です。</a:t>
          </a:r>
          <a:endParaRPr kumimoji="1" lang="en-US" altLang="ja-JP" sz="700"/>
        </a:p>
        <a:p>
          <a:r>
            <a:rPr kumimoji="1" lang="ja-JP" altLang="en-US" sz="700"/>
            <a:t>     ①子の１歳の誕生日以降、育児休業を取得する</a:t>
          </a:r>
          <a:endParaRPr kumimoji="1" lang="en-US" altLang="ja-JP" sz="700"/>
        </a:p>
        <a:p>
          <a:r>
            <a:rPr kumimoji="1" lang="en-US" altLang="ja-JP" sz="700" baseline="0"/>
            <a:t>     </a:t>
          </a:r>
          <a:r>
            <a:rPr kumimoji="1" lang="ja-JP" altLang="en-US" sz="700"/>
            <a:t>②子の出生日当日～１歳に達する日まで、１年間連続した育児休業を取得していない（母親の場合は産後休業も含む）</a:t>
          </a:r>
          <a:endParaRPr kumimoji="1" lang="en-US" altLang="ja-JP" sz="700"/>
        </a:p>
        <a:p>
          <a:r>
            <a:rPr kumimoji="1" lang="en-US" altLang="ja-JP" sz="700"/>
            <a:t>     </a:t>
          </a:r>
          <a:r>
            <a:rPr kumimoji="1" lang="ja-JP" altLang="en-US" sz="700"/>
            <a:t>③配偶者は子が１歳に達する日までに育児休業を取得している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236220</xdr:rowOff>
        </xdr:from>
        <xdr:to>
          <xdr:col>21</xdr:col>
          <xdr:colOff>0</xdr:colOff>
          <xdr:row>33</xdr:row>
          <xdr:rowOff>0</xdr:rowOff>
        </xdr:to>
        <xdr:sp macro="" textlink="">
          <xdr:nvSpPr>
            <xdr:cNvPr id="11265" name="Group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11266" name="Group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34</xdr:col>
          <xdr:colOff>0</xdr:colOff>
          <xdr:row>13</xdr:row>
          <xdr:rowOff>0</xdr:rowOff>
        </xdr:to>
        <xdr:sp macro="" textlink="">
          <xdr:nvSpPr>
            <xdr:cNvPr id="11267" name="Group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464820</xdr:rowOff>
        </xdr:from>
        <xdr:to>
          <xdr:col>35</xdr:col>
          <xdr:colOff>0</xdr:colOff>
          <xdr:row>18</xdr:row>
          <xdr:rowOff>7620</xdr:rowOff>
        </xdr:to>
        <xdr:sp macro="" textlink="">
          <xdr:nvSpPr>
            <xdr:cNvPr id="11268" name="Group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2</xdr:row>
      <xdr:rowOff>0</xdr:rowOff>
    </xdr:from>
    <xdr:to>
      <xdr:col>35</xdr:col>
      <xdr:colOff>0</xdr:colOff>
      <xdr:row>2</xdr:row>
      <xdr:rowOff>248477</xdr:rowOff>
    </xdr:to>
    <xdr:sp macro="" textlink="">
      <xdr:nvSpPr>
        <xdr:cNvPr id="8" name="テキスト ボックス 7"/>
        <xdr:cNvSpPr txBox="1"/>
      </xdr:nvSpPr>
      <xdr:spPr>
        <a:xfrm>
          <a:off x="190500" y="679174"/>
          <a:ext cx="6377609" cy="248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en-US" altLang="ja-JP" sz="1000" b="0">
              <a:solidFill>
                <a:srgbClr val="FF0000"/>
              </a:solidFill>
            </a:rPr>
            <a:t>【</a:t>
          </a:r>
          <a:r>
            <a:rPr kumimoji="1" lang="ja-JP" altLang="en-US" sz="1000" b="0">
              <a:solidFill>
                <a:srgbClr val="FF0000"/>
              </a:solidFill>
            </a:rPr>
            <a:t>例</a:t>
          </a:r>
          <a:r>
            <a:rPr kumimoji="1" lang="en-US" altLang="ja-JP" sz="1000" b="0">
              <a:solidFill>
                <a:srgbClr val="FF0000"/>
              </a:solidFill>
            </a:rPr>
            <a:t>】</a:t>
          </a:r>
          <a:r>
            <a:rPr kumimoji="1" lang="ja-JP" altLang="en-US" sz="1000" b="0">
              <a:solidFill>
                <a:srgbClr val="FF0000"/>
              </a:solidFill>
            </a:rPr>
            <a:t>パパ・ママ育休プラスを適用する場合</a:t>
          </a:r>
        </a:p>
      </xdr:txBody>
    </xdr:sp>
    <xdr:clientData/>
  </xdr:twoCellAnchor>
  <xdr:twoCellAnchor>
    <xdr:from>
      <xdr:col>8</xdr:col>
      <xdr:colOff>5604</xdr:colOff>
      <xdr:row>12</xdr:row>
      <xdr:rowOff>115085</xdr:rowOff>
    </xdr:from>
    <xdr:to>
      <xdr:col>9</xdr:col>
      <xdr:colOff>96253</xdr:colOff>
      <xdr:row>14</xdr:row>
      <xdr:rowOff>152946</xdr:rowOff>
    </xdr:to>
    <xdr:cxnSp macro="">
      <xdr:nvCxnSpPr>
        <xdr:cNvPr id="10" name="直線矢印コネクタ 9"/>
        <xdr:cNvCxnSpPr>
          <a:stCxn id="23" idx="1"/>
        </xdr:cNvCxnSpPr>
      </xdr:nvCxnSpPr>
      <xdr:spPr bwMode="auto">
        <a:xfrm flipH="1">
          <a:off x="1521583" y="3163085"/>
          <a:ext cx="259091" cy="47901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20</xdr:col>
      <xdr:colOff>95139</xdr:colOff>
      <xdr:row>21</xdr:row>
      <xdr:rowOff>83261</xdr:rowOff>
    </xdr:from>
    <xdr:to>
      <xdr:col>28</xdr:col>
      <xdr:colOff>0</xdr:colOff>
      <xdr:row>22</xdr:row>
      <xdr:rowOff>331989</xdr:rowOff>
    </xdr:to>
    <xdr:sp macro="" textlink="">
      <xdr:nvSpPr>
        <xdr:cNvPr id="11" name="テキスト ボックス 10"/>
        <xdr:cNvSpPr txBox="1"/>
      </xdr:nvSpPr>
      <xdr:spPr>
        <a:xfrm>
          <a:off x="3737499" y="5402021"/>
          <a:ext cx="1505061" cy="553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請求期間の初日以降の日付を入力してください</a:t>
          </a:r>
          <a:r>
            <a:rPr kumimoji="1" lang="ja-JP" altLang="en-US" sz="1000"/>
            <a:t>。</a:t>
          </a:r>
        </a:p>
      </xdr:txBody>
    </xdr:sp>
    <xdr:clientData/>
  </xdr:twoCellAnchor>
  <xdr:twoCellAnchor>
    <xdr:from>
      <xdr:col>16</xdr:col>
      <xdr:colOff>1</xdr:colOff>
      <xdr:row>22</xdr:row>
      <xdr:rowOff>55225</xdr:rowOff>
    </xdr:from>
    <xdr:to>
      <xdr:col>20</xdr:col>
      <xdr:colOff>95139</xdr:colOff>
      <xdr:row>23</xdr:row>
      <xdr:rowOff>169308</xdr:rowOff>
    </xdr:to>
    <xdr:cxnSp macro="">
      <xdr:nvCxnSpPr>
        <xdr:cNvPr id="12" name="直線矢印コネクタ 11"/>
        <xdr:cNvCxnSpPr>
          <a:stCxn id="11" idx="1"/>
          <a:endCxn id="13" idx="3"/>
        </xdr:cNvCxnSpPr>
      </xdr:nvCxnSpPr>
      <xdr:spPr bwMode="auto">
        <a:xfrm flipH="1">
          <a:off x="2887981" y="5678785"/>
          <a:ext cx="849518" cy="45698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135352</xdr:colOff>
      <xdr:row>22</xdr:row>
      <xdr:rowOff>338615</xdr:rowOff>
    </xdr:from>
    <xdr:to>
      <xdr:col>16</xdr:col>
      <xdr:colOff>1</xdr:colOff>
      <xdr:row>23</xdr:row>
      <xdr:rowOff>341586</xdr:rowOff>
    </xdr:to>
    <xdr:sp macro="" textlink="">
      <xdr:nvSpPr>
        <xdr:cNvPr id="13" name="正方形/長方形 12"/>
        <xdr:cNvSpPr/>
      </xdr:nvSpPr>
      <xdr:spPr bwMode="auto">
        <a:xfrm>
          <a:off x="1087852" y="5962175"/>
          <a:ext cx="1800129" cy="345871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0</xdr:colOff>
      <xdr:row>32</xdr:row>
      <xdr:rowOff>0</xdr:rowOff>
    </xdr:from>
    <xdr:to>
      <xdr:col>30</xdr:col>
      <xdr:colOff>0</xdr:colOff>
      <xdr:row>33</xdr:row>
      <xdr:rowOff>0</xdr:rowOff>
    </xdr:to>
    <xdr:sp macro="" textlink="">
      <xdr:nvSpPr>
        <xdr:cNvPr id="14" name="正方形/長方形 13"/>
        <xdr:cNvSpPr/>
      </xdr:nvSpPr>
      <xdr:spPr bwMode="auto">
        <a:xfrm>
          <a:off x="190500" y="8107680"/>
          <a:ext cx="5433060" cy="236220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1</xdr:colOff>
      <xdr:row>36</xdr:row>
      <xdr:rowOff>0</xdr:rowOff>
    </xdr:from>
    <xdr:to>
      <xdr:col>13</xdr:col>
      <xdr:colOff>1</xdr:colOff>
      <xdr:row>37</xdr:row>
      <xdr:rowOff>0</xdr:rowOff>
    </xdr:to>
    <xdr:sp macro="" textlink="">
      <xdr:nvSpPr>
        <xdr:cNvPr id="15" name="正方形/長方形 14"/>
        <xdr:cNvSpPr/>
      </xdr:nvSpPr>
      <xdr:spPr bwMode="auto">
        <a:xfrm>
          <a:off x="567560" y="8954814"/>
          <a:ext cx="1786758" cy="310055"/>
        </a:xfrm>
        <a:prstGeom prst="rect">
          <a:avLst/>
        </a:prstGeom>
        <a:noFill/>
        <a:ln w="28575">
          <a:solidFill>
            <a:srgbClr val="FF0000"/>
          </a:solidFill>
          <a:round/>
          <a:headEnd/>
          <a:tailEnd/>
        </a:ln>
      </xdr:spPr>
      <xdr:txBody>
        <a:bodyPr vertOverflow="clip" horzOverflow="clip" wrap="square" lIns="18288" tIns="18288" rIns="0" bIns="18288" rtlCol="0" anchor="t" upright="1">
          <a:noAutofit/>
        </a:bodyPr>
        <a:lstStyle/>
        <a:p>
          <a:pPr algn="l" rtl="0"/>
          <a:endParaRPr kumimoji="1" lang="ja-JP" altLang="en-US" sz="1200" b="0" i="0" u="none" strike="noStrike" baseline="0">
            <a:solidFill>
              <a:srgbClr val="0000FF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16</xdr:col>
      <xdr:colOff>100048</xdr:colOff>
      <xdr:row>34</xdr:row>
      <xdr:rowOff>51959</xdr:rowOff>
    </xdr:from>
    <xdr:to>
      <xdr:col>23</xdr:col>
      <xdr:colOff>0</xdr:colOff>
      <xdr:row>36</xdr:row>
      <xdr:rowOff>195583</xdr:rowOff>
    </xdr:to>
    <xdr:sp macro="" textlink="">
      <xdr:nvSpPr>
        <xdr:cNvPr id="16" name="テキスト ボックス 15"/>
        <xdr:cNvSpPr txBox="1"/>
      </xdr:nvSpPr>
      <xdr:spPr>
        <a:xfrm>
          <a:off x="2979882" y="8596869"/>
          <a:ext cx="1308339" cy="553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請求日以降の日付を入力してください</a:t>
          </a:r>
          <a:r>
            <a:rPr kumimoji="1" lang="ja-JP" altLang="en-US" sz="1000"/>
            <a:t>。</a:t>
          </a:r>
        </a:p>
      </xdr:txBody>
    </xdr:sp>
    <xdr:clientData/>
  </xdr:twoCellAnchor>
  <xdr:twoCellAnchor>
    <xdr:from>
      <xdr:col>13</xdr:col>
      <xdr:colOff>1</xdr:colOff>
      <xdr:row>35</xdr:row>
      <xdr:rowOff>123771</xdr:rowOff>
    </xdr:from>
    <xdr:to>
      <xdr:col>16</xdr:col>
      <xdr:colOff>100048</xdr:colOff>
      <xdr:row>36</xdr:row>
      <xdr:rowOff>155028</xdr:rowOff>
    </xdr:to>
    <xdr:cxnSp macro="">
      <xdr:nvCxnSpPr>
        <xdr:cNvPr id="17" name="直線矢印コネクタ 16"/>
        <xdr:cNvCxnSpPr>
          <a:stCxn id="16" idx="1"/>
          <a:endCxn id="15" idx="3"/>
        </xdr:cNvCxnSpPr>
      </xdr:nvCxnSpPr>
      <xdr:spPr bwMode="auto">
        <a:xfrm flipH="1">
          <a:off x="2354318" y="8873633"/>
          <a:ext cx="625564" cy="236209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27</xdr:col>
      <xdr:colOff>178137</xdr:colOff>
      <xdr:row>29</xdr:row>
      <xdr:rowOff>21020</xdr:rowOff>
    </xdr:from>
    <xdr:to>
      <xdr:col>33</xdr:col>
      <xdr:colOff>120869</xdr:colOff>
      <xdr:row>31</xdr:row>
      <xdr:rowOff>101583</xdr:rowOff>
    </xdr:to>
    <xdr:sp macro="" textlink="">
      <xdr:nvSpPr>
        <xdr:cNvPr id="20" name="テキスト ボックス 19"/>
        <xdr:cNvSpPr txBox="1"/>
      </xdr:nvSpPr>
      <xdr:spPr>
        <a:xfrm>
          <a:off x="5223103" y="7478110"/>
          <a:ext cx="1077849" cy="553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000">
              <a:solidFill>
                <a:srgbClr val="FF0000"/>
              </a:solidFill>
            </a:rPr>
            <a:t>どちらかを選択してください。</a:t>
          </a:r>
          <a:endParaRPr kumimoji="1" lang="ja-JP" altLang="en-US" sz="1000"/>
        </a:p>
      </xdr:txBody>
    </xdr:sp>
    <xdr:clientData/>
  </xdr:twoCellAnchor>
  <xdr:twoCellAnchor>
    <xdr:from>
      <xdr:col>25</xdr:col>
      <xdr:colOff>0</xdr:colOff>
      <xdr:row>30</xdr:row>
      <xdr:rowOff>61302</xdr:rowOff>
    </xdr:from>
    <xdr:to>
      <xdr:col>27</xdr:col>
      <xdr:colOff>178137</xdr:colOff>
      <xdr:row>31</xdr:row>
      <xdr:rowOff>189186</xdr:rowOff>
    </xdr:to>
    <xdr:cxnSp macro="">
      <xdr:nvCxnSpPr>
        <xdr:cNvPr id="21" name="直線矢印コネクタ 20"/>
        <xdr:cNvCxnSpPr>
          <a:stCxn id="20" idx="1"/>
        </xdr:cNvCxnSpPr>
      </xdr:nvCxnSpPr>
      <xdr:spPr bwMode="auto">
        <a:xfrm flipH="1">
          <a:off x="4666593" y="7754874"/>
          <a:ext cx="556510" cy="36436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oneCellAnchor>
    <xdr:from>
      <xdr:col>30</xdr:col>
      <xdr:colOff>56148</xdr:colOff>
      <xdr:row>36</xdr:row>
      <xdr:rowOff>219434</xdr:rowOff>
    </xdr:from>
    <xdr:ext cx="741267" cy="654861"/>
    <xdr:sp macro="" textlink="">
      <xdr:nvSpPr>
        <xdr:cNvPr id="22" name="AutoShape 4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735053" y="9178950"/>
          <a:ext cx="741267" cy="654861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9525">
          <a:solidFill>
            <a:srgbClr val="FF0000"/>
          </a:solidFill>
          <a:round/>
          <a:headEnd/>
          <a:tailEnd/>
        </a:ln>
      </xdr:spPr>
      <xdr:txBody>
        <a:bodyPr vert="wordArtVertRtl" wrap="square" lIns="9144" tIns="0" rIns="9144" bIns="0" anchor="ctr" upright="1">
          <a:no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神奈川県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立■□高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等学校長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之印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××</a:t>
          </a:r>
        </a:p>
      </xdr:txBody>
    </xdr:sp>
    <xdr:clientData/>
  </xdr:oneCellAnchor>
  <xdr:twoCellAnchor>
    <xdr:from>
      <xdr:col>9</xdr:col>
      <xdr:colOff>96253</xdr:colOff>
      <xdr:row>10</xdr:row>
      <xdr:rowOff>374549</xdr:rowOff>
    </xdr:from>
    <xdr:to>
      <xdr:col>34</xdr:col>
      <xdr:colOff>26019</xdr:colOff>
      <xdr:row>13</xdr:row>
      <xdr:rowOff>184484</xdr:rowOff>
    </xdr:to>
    <xdr:sp macro="" textlink="">
      <xdr:nvSpPr>
        <xdr:cNvPr id="23" name="テキスト ボックス 22"/>
        <xdr:cNvSpPr txBox="1"/>
      </xdr:nvSpPr>
      <xdr:spPr>
        <a:xfrm>
          <a:off x="1780674" y="2845033"/>
          <a:ext cx="4694271" cy="6361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>
              <a:solidFill>
                <a:srgbClr val="FF0000"/>
              </a:solidFill>
            </a:rPr>
            <a:t>辞令に記載の休業期間を入力してください。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請求者が母の場合、「育児休業期間」及び「請求期間」の始期は産後の出産休暇の末日の翌日以降となります。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5352;&#20837;&#20363;&#12305;10-5_ikujikyugyoteatekinseikyusyo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チェック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a:spPr>
      <a:bodyPr vertOverflow="clip" horzOverflow="clip" wrap="square" lIns="18288" tIns="18288" rIns="0" bIns="18288" rtlCol="0" anchor="t" upright="1">
        <a:noAutofit/>
      </a:bodyPr>
      <a:lstStyle>
        <a:defPPr algn="l" rtl="0">
          <a:defRPr kumimoji="1" sz="1200" b="0" i="0" u="none" strike="noStrike" baseline="0">
            <a:solidFill>
              <a:srgbClr val="0000FF"/>
            </a:solidFill>
            <a:latin typeface="ＭＳ 明朝"/>
            <a:ea typeface="ＭＳ 明朝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5.xml"/><Relationship Id="rId5" Type="http://schemas.openxmlformats.org/officeDocument/2006/relationships/ctrlProp" Target="../ctrlProps/ctrlProp54.xml"/><Relationship Id="rId4" Type="http://schemas.openxmlformats.org/officeDocument/2006/relationships/ctrlProp" Target="../ctrlProps/ctrlProp53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6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9.xml"/><Relationship Id="rId5" Type="http://schemas.openxmlformats.org/officeDocument/2006/relationships/ctrlProp" Target="../ctrlProps/ctrlProp58.xml"/><Relationship Id="rId4" Type="http://schemas.openxmlformats.org/officeDocument/2006/relationships/ctrlProp" Target="../ctrlProps/ctrlProp5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3.xml"/><Relationship Id="rId20" Type="http://schemas.openxmlformats.org/officeDocument/2006/relationships/comments" Target="../comments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9.xml"/><Relationship Id="rId20" Type="http://schemas.openxmlformats.org/officeDocument/2006/relationships/comments" Target="../comments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9"/>
  <sheetViews>
    <sheetView showGridLines="0" tabSelected="1" view="pageBreakPreview" topLeftCell="B7" zoomScale="115" zoomScaleNormal="100" zoomScaleSheetLayoutView="115" workbookViewId="0">
      <selection activeCell="Z7" sqref="Z7:AI8"/>
    </sheetView>
  </sheetViews>
  <sheetFormatPr defaultColWidth="2.5" defaultRowHeight="15" customHeight="1"/>
  <cols>
    <col min="1" max="7" width="2.5" style="1"/>
    <col min="8" max="12" width="2.19921875" style="1" customWidth="1"/>
    <col min="13" max="13" width="2.5" style="1" customWidth="1"/>
    <col min="14" max="15" width="2.19921875" style="1" customWidth="1"/>
    <col min="16" max="16" width="2.5" style="1" customWidth="1"/>
    <col min="17" max="18" width="2.19921875" style="1" customWidth="1"/>
    <col min="19" max="19" width="2.5" style="1" customWidth="1"/>
    <col min="20" max="22" width="3" style="1" customWidth="1"/>
    <col min="23" max="34" width="2.5" style="1"/>
    <col min="35" max="35" width="2.5" style="1" customWidth="1"/>
    <col min="36" max="39" width="2.5" style="1"/>
    <col min="40" max="40" width="6.3984375" style="1" bestFit="1" customWidth="1"/>
    <col min="41" max="16384" width="2.5" style="1"/>
  </cols>
  <sheetData>
    <row r="1" spans="2:35" ht="25.95" customHeight="1">
      <c r="B1" s="2" t="s">
        <v>92</v>
      </c>
    </row>
    <row r="2" spans="2:35" ht="27.75" customHeight="1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</row>
    <row r="3" spans="2:35" ht="20.100000000000001" customHeight="1">
      <c r="B3" s="3" t="s">
        <v>91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</row>
    <row r="4" spans="2:35" ht="18.45" customHeight="1">
      <c r="B4" s="3" t="s">
        <v>131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</row>
    <row r="5" spans="2:35" ht="14.4">
      <c r="B5" s="155" t="s">
        <v>130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</row>
    <row r="6" spans="2:35" thickBot="1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</row>
    <row r="7" spans="2:35" ht="18.75" customHeight="1">
      <c r="B7" s="167" t="s">
        <v>128</v>
      </c>
      <c r="C7" s="127"/>
      <c r="D7" s="127"/>
      <c r="E7" s="127"/>
      <c r="F7" s="127"/>
      <c r="G7" s="127"/>
      <c r="H7" s="127"/>
      <c r="I7" s="128"/>
      <c r="J7" s="45" t="s">
        <v>30</v>
      </c>
      <c r="K7" s="45"/>
      <c r="L7" s="45"/>
      <c r="M7" s="45"/>
      <c r="N7" s="45"/>
      <c r="O7" s="45"/>
      <c r="P7" s="45"/>
      <c r="Q7" s="45"/>
      <c r="R7" s="45"/>
      <c r="S7" s="45"/>
      <c r="T7" s="126" t="s">
        <v>27</v>
      </c>
      <c r="U7" s="127"/>
      <c r="V7" s="127"/>
      <c r="W7" s="127"/>
      <c r="X7" s="127"/>
      <c r="Y7" s="128"/>
      <c r="Z7" s="133"/>
      <c r="AA7" s="133"/>
      <c r="AB7" s="133"/>
      <c r="AC7" s="133"/>
      <c r="AD7" s="133"/>
      <c r="AE7" s="133"/>
      <c r="AF7" s="133"/>
      <c r="AG7" s="133"/>
      <c r="AH7" s="133"/>
      <c r="AI7" s="134"/>
    </row>
    <row r="8" spans="2:35" ht="18.75" customHeight="1">
      <c r="B8" s="166" t="s">
        <v>129</v>
      </c>
      <c r="C8" s="130"/>
      <c r="D8" s="130"/>
      <c r="E8" s="130"/>
      <c r="F8" s="130"/>
      <c r="G8" s="130"/>
      <c r="H8" s="130"/>
      <c r="I8" s="131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29"/>
      <c r="U8" s="130"/>
      <c r="V8" s="130"/>
      <c r="W8" s="130"/>
      <c r="X8" s="130"/>
      <c r="Y8" s="131"/>
      <c r="Z8" s="135"/>
      <c r="AA8" s="135"/>
      <c r="AB8" s="135"/>
      <c r="AC8" s="135"/>
      <c r="AD8" s="135"/>
      <c r="AE8" s="135"/>
      <c r="AF8" s="135"/>
      <c r="AG8" s="135"/>
      <c r="AH8" s="135"/>
      <c r="AI8" s="136"/>
    </row>
    <row r="9" spans="2:35" ht="18.75" customHeight="1">
      <c r="B9" s="163" t="s">
        <v>66</v>
      </c>
      <c r="C9" s="164"/>
      <c r="D9" s="164"/>
      <c r="E9" s="164"/>
      <c r="F9" s="164"/>
      <c r="G9" s="164"/>
      <c r="H9" s="164"/>
      <c r="I9" s="165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41" t="s">
        <v>12</v>
      </c>
      <c r="U9" s="142"/>
      <c r="V9" s="142"/>
      <c r="W9" s="142"/>
      <c r="X9" s="142"/>
      <c r="Y9" s="143"/>
      <c r="Z9" s="137"/>
      <c r="AA9" s="137"/>
      <c r="AB9" s="137"/>
      <c r="AC9" s="137"/>
      <c r="AD9" s="137"/>
      <c r="AE9" s="137"/>
      <c r="AF9" s="137"/>
      <c r="AG9" s="137"/>
      <c r="AH9" s="137"/>
      <c r="AI9" s="138"/>
    </row>
    <row r="10" spans="2:35" ht="18.75" customHeight="1">
      <c r="B10" s="160" t="s">
        <v>1</v>
      </c>
      <c r="C10" s="161"/>
      <c r="D10" s="161"/>
      <c r="E10" s="161"/>
      <c r="F10" s="161"/>
      <c r="G10" s="161"/>
      <c r="H10" s="161"/>
      <c r="I10" s="162"/>
      <c r="J10" s="170"/>
      <c r="K10" s="170"/>
      <c r="L10" s="170"/>
      <c r="M10" s="170"/>
      <c r="N10" s="170"/>
      <c r="O10" s="170"/>
      <c r="P10" s="170"/>
      <c r="Q10" s="170"/>
      <c r="R10" s="170"/>
      <c r="S10" s="171"/>
      <c r="T10" s="129" t="s">
        <v>4</v>
      </c>
      <c r="U10" s="130"/>
      <c r="V10" s="130"/>
      <c r="W10" s="130"/>
      <c r="X10" s="130"/>
      <c r="Y10" s="131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</row>
    <row r="11" spans="2:35" ht="37.5" customHeight="1">
      <c r="B11" s="166" t="s">
        <v>3</v>
      </c>
      <c r="C11" s="130"/>
      <c r="D11" s="130"/>
      <c r="E11" s="130"/>
      <c r="F11" s="130"/>
      <c r="G11" s="130"/>
      <c r="H11" s="130"/>
      <c r="I11" s="131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29" t="s">
        <v>2</v>
      </c>
      <c r="U11" s="130"/>
      <c r="V11" s="130"/>
      <c r="W11" s="130"/>
      <c r="X11" s="130"/>
      <c r="Y11" s="131"/>
      <c r="Z11" s="157"/>
      <c r="AA11" s="157"/>
      <c r="AB11" s="157"/>
      <c r="AC11" s="157"/>
      <c r="AD11" s="157"/>
      <c r="AE11" s="157"/>
      <c r="AF11" s="157"/>
      <c r="AG11" s="157"/>
      <c r="AH11" s="157"/>
      <c r="AI11" s="158"/>
    </row>
    <row r="12" spans="2:35" ht="15" customHeight="1">
      <c r="B12" s="163" t="s">
        <v>31</v>
      </c>
      <c r="C12" s="164"/>
      <c r="D12" s="164"/>
      <c r="E12" s="164"/>
      <c r="F12" s="164"/>
      <c r="G12" s="164"/>
      <c r="H12" s="164"/>
      <c r="I12" s="165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181" t="s">
        <v>32</v>
      </c>
      <c r="U12" s="182"/>
      <c r="V12" s="182"/>
      <c r="W12" s="182"/>
      <c r="X12" s="182"/>
      <c r="Y12" s="183"/>
      <c r="Z12" s="29"/>
      <c r="AA12" s="29"/>
      <c r="AB12" s="29"/>
      <c r="AC12" s="29"/>
      <c r="AD12" s="29"/>
      <c r="AE12" s="29"/>
      <c r="AF12" s="29"/>
      <c r="AG12" s="29"/>
      <c r="AH12" s="29"/>
      <c r="AI12" s="30"/>
    </row>
    <row r="13" spans="2:35" ht="19.95" customHeight="1">
      <c r="B13" s="175"/>
      <c r="C13" s="176"/>
      <c r="D13" s="176"/>
      <c r="E13" s="176"/>
      <c r="F13" s="176"/>
      <c r="G13" s="176"/>
      <c r="H13" s="176"/>
      <c r="I13" s="177"/>
      <c r="J13" s="35"/>
      <c r="K13" s="35"/>
      <c r="L13" s="35"/>
      <c r="M13" s="35"/>
      <c r="N13" s="36"/>
      <c r="O13" s="36"/>
      <c r="P13" s="36"/>
      <c r="Q13" s="36"/>
      <c r="R13" s="36"/>
      <c r="S13" s="36"/>
      <c r="T13" s="184"/>
      <c r="U13" s="185"/>
      <c r="V13" s="185"/>
      <c r="W13" s="185"/>
      <c r="X13" s="185"/>
      <c r="Y13" s="186"/>
      <c r="Z13" s="34"/>
      <c r="AA13" s="34"/>
      <c r="AB13" s="34"/>
      <c r="AC13" s="34"/>
      <c r="AD13" s="34"/>
      <c r="AE13" s="34"/>
      <c r="AF13" s="34"/>
      <c r="AG13" s="34"/>
      <c r="AH13" s="34"/>
      <c r="AI13" s="37"/>
    </row>
    <row r="14" spans="2:35" ht="15" customHeight="1">
      <c r="B14" s="178"/>
      <c r="C14" s="179"/>
      <c r="D14" s="179"/>
      <c r="E14" s="179"/>
      <c r="F14" s="179"/>
      <c r="G14" s="179"/>
      <c r="H14" s="179"/>
      <c r="I14" s="180"/>
      <c r="J14" s="35"/>
      <c r="K14" s="35"/>
      <c r="L14" s="35"/>
      <c r="M14" s="35"/>
      <c r="N14" s="36"/>
      <c r="O14" s="36"/>
      <c r="P14" s="36"/>
      <c r="Q14" s="36"/>
      <c r="R14" s="36"/>
      <c r="S14" s="36"/>
      <c r="T14" s="187"/>
      <c r="U14" s="188"/>
      <c r="V14" s="188"/>
      <c r="W14" s="188"/>
      <c r="X14" s="188"/>
      <c r="Y14" s="189"/>
      <c r="Z14" s="172" t="s">
        <v>33</v>
      </c>
      <c r="AA14" s="172"/>
      <c r="AB14" s="172"/>
      <c r="AC14" s="172"/>
      <c r="AD14" s="172"/>
      <c r="AE14" s="172"/>
      <c r="AF14" s="172"/>
      <c r="AG14" s="172"/>
      <c r="AH14" s="172"/>
      <c r="AI14" s="173"/>
    </row>
    <row r="15" spans="2:35" ht="37.5" customHeight="1">
      <c r="B15" s="144" t="s">
        <v>5</v>
      </c>
      <c r="C15" s="145"/>
      <c r="D15" s="145"/>
      <c r="E15" s="145"/>
      <c r="F15" s="145"/>
      <c r="G15" s="145"/>
      <c r="H15" s="145"/>
      <c r="I15" s="146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202" t="s">
        <v>9</v>
      </c>
      <c r="U15" s="202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47" t="s">
        <v>20</v>
      </c>
      <c r="AG15" s="147"/>
      <c r="AH15" s="147"/>
      <c r="AI15" s="148"/>
    </row>
    <row r="16" spans="2:35" ht="4.95" customHeight="1">
      <c r="B16" s="203" t="s">
        <v>28</v>
      </c>
      <c r="C16" s="204"/>
      <c r="D16" s="204"/>
      <c r="E16" s="204"/>
      <c r="F16" s="204"/>
      <c r="G16" s="204"/>
      <c r="H16" s="204"/>
      <c r="I16" s="205"/>
      <c r="J16" s="35"/>
      <c r="K16" s="35"/>
      <c r="L16" s="35"/>
      <c r="M16" s="35"/>
      <c r="N16" s="36"/>
      <c r="O16" s="36"/>
      <c r="P16" s="36"/>
      <c r="Q16" s="36"/>
      <c r="R16" s="36"/>
      <c r="S16" s="36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7"/>
    </row>
    <row r="17" spans="1:35" ht="19.95" customHeight="1">
      <c r="B17" s="206"/>
      <c r="C17" s="207"/>
      <c r="D17" s="207"/>
      <c r="E17" s="207"/>
      <c r="F17" s="207"/>
      <c r="G17" s="207"/>
      <c r="H17" s="207"/>
      <c r="I17" s="208"/>
      <c r="J17" s="35"/>
      <c r="K17" s="35"/>
      <c r="L17" s="35"/>
      <c r="M17" s="35"/>
      <c r="N17" s="36"/>
      <c r="O17" s="36"/>
      <c r="P17" s="36"/>
      <c r="Q17" s="36"/>
      <c r="R17" s="36"/>
      <c r="S17" s="36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7"/>
    </row>
    <row r="18" spans="1:35" ht="4.95" customHeight="1">
      <c r="B18" s="206"/>
      <c r="C18" s="207"/>
      <c r="D18" s="207"/>
      <c r="E18" s="207"/>
      <c r="F18" s="207"/>
      <c r="G18" s="207"/>
      <c r="H18" s="207"/>
      <c r="I18" s="208"/>
      <c r="J18" s="35"/>
      <c r="K18" s="35"/>
      <c r="L18" s="35"/>
      <c r="M18" s="35"/>
      <c r="N18" s="36"/>
      <c r="O18" s="36"/>
      <c r="P18" s="36"/>
      <c r="Q18" s="36"/>
      <c r="R18" s="36"/>
      <c r="S18" s="36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7"/>
    </row>
    <row r="19" spans="1:35" ht="49.95" customHeight="1">
      <c r="B19" s="206"/>
      <c r="C19" s="207"/>
      <c r="D19" s="207"/>
      <c r="E19" s="207"/>
      <c r="F19" s="207"/>
      <c r="G19" s="207"/>
      <c r="H19" s="207"/>
      <c r="I19" s="208"/>
      <c r="J19" s="35"/>
      <c r="K19" s="35"/>
      <c r="L19" s="35"/>
      <c r="M19" s="35"/>
      <c r="N19" s="36"/>
      <c r="O19" s="36"/>
      <c r="P19" s="36"/>
      <c r="Q19" s="36"/>
      <c r="R19" s="36"/>
      <c r="S19" s="36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7"/>
    </row>
    <row r="20" spans="1:35" ht="4.95" customHeight="1">
      <c r="B20" s="206"/>
      <c r="C20" s="207"/>
      <c r="D20" s="207"/>
      <c r="E20" s="207"/>
      <c r="F20" s="207"/>
      <c r="G20" s="207"/>
      <c r="H20" s="207"/>
      <c r="I20" s="208"/>
      <c r="J20" s="35"/>
      <c r="K20" s="38"/>
      <c r="L20" s="35"/>
      <c r="M20" s="35"/>
      <c r="N20" s="36"/>
      <c r="O20" s="36"/>
      <c r="P20" s="36"/>
      <c r="Q20" s="36"/>
      <c r="R20" s="36"/>
      <c r="S20" s="36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7"/>
    </row>
    <row r="21" spans="1:35" ht="39" customHeight="1">
      <c r="B21" s="144" t="s">
        <v>29</v>
      </c>
      <c r="C21" s="145"/>
      <c r="D21" s="145"/>
      <c r="E21" s="145"/>
      <c r="F21" s="145"/>
      <c r="G21" s="145"/>
      <c r="H21" s="145"/>
      <c r="I21" s="146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202" t="s">
        <v>9</v>
      </c>
      <c r="U21" s="202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47" t="s">
        <v>20</v>
      </c>
      <c r="AG21" s="147"/>
      <c r="AH21" s="147"/>
      <c r="AI21" s="148"/>
    </row>
    <row r="22" spans="1:35" ht="24" customHeight="1">
      <c r="B22" s="4"/>
      <c r="C22" s="5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/>
    </row>
    <row r="23" spans="1:35" ht="27" customHeight="1">
      <c r="B23" s="4"/>
      <c r="C23" s="6"/>
      <c r="D23" s="5" t="s">
        <v>127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53"/>
      <c r="U23" s="53"/>
      <c r="V23" s="53"/>
      <c r="W23" s="53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/>
    </row>
    <row r="24" spans="1:35" ht="27" customHeight="1">
      <c r="B24" s="4"/>
      <c r="C24" s="6"/>
      <c r="D24" s="6"/>
      <c r="E24" s="46"/>
      <c r="F24" s="22"/>
      <c r="G24" s="219"/>
      <c r="H24" s="219"/>
      <c r="I24" s="219"/>
      <c r="J24" s="41" t="s">
        <v>6</v>
      </c>
      <c r="K24" s="132"/>
      <c r="L24" s="132"/>
      <c r="M24" s="41" t="s">
        <v>7</v>
      </c>
      <c r="N24" s="132"/>
      <c r="O24" s="132"/>
      <c r="P24" s="41" t="s">
        <v>8</v>
      </c>
      <c r="Q24" s="6"/>
      <c r="R24" s="6"/>
      <c r="S24" s="6"/>
      <c r="T24" s="199" t="s">
        <v>67</v>
      </c>
      <c r="U24" s="199"/>
      <c r="V24" s="199"/>
      <c r="W24" s="199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47"/>
    </row>
    <row r="25" spans="1:35" ht="4.95" customHeight="1" thickBot="1">
      <c r="B25" s="8"/>
      <c r="C25" s="9"/>
      <c r="D25" s="9"/>
      <c r="E25" s="10"/>
      <c r="F25" s="11"/>
      <c r="G25" s="10"/>
      <c r="H25" s="119"/>
      <c r="I25" s="119"/>
      <c r="J25" s="12"/>
      <c r="K25" s="119"/>
      <c r="L25" s="119"/>
      <c r="M25" s="12"/>
      <c r="N25" s="119"/>
      <c r="O25" s="119"/>
      <c r="P25" s="12"/>
      <c r="Q25" s="9"/>
      <c r="R25" s="9"/>
      <c r="S25" s="9"/>
      <c r="T25" s="42"/>
      <c r="U25" s="42"/>
      <c r="V25" s="42"/>
      <c r="W25" s="42"/>
      <c r="X25" s="9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/>
    </row>
    <row r="26" spans="1:35" ht="18.75" customHeight="1">
      <c r="A26" s="14"/>
      <c r="B26" s="192" t="s">
        <v>11</v>
      </c>
      <c r="C26" s="193"/>
      <c r="D26" s="193"/>
      <c r="E26" s="193"/>
      <c r="F26" s="193"/>
      <c r="G26" s="194"/>
      <c r="H26" s="209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1"/>
      <c r="T26" s="198" t="s">
        <v>15</v>
      </c>
      <c r="U26" s="193"/>
      <c r="V26" s="193"/>
      <c r="W26" s="193"/>
      <c r="X26" s="193"/>
      <c r="Y26" s="194"/>
      <c r="Z26" s="149"/>
      <c r="AA26" s="150"/>
      <c r="AB26" s="150"/>
      <c r="AC26" s="150"/>
      <c r="AD26" s="150"/>
      <c r="AE26" s="150"/>
      <c r="AF26" s="150"/>
      <c r="AG26" s="150"/>
      <c r="AH26" s="150"/>
      <c r="AI26" s="151"/>
    </row>
    <row r="27" spans="1:35" ht="18.75" customHeight="1">
      <c r="A27" s="14"/>
      <c r="B27" s="195"/>
      <c r="C27" s="196"/>
      <c r="D27" s="196"/>
      <c r="E27" s="196"/>
      <c r="F27" s="196"/>
      <c r="G27" s="197"/>
      <c r="H27" s="212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213"/>
      <c r="T27" s="195"/>
      <c r="U27" s="196"/>
      <c r="V27" s="196"/>
      <c r="W27" s="196"/>
      <c r="X27" s="196"/>
      <c r="Y27" s="197"/>
      <c r="Z27" s="152"/>
      <c r="AA27" s="153"/>
      <c r="AB27" s="153"/>
      <c r="AC27" s="153"/>
      <c r="AD27" s="153"/>
      <c r="AE27" s="153"/>
      <c r="AF27" s="153"/>
      <c r="AG27" s="153"/>
      <c r="AH27" s="153"/>
      <c r="AI27" s="154"/>
    </row>
    <row r="28" spans="1:35" ht="18.75" customHeight="1" thickBo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35" ht="32.549999999999997" customHeight="1">
      <c r="B29" s="123" t="s">
        <v>14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5"/>
    </row>
    <row r="30" spans="1:35" ht="18.75" customHeight="1">
      <c r="B30" s="16" t="s">
        <v>25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7"/>
    </row>
    <row r="31" spans="1:35" ht="18.75" customHeight="1">
      <c r="B31" s="200"/>
      <c r="C31" s="201"/>
      <c r="D31" s="190" t="str">
        <f>IF(J15&lt;&gt;"",J15,"")</f>
        <v/>
      </c>
      <c r="E31" s="191"/>
      <c r="F31" s="191"/>
      <c r="G31" s="191"/>
      <c r="H31" s="191"/>
      <c r="I31" s="191"/>
      <c r="J31" s="191"/>
      <c r="K31" s="191"/>
      <c r="L31" s="191" t="s">
        <v>9</v>
      </c>
      <c r="M31" s="191"/>
      <c r="N31" s="191"/>
      <c r="O31" s="190" t="str">
        <f>IF(V15&lt;&gt;"",V15,"")</f>
        <v/>
      </c>
      <c r="P31" s="191"/>
      <c r="Q31" s="191"/>
      <c r="R31" s="191"/>
      <c r="S31" s="191"/>
      <c r="T31" s="191"/>
      <c r="U31" s="191"/>
      <c r="V31" s="191"/>
      <c r="W31" s="191" t="s">
        <v>134</v>
      </c>
      <c r="X31" s="191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7"/>
    </row>
    <row r="32" spans="1:35" ht="18.75" customHeight="1">
      <c r="B32" s="117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9"/>
      <c r="P32" s="118"/>
      <c r="Q32" s="118"/>
      <c r="R32" s="118"/>
      <c r="S32" s="118"/>
      <c r="T32" s="118"/>
      <c r="U32" s="118"/>
      <c r="V32" s="118"/>
      <c r="W32" s="118"/>
      <c r="X32" s="19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7"/>
    </row>
    <row r="33" spans="2:35" ht="18.75" customHeight="1">
      <c r="B33" s="16" t="s">
        <v>26</v>
      </c>
      <c r="C33" s="118"/>
      <c r="D33" s="118"/>
      <c r="E33" s="118"/>
      <c r="F33" s="15"/>
      <c r="G33" s="118"/>
      <c r="H33" s="118"/>
      <c r="I33" s="15"/>
      <c r="J33" s="118"/>
      <c r="K33" s="118"/>
      <c r="L33" s="118"/>
      <c r="M33" s="19"/>
      <c r="N33" s="19"/>
      <c r="O33" s="19"/>
      <c r="P33" s="19"/>
      <c r="Q33" s="19"/>
      <c r="R33" s="19"/>
      <c r="S33" s="19"/>
      <c r="T33" s="19"/>
      <c r="U33" s="118"/>
      <c r="V33" s="15"/>
      <c r="W33" s="118"/>
      <c r="X33" s="118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7"/>
    </row>
    <row r="34" spans="2:35" ht="18.75" customHeight="1">
      <c r="B34" s="16"/>
      <c r="C34" s="118"/>
      <c r="D34" s="118"/>
      <c r="E34" s="118"/>
      <c r="F34" s="15"/>
      <c r="G34" s="118"/>
      <c r="H34" s="118"/>
      <c r="I34" s="15"/>
      <c r="J34" s="118"/>
      <c r="K34" s="118"/>
      <c r="L34" s="118"/>
      <c r="M34" s="19"/>
      <c r="N34" s="19"/>
      <c r="O34" s="19"/>
      <c r="P34" s="19"/>
      <c r="Q34" s="19"/>
      <c r="R34" s="19"/>
      <c r="S34" s="19"/>
      <c r="T34" s="19"/>
      <c r="U34" s="118"/>
      <c r="V34" s="15"/>
      <c r="W34" s="118"/>
      <c r="X34" s="118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7"/>
    </row>
    <row r="35" spans="2:35" ht="16.5" customHeight="1">
      <c r="B35" s="216" t="s">
        <v>90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8"/>
    </row>
    <row r="36" spans="2:35" ht="16.5" customHeight="1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4"/>
    </row>
    <row r="37" spans="2:35" ht="27" customHeight="1">
      <c r="B37" s="18"/>
      <c r="C37" s="19"/>
      <c r="D37" s="214"/>
      <c r="E37" s="214"/>
      <c r="F37" s="214"/>
      <c r="G37" s="19" t="s">
        <v>18</v>
      </c>
      <c r="H37" s="121"/>
      <c r="I37" s="121"/>
      <c r="J37" s="19" t="s">
        <v>21</v>
      </c>
      <c r="K37" s="121"/>
      <c r="L37" s="121"/>
      <c r="M37" s="19" t="s">
        <v>19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0"/>
    </row>
    <row r="38" spans="2:35" ht="19.9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 t="s">
        <v>22</v>
      </c>
      <c r="Q38" s="22"/>
      <c r="R38" s="22"/>
      <c r="S38" s="22"/>
      <c r="T38" s="22"/>
      <c r="U38" s="22" t="s">
        <v>23</v>
      </c>
      <c r="V38" s="22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22"/>
      <c r="AH38" s="22"/>
      <c r="AI38" s="23"/>
    </row>
    <row r="39" spans="2:35" ht="19.9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 t="s">
        <v>24</v>
      </c>
      <c r="V39" s="22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22"/>
      <c r="AH39" s="22"/>
      <c r="AI39" s="23"/>
    </row>
    <row r="40" spans="2:35" ht="4.95" customHeight="1" thickBot="1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</row>
    <row r="41" spans="2:35" s="2" customFormat="1" ht="18" customHeight="1">
      <c r="B41" s="2" t="s">
        <v>17</v>
      </c>
    </row>
    <row r="42" spans="2:35" ht="10.050000000000001" customHeight="1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2:35" ht="19.95" customHeight="1">
      <c r="B43" s="48" t="s">
        <v>34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2:35" ht="19.95" customHeight="1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2:35" ht="19.95" customHeight="1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2:35" ht="19.95" customHeight="1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2:35" ht="18" customHeight="1"/>
    <row r="48" spans="2:35" ht="18" customHeight="1"/>
    <row r="49" ht="26.25" customHeight="1"/>
  </sheetData>
  <sheetProtection algorithmName="SHA-512" hashValue="tqXVqMfQxRWgnIqBQZ+bEIZi5H+YsrLU99LCbhcVCCPiUSBr6EiP6eu3SEZvrHxgEAFlhCKa0B/7tDwQ9XPCwA==" saltValue="TlGxwoeV8CKpAiYe13rJ7Q==" spinCount="100000" sheet="1" objects="1" scenarios="1" selectLockedCells="1"/>
  <mergeCells count="53">
    <mergeCell ref="D37:F37"/>
    <mergeCell ref="AF21:AI21"/>
    <mergeCell ref="X24:AH24"/>
    <mergeCell ref="B35:AI35"/>
    <mergeCell ref="G24:I24"/>
    <mergeCell ref="T12:Y14"/>
    <mergeCell ref="D31:K31"/>
    <mergeCell ref="L31:N31"/>
    <mergeCell ref="O31:V31"/>
    <mergeCell ref="B26:G27"/>
    <mergeCell ref="T26:Y27"/>
    <mergeCell ref="T24:W24"/>
    <mergeCell ref="B31:C31"/>
    <mergeCell ref="T15:U15"/>
    <mergeCell ref="T21:U21"/>
    <mergeCell ref="J21:S21"/>
    <mergeCell ref="V21:AE21"/>
    <mergeCell ref="B16:I20"/>
    <mergeCell ref="B21:I21"/>
    <mergeCell ref="H26:S27"/>
    <mergeCell ref="W31:X31"/>
    <mergeCell ref="B5:AI6"/>
    <mergeCell ref="Z11:AI11"/>
    <mergeCell ref="J15:S15"/>
    <mergeCell ref="V15:AE15"/>
    <mergeCell ref="B10:I10"/>
    <mergeCell ref="B9:I9"/>
    <mergeCell ref="B8:I8"/>
    <mergeCell ref="B7:I7"/>
    <mergeCell ref="J8:S8"/>
    <mergeCell ref="J9:S9"/>
    <mergeCell ref="J10:S10"/>
    <mergeCell ref="T10:Y10"/>
    <mergeCell ref="B11:I11"/>
    <mergeCell ref="Z14:AI14"/>
    <mergeCell ref="J11:S11"/>
    <mergeCell ref="B12:I14"/>
    <mergeCell ref="W38:AF38"/>
    <mergeCell ref="W39:AF39"/>
    <mergeCell ref="H37:I37"/>
    <mergeCell ref="K37:L37"/>
    <mergeCell ref="B2:AI2"/>
    <mergeCell ref="B29:AI29"/>
    <mergeCell ref="T7:Y8"/>
    <mergeCell ref="T11:Y11"/>
    <mergeCell ref="N24:O24"/>
    <mergeCell ref="Z7:AI8"/>
    <mergeCell ref="Z9:AI10"/>
    <mergeCell ref="T9:Y9"/>
    <mergeCell ref="B15:I15"/>
    <mergeCell ref="K24:L24"/>
    <mergeCell ref="AF15:AI15"/>
    <mergeCell ref="Z26:AI27"/>
  </mergeCells>
  <phoneticPr fontId="2"/>
  <dataValidations count="1">
    <dataValidation type="textLength" allowBlank="1" showErrorMessage="1" errorTitle="無効な入力" error="6桁の番号を入力してください" sqref="J8:S8">
      <formula1>6</formula1>
      <formula2>6</formula2>
    </dataValidation>
  </dataValidations>
  <printOptions horizontalCentered="1" verticalCentered="1"/>
  <pageMargins left="0.78740157480314965" right="0.78740157480314965" top="0.39370078740157483" bottom="0.6692913385826772" header="0.39370078740157483" footer="0.15748031496062992"/>
  <pageSetup paperSize="9" scale="85" orientation="portrait" blackAndWhite="1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10</xdr:col>
                    <xdr:colOff>167640</xdr:colOff>
                    <xdr:row>32</xdr:row>
                    <xdr:rowOff>7620</xdr:rowOff>
                  </from>
                  <to>
                    <xdr:col>15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236220</xdr:rowOff>
                  </from>
                  <to>
                    <xdr:col>20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7620</xdr:rowOff>
                  </from>
                  <to>
                    <xdr:col>13</xdr:col>
                    <xdr:colOff>167640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Option Button 11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30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Group Box 16">
              <controlPr defaultSize="0" autoFill="0" autoPict="0">
                <anchor moveWithCells="1">
                  <from>
                    <xdr:col>10</xdr:col>
                    <xdr:colOff>0</xdr:colOff>
                    <xdr:row>31</xdr:row>
                    <xdr:rowOff>236220</xdr:rowOff>
                  </from>
                  <to>
                    <xdr:col>21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18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26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Group Box 20">
              <controlPr defaultSize="0" autoFill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Group Box 21">
              <controlPr defaultSize="0" autoFill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34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19</xdr:col>
                    <xdr:colOff>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Group Box 26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464820</xdr:rowOff>
                  </from>
                  <to>
                    <xdr:col>35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Option Button 27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Option Button 2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35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0">
        <x14:dataValidation type="custom" allowBlank="1" showErrorMessage="1" errorTitle="無効な入力" error="請求期間の開始日より前の日付が入力されています。">
          <x14:formula1>
            <xm:f>入力チェック!C16=0</xm:f>
          </x14:formula1>
          <xm:sqref>N24:O24</xm:sqref>
        </x14:dataValidation>
        <x14:dataValidation type="custom" allowBlank="1" showErrorMessage="1" errorTitle="無効な入力" error="請求期間の開始日より前の日付が入力されています。">
          <x14:formula1>
            <xm:f>入力チェック!C16=0</xm:f>
          </x14:formula1>
          <xm:sqref>K24:L24</xm:sqref>
        </x14:dataValidation>
        <x14:dataValidation type="custom" allowBlank="1" showErrorMessage="1" errorTitle="無効な入力" error="請求日より前の日付が入力されています。">
          <x14:formula1>
            <xm:f>入力チェック!C17=0</xm:f>
          </x14:formula1>
          <xm:sqref>H37:I37</xm:sqref>
        </x14:dataValidation>
        <x14:dataValidation type="custom" allowBlank="1" showErrorMessage="1" errorTitle="無効な入力" error="請求日より前の日付が入力されています。">
          <x14:formula1>
            <xm:f>入力チェック!C17=0</xm:f>
          </x14:formula1>
          <xm:sqref>K37:L37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外の日付_x000a_・請求期間の開始日より前の日付_x000a_・請求可能な期間(1年未満)を超過する日付">
          <x14:formula1>
            <xm:f>OR(入力チェック!C10,入力チェック!C11,入力チェック!C12,入力チェック!C13,入力チェック!C14,入力チェック!C15)=FALSE</xm:f>
          </x14:formula1>
          <xm:sqref>V21:AE21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外の日付_x000a_・請求期間の終了日より後の日付_x000a_・請求可能な期間(1年未満)を超過する日付">
          <x14:formula1>
            <xm:f>OR(入力チェック!C6,入力チェック!C7,入力チェック!C8,入力チェック!C9,入力チェック!C10)=FALSE</xm:f>
          </x14:formula1>
          <xm:sqref>J21:S21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の開始日より前の日付">
          <x14:formula1>
            <xm:f>OR(入力チェック!C4,入力チェック!C5)=FALSE</xm:f>
          </x14:formula1>
          <xm:sqref>V15:AE15</xm:sqref>
        </x14:dataValidation>
        <x14:dataValidation type="custom" allowBlank="1" showErrorMessage="1" errorTitle="無効な入力" error="次のいずれかの日付が入力されています。_x000a_・子の出生日より前の日付_x000a_・育児休業期間の最終日より後の日付">
          <x14:formula1>
            <xm:f>OR(入力チェック!C2,入力チェック!C3)=FALSE</xm:f>
          </x14:formula1>
          <xm:sqref>J15:S15</xm:sqref>
        </x14:dataValidation>
        <x14:dataValidation type="custom" allowBlank="1" showInputMessage="1" showErrorMessage="1" errorTitle="無効な入力" error="請求期間の開始日より前の日付が入力されています。">
          <x14:formula1>
            <xm:f>入力チェック!C16=0</xm:f>
          </x14:formula1>
          <xm:sqref>G24:I24</xm:sqref>
        </x14:dataValidation>
        <x14:dataValidation type="custom" allowBlank="1" showErrorMessage="1" errorTitle="無効な入力" error="請求日より前の日付が入力されています。">
          <x14:formula1>
            <xm:f>入力チェック!C17=0</xm:f>
          </x14:formula1>
          <xm:sqref>D37:F37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view="pageBreakPreview" topLeftCell="D12" zoomScale="194" zoomScaleNormal="100" zoomScaleSheetLayoutView="160" workbookViewId="0">
      <selection activeCell="A18" sqref="A18"/>
    </sheetView>
  </sheetViews>
  <sheetFormatPr defaultColWidth="2.5" defaultRowHeight="15" customHeight="1"/>
  <cols>
    <col min="1" max="7" width="2.5" style="61"/>
    <col min="8" max="12" width="2.19921875" style="61" customWidth="1"/>
    <col min="13" max="13" width="2.5" style="61" customWidth="1"/>
    <col min="14" max="15" width="2.19921875" style="61" customWidth="1"/>
    <col min="16" max="16" width="2.5" style="61" customWidth="1"/>
    <col min="17" max="18" width="2.19921875" style="61" customWidth="1"/>
    <col min="19" max="19" width="2.5" style="61" customWidth="1"/>
    <col min="20" max="22" width="3" style="61" customWidth="1"/>
    <col min="23" max="34" width="2.5" style="61"/>
    <col min="35" max="35" width="2.5" style="61" customWidth="1"/>
    <col min="36" max="39" width="2.5" style="61"/>
    <col min="40" max="40" width="6.3984375" style="61" bestFit="1" customWidth="1"/>
    <col min="41" max="16384" width="2.5" style="61"/>
  </cols>
  <sheetData>
    <row r="1" spans="2:35" ht="25.95" customHeight="1">
      <c r="B1" s="60" t="s">
        <v>93</v>
      </c>
    </row>
    <row r="2" spans="2:35" ht="27.75" customHeight="1">
      <c r="B2" s="310" t="s">
        <v>0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</row>
    <row r="3" spans="2:35" ht="20.100000000000001" customHeight="1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pans="2:35" ht="18.45" customHeight="1">
      <c r="B4" s="62" t="s">
        <v>131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2:35" ht="14.4">
      <c r="B5" s="311" t="s">
        <v>130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</row>
    <row r="6" spans="2:35" thickBot="1"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</row>
    <row r="7" spans="2:35" ht="18.75" customHeight="1">
      <c r="B7" s="167" t="s">
        <v>128</v>
      </c>
      <c r="C7" s="127"/>
      <c r="D7" s="127"/>
      <c r="E7" s="127"/>
      <c r="F7" s="127"/>
      <c r="G7" s="127"/>
      <c r="H7" s="127"/>
      <c r="I7" s="128"/>
      <c r="J7" s="65" t="s">
        <v>13</v>
      </c>
      <c r="K7" s="65"/>
      <c r="L7" s="65"/>
      <c r="M7" s="65"/>
      <c r="N7" s="65"/>
      <c r="O7" s="65"/>
      <c r="P7" s="65"/>
      <c r="Q7" s="65"/>
      <c r="R7" s="65"/>
      <c r="S7" s="65"/>
      <c r="T7" s="316" t="s">
        <v>27</v>
      </c>
      <c r="U7" s="314"/>
      <c r="V7" s="314"/>
      <c r="W7" s="314"/>
      <c r="X7" s="314"/>
      <c r="Y7" s="315"/>
      <c r="Z7" s="369" t="s">
        <v>108</v>
      </c>
      <c r="AA7" s="369"/>
      <c r="AB7" s="369"/>
      <c r="AC7" s="369"/>
      <c r="AD7" s="369"/>
      <c r="AE7" s="369"/>
      <c r="AF7" s="369"/>
      <c r="AG7" s="369"/>
      <c r="AH7" s="369"/>
      <c r="AI7" s="393"/>
    </row>
    <row r="8" spans="2:35" ht="18.75" customHeight="1">
      <c r="B8" s="166" t="s">
        <v>129</v>
      </c>
      <c r="C8" s="130"/>
      <c r="D8" s="130"/>
      <c r="E8" s="130"/>
      <c r="F8" s="130"/>
      <c r="G8" s="130"/>
      <c r="H8" s="130"/>
      <c r="I8" s="131"/>
      <c r="J8" s="395" t="s">
        <v>109</v>
      </c>
      <c r="K8" s="395"/>
      <c r="L8" s="395"/>
      <c r="M8" s="395"/>
      <c r="N8" s="395"/>
      <c r="O8" s="395"/>
      <c r="P8" s="395"/>
      <c r="Q8" s="395"/>
      <c r="R8" s="395"/>
      <c r="S8" s="395"/>
      <c r="T8" s="275"/>
      <c r="U8" s="276"/>
      <c r="V8" s="276"/>
      <c r="W8" s="276"/>
      <c r="X8" s="276"/>
      <c r="Y8" s="277"/>
      <c r="Z8" s="372"/>
      <c r="AA8" s="372"/>
      <c r="AB8" s="372"/>
      <c r="AC8" s="372"/>
      <c r="AD8" s="372"/>
      <c r="AE8" s="372"/>
      <c r="AF8" s="372"/>
      <c r="AG8" s="372"/>
      <c r="AH8" s="372"/>
      <c r="AI8" s="394"/>
    </row>
    <row r="9" spans="2:35" ht="18.75" customHeight="1">
      <c r="B9" s="279" t="s">
        <v>66</v>
      </c>
      <c r="C9" s="280"/>
      <c r="D9" s="280"/>
      <c r="E9" s="280"/>
      <c r="F9" s="280"/>
      <c r="G9" s="280"/>
      <c r="H9" s="280"/>
      <c r="I9" s="281"/>
      <c r="J9" s="386" t="s">
        <v>119</v>
      </c>
      <c r="K9" s="386"/>
      <c r="L9" s="386"/>
      <c r="M9" s="386"/>
      <c r="N9" s="386"/>
      <c r="O9" s="386"/>
      <c r="P9" s="386"/>
      <c r="Q9" s="386"/>
      <c r="R9" s="386"/>
      <c r="S9" s="386"/>
      <c r="T9" s="298" t="s">
        <v>12</v>
      </c>
      <c r="U9" s="299"/>
      <c r="V9" s="299"/>
      <c r="W9" s="299"/>
      <c r="X9" s="299"/>
      <c r="Y9" s="300"/>
      <c r="Z9" s="387" t="s">
        <v>111</v>
      </c>
      <c r="AA9" s="387"/>
      <c r="AB9" s="387"/>
      <c r="AC9" s="387"/>
      <c r="AD9" s="387"/>
      <c r="AE9" s="387"/>
      <c r="AF9" s="387"/>
      <c r="AG9" s="387"/>
      <c r="AH9" s="387"/>
      <c r="AI9" s="388"/>
    </row>
    <row r="10" spans="2:35" ht="18.75" customHeight="1">
      <c r="B10" s="305" t="s">
        <v>1</v>
      </c>
      <c r="C10" s="306"/>
      <c r="D10" s="306"/>
      <c r="E10" s="306"/>
      <c r="F10" s="306"/>
      <c r="G10" s="306"/>
      <c r="H10" s="306"/>
      <c r="I10" s="307"/>
      <c r="J10" s="391" t="s">
        <v>120</v>
      </c>
      <c r="K10" s="391"/>
      <c r="L10" s="391"/>
      <c r="M10" s="391"/>
      <c r="N10" s="391"/>
      <c r="O10" s="391"/>
      <c r="P10" s="391"/>
      <c r="Q10" s="391"/>
      <c r="R10" s="391"/>
      <c r="S10" s="392"/>
      <c r="T10" s="275" t="s">
        <v>4</v>
      </c>
      <c r="U10" s="276"/>
      <c r="V10" s="276"/>
      <c r="W10" s="276"/>
      <c r="X10" s="276"/>
      <c r="Y10" s="277"/>
      <c r="Z10" s="389"/>
      <c r="AA10" s="389"/>
      <c r="AB10" s="389"/>
      <c r="AC10" s="389"/>
      <c r="AD10" s="389"/>
      <c r="AE10" s="389"/>
      <c r="AF10" s="389"/>
      <c r="AG10" s="389"/>
      <c r="AH10" s="389"/>
      <c r="AI10" s="390"/>
    </row>
    <row r="11" spans="2:35" ht="30" customHeight="1">
      <c r="B11" s="271" t="s">
        <v>3</v>
      </c>
      <c r="C11" s="272"/>
      <c r="D11" s="272"/>
      <c r="E11" s="272"/>
      <c r="F11" s="272"/>
      <c r="G11" s="272"/>
      <c r="H11" s="272"/>
      <c r="I11" s="273"/>
      <c r="J11" s="366" t="s">
        <v>113</v>
      </c>
      <c r="K11" s="366"/>
      <c r="L11" s="366"/>
      <c r="M11" s="366"/>
      <c r="N11" s="366"/>
      <c r="O11" s="366"/>
      <c r="P11" s="366"/>
      <c r="Q11" s="366"/>
      <c r="R11" s="366"/>
      <c r="S11" s="366"/>
      <c r="T11" s="275" t="s">
        <v>2</v>
      </c>
      <c r="U11" s="276"/>
      <c r="V11" s="276"/>
      <c r="W11" s="276"/>
      <c r="X11" s="276"/>
      <c r="Y11" s="277"/>
      <c r="Z11" s="380">
        <v>45748</v>
      </c>
      <c r="AA11" s="380"/>
      <c r="AB11" s="380"/>
      <c r="AC11" s="380"/>
      <c r="AD11" s="380"/>
      <c r="AE11" s="380"/>
      <c r="AF11" s="380"/>
      <c r="AG11" s="380"/>
      <c r="AH11" s="380"/>
      <c r="AI11" s="384"/>
    </row>
    <row r="12" spans="2:35" ht="15" customHeight="1">
      <c r="B12" s="279" t="s">
        <v>31</v>
      </c>
      <c r="C12" s="280"/>
      <c r="D12" s="280"/>
      <c r="E12" s="280"/>
      <c r="F12" s="280"/>
      <c r="G12" s="280"/>
      <c r="H12" s="280"/>
      <c r="I12" s="281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285" t="s">
        <v>32</v>
      </c>
      <c r="U12" s="286"/>
      <c r="V12" s="286"/>
      <c r="W12" s="286"/>
      <c r="X12" s="286"/>
      <c r="Y12" s="287"/>
      <c r="Z12" s="67"/>
      <c r="AA12" s="67"/>
      <c r="AB12" s="67"/>
      <c r="AC12" s="67"/>
      <c r="AD12" s="67"/>
      <c r="AE12" s="67"/>
      <c r="AF12" s="67"/>
      <c r="AG12" s="67"/>
      <c r="AH12" s="67"/>
      <c r="AI12" s="68"/>
    </row>
    <row r="13" spans="2:35" ht="19.95" customHeight="1">
      <c r="B13" s="282"/>
      <c r="C13" s="283"/>
      <c r="D13" s="283"/>
      <c r="E13" s="283"/>
      <c r="F13" s="283"/>
      <c r="G13" s="283"/>
      <c r="H13" s="283"/>
      <c r="I13" s="284"/>
      <c r="J13" s="69" t="s">
        <v>121</v>
      </c>
      <c r="K13" s="69"/>
      <c r="L13" s="69"/>
      <c r="M13" s="69"/>
      <c r="N13" s="70"/>
      <c r="O13" s="71" t="s">
        <v>95</v>
      </c>
      <c r="Q13" s="70"/>
      <c r="R13" s="70"/>
      <c r="S13" s="70"/>
      <c r="T13" s="288"/>
      <c r="U13" s="289"/>
      <c r="V13" s="289"/>
      <c r="W13" s="289"/>
      <c r="X13" s="289"/>
      <c r="Y13" s="290"/>
      <c r="Z13" s="72" t="s">
        <v>122</v>
      </c>
      <c r="AA13" s="73"/>
      <c r="AB13" s="73"/>
      <c r="AC13" s="73"/>
      <c r="AD13" s="73"/>
      <c r="AE13" s="72" t="s">
        <v>97</v>
      </c>
      <c r="AF13" s="73"/>
      <c r="AG13" s="73"/>
      <c r="AH13" s="73"/>
      <c r="AI13" s="74"/>
    </row>
    <row r="14" spans="2:35" ht="15" customHeight="1">
      <c r="B14" s="271"/>
      <c r="C14" s="272"/>
      <c r="D14" s="272"/>
      <c r="E14" s="272"/>
      <c r="F14" s="272"/>
      <c r="G14" s="272"/>
      <c r="H14" s="272"/>
      <c r="I14" s="273"/>
      <c r="J14" s="69"/>
      <c r="K14" s="69"/>
      <c r="L14" s="69"/>
      <c r="M14" s="69"/>
      <c r="N14" s="70"/>
      <c r="O14" s="70"/>
      <c r="P14" s="70"/>
      <c r="Q14" s="70"/>
      <c r="R14" s="70"/>
      <c r="S14" s="70"/>
      <c r="T14" s="291"/>
      <c r="U14" s="292"/>
      <c r="V14" s="292"/>
      <c r="W14" s="292"/>
      <c r="X14" s="292"/>
      <c r="Y14" s="293"/>
      <c r="Z14" s="294" t="s">
        <v>33</v>
      </c>
      <c r="AA14" s="294"/>
      <c r="AB14" s="294"/>
      <c r="AC14" s="294"/>
      <c r="AD14" s="294"/>
      <c r="AE14" s="294"/>
      <c r="AF14" s="294"/>
      <c r="AG14" s="294"/>
      <c r="AH14" s="294"/>
      <c r="AI14" s="295"/>
    </row>
    <row r="15" spans="2:35" ht="30" customHeight="1">
      <c r="B15" s="253" t="s">
        <v>5</v>
      </c>
      <c r="C15" s="254"/>
      <c r="D15" s="254"/>
      <c r="E15" s="254"/>
      <c r="F15" s="254"/>
      <c r="G15" s="254"/>
      <c r="H15" s="254"/>
      <c r="I15" s="255"/>
      <c r="J15" s="385">
        <v>45748</v>
      </c>
      <c r="K15" s="379"/>
      <c r="L15" s="379"/>
      <c r="M15" s="379"/>
      <c r="N15" s="379"/>
      <c r="O15" s="379"/>
      <c r="P15" s="379"/>
      <c r="Q15" s="379"/>
      <c r="R15" s="379"/>
      <c r="S15" s="379"/>
      <c r="T15" s="257" t="s">
        <v>9</v>
      </c>
      <c r="U15" s="257"/>
      <c r="V15" s="380">
        <v>46477</v>
      </c>
      <c r="W15" s="380"/>
      <c r="X15" s="380"/>
      <c r="Y15" s="380"/>
      <c r="Z15" s="380"/>
      <c r="AA15" s="380"/>
      <c r="AB15" s="380"/>
      <c r="AC15" s="380"/>
      <c r="AD15" s="380"/>
      <c r="AE15" s="380"/>
      <c r="AF15" s="259" t="s">
        <v>10</v>
      </c>
      <c r="AG15" s="259"/>
      <c r="AH15" s="259"/>
      <c r="AI15" s="260"/>
    </row>
    <row r="16" spans="2:35" ht="4.95" customHeight="1">
      <c r="B16" s="265" t="s">
        <v>28</v>
      </c>
      <c r="C16" s="266"/>
      <c r="D16" s="266"/>
      <c r="E16" s="266"/>
      <c r="F16" s="266"/>
      <c r="G16" s="266"/>
      <c r="H16" s="266"/>
      <c r="I16" s="267"/>
      <c r="J16" s="69"/>
      <c r="K16" s="69"/>
      <c r="L16" s="69"/>
      <c r="M16" s="69"/>
      <c r="N16" s="70"/>
      <c r="O16" s="70"/>
      <c r="P16" s="70"/>
      <c r="Q16" s="70"/>
      <c r="R16" s="70"/>
      <c r="S16" s="70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35" ht="19.95" customHeight="1">
      <c r="B17" s="268"/>
      <c r="C17" s="269"/>
      <c r="D17" s="269"/>
      <c r="E17" s="269"/>
      <c r="F17" s="269"/>
      <c r="G17" s="269"/>
      <c r="H17" s="269"/>
      <c r="I17" s="270"/>
      <c r="J17" s="69" t="s">
        <v>123</v>
      </c>
      <c r="K17" s="69"/>
      <c r="L17" s="69"/>
      <c r="M17" s="69"/>
      <c r="N17" s="70"/>
      <c r="O17" s="70"/>
      <c r="P17" s="70"/>
      <c r="Q17" s="71" t="s">
        <v>99</v>
      </c>
      <c r="R17" s="70"/>
      <c r="S17" s="70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4"/>
    </row>
    <row r="18" spans="1:35" ht="4.95" customHeight="1">
      <c r="B18" s="268"/>
      <c r="C18" s="269"/>
      <c r="D18" s="269"/>
      <c r="E18" s="269"/>
      <c r="F18" s="269"/>
      <c r="G18" s="269"/>
      <c r="H18" s="269"/>
      <c r="I18" s="270"/>
      <c r="J18" s="69"/>
      <c r="K18" s="69"/>
      <c r="L18" s="69"/>
      <c r="M18" s="69"/>
      <c r="N18" s="70"/>
      <c r="O18" s="70"/>
      <c r="P18" s="70"/>
      <c r="Q18" s="70"/>
      <c r="R18" s="70"/>
      <c r="S18" s="70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4"/>
    </row>
    <row r="19" spans="1:35" ht="49.95" customHeight="1">
      <c r="B19" s="268"/>
      <c r="C19" s="269"/>
      <c r="D19" s="269"/>
      <c r="E19" s="269"/>
      <c r="F19" s="269"/>
      <c r="G19" s="269"/>
      <c r="H19" s="269"/>
      <c r="I19" s="270"/>
      <c r="J19" s="69"/>
      <c r="K19" s="69"/>
      <c r="L19" s="69"/>
      <c r="M19" s="69"/>
      <c r="N19" s="70"/>
      <c r="O19" s="70"/>
      <c r="P19" s="70"/>
      <c r="Q19" s="70"/>
      <c r="R19" s="70"/>
      <c r="S19" s="70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4"/>
    </row>
    <row r="20" spans="1:35" ht="4.95" customHeight="1">
      <c r="B20" s="268"/>
      <c r="C20" s="269"/>
      <c r="D20" s="269"/>
      <c r="E20" s="269"/>
      <c r="F20" s="269"/>
      <c r="G20" s="269"/>
      <c r="H20" s="269"/>
      <c r="I20" s="270"/>
      <c r="J20" s="69"/>
      <c r="K20" s="75"/>
      <c r="L20" s="69"/>
      <c r="M20" s="69"/>
      <c r="N20" s="70"/>
      <c r="O20" s="70"/>
      <c r="P20" s="70"/>
      <c r="Q20" s="70"/>
      <c r="R20" s="70"/>
      <c r="S20" s="70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</row>
    <row r="21" spans="1:35" ht="30" customHeight="1">
      <c r="B21" s="253" t="s">
        <v>29</v>
      </c>
      <c r="C21" s="254"/>
      <c r="D21" s="254"/>
      <c r="E21" s="254"/>
      <c r="F21" s="254"/>
      <c r="G21" s="254"/>
      <c r="H21" s="254"/>
      <c r="I21" s="255"/>
      <c r="J21" s="379">
        <v>45748</v>
      </c>
      <c r="K21" s="379"/>
      <c r="L21" s="379"/>
      <c r="M21" s="379"/>
      <c r="N21" s="379"/>
      <c r="O21" s="379"/>
      <c r="P21" s="379"/>
      <c r="Q21" s="379"/>
      <c r="R21" s="379"/>
      <c r="S21" s="379"/>
      <c r="T21" s="257" t="s">
        <v>9</v>
      </c>
      <c r="U21" s="257"/>
      <c r="V21" s="380">
        <v>46112</v>
      </c>
      <c r="W21" s="380"/>
      <c r="X21" s="380"/>
      <c r="Y21" s="380"/>
      <c r="Z21" s="380"/>
      <c r="AA21" s="380"/>
      <c r="AB21" s="380"/>
      <c r="AC21" s="380"/>
      <c r="AD21" s="380"/>
      <c r="AE21" s="380"/>
      <c r="AF21" s="259" t="s">
        <v>10</v>
      </c>
      <c r="AG21" s="259"/>
      <c r="AH21" s="259"/>
      <c r="AI21" s="260"/>
    </row>
    <row r="22" spans="1:35" ht="24" customHeight="1">
      <c r="B22" s="76"/>
      <c r="C22" s="77" t="s">
        <v>16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</row>
    <row r="23" spans="1:35" ht="27" customHeight="1">
      <c r="B23" s="76"/>
      <c r="C23" s="78"/>
      <c r="D23" s="77" t="s">
        <v>127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80"/>
      <c r="U23" s="80"/>
      <c r="V23" s="80"/>
      <c r="W23" s="80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ht="27" customHeight="1">
      <c r="B24" s="76"/>
      <c r="C24" s="78"/>
      <c r="D24" s="78"/>
      <c r="E24" s="81"/>
      <c r="F24" s="82"/>
      <c r="G24" s="381" t="s">
        <v>124</v>
      </c>
      <c r="H24" s="381"/>
      <c r="I24" s="381"/>
      <c r="J24" s="83" t="s">
        <v>6</v>
      </c>
      <c r="K24" s="382">
        <v>4</v>
      </c>
      <c r="L24" s="382"/>
      <c r="M24" s="83" t="s">
        <v>7</v>
      </c>
      <c r="N24" s="382">
        <v>1</v>
      </c>
      <c r="O24" s="382"/>
      <c r="P24" s="83" t="s">
        <v>8</v>
      </c>
      <c r="Q24" s="78"/>
      <c r="R24" s="78"/>
      <c r="S24" s="78"/>
      <c r="T24" s="263" t="s">
        <v>67</v>
      </c>
      <c r="U24" s="263"/>
      <c r="V24" s="263"/>
      <c r="W24" s="263"/>
      <c r="X24" s="383" t="s">
        <v>108</v>
      </c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84"/>
    </row>
    <row r="25" spans="1:35" ht="4.95" customHeight="1" thickBot="1">
      <c r="B25" s="85"/>
      <c r="C25" s="86"/>
      <c r="D25" s="86"/>
      <c r="E25" s="87"/>
      <c r="F25" s="88"/>
      <c r="G25" s="87"/>
      <c r="H25" s="89"/>
      <c r="I25" s="89"/>
      <c r="J25" s="90"/>
      <c r="K25" s="89"/>
      <c r="L25" s="89"/>
      <c r="M25" s="90"/>
      <c r="N25" s="89"/>
      <c r="O25" s="89"/>
      <c r="P25" s="90"/>
      <c r="Q25" s="86"/>
      <c r="R25" s="86"/>
      <c r="S25" s="86"/>
      <c r="T25" s="91"/>
      <c r="U25" s="91"/>
      <c r="V25" s="91"/>
      <c r="W25" s="91"/>
      <c r="X25" s="86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2"/>
    </row>
    <row r="26" spans="1:35" ht="18.75" customHeight="1">
      <c r="A26" s="93"/>
      <c r="B26" s="221" t="s">
        <v>11</v>
      </c>
      <c r="C26" s="222"/>
      <c r="D26" s="222"/>
      <c r="E26" s="222"/>
      <c r="F26" s="222"/>
      <c r="G26" s="223"/>
      <c r="H26" s="362" t="s">
        <v>115</v>
      </c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4"/>
      <c r="T26" s="233" t="s">
        <v>15</v>
      </c>
      <c r="U26" s="222"/>
      <c r="V26" s="222"/>
      <c r="W26" s="222"/>
      <c r="X26" s="222"/>
      <c r="Y26" s="223"/>
      <c r="Z26" s="368" t="s">
        <v>115</v>
      </c>
      <c r="AA26" s="369"/>
      <c r="AB26" s="369"/>
      <c r="AC26" s="369"/>
      <c r="AD26" s="369"/>
      <c r="AE26" s="369"/>
      <c r="AF26" s="369"/>
      <c r="AG26" s="369"/>
      <c r="AH26" s="369"/>
      <c r="AI26" s="370"/>
    </row>
    <row r="27" spans="1:35" ht="18.75" customHeight="1">
      <c r="A27" s="93"/>
      <c r="B27" s="224"/>
      <c r="C27" s="225"/>
      <c r="D27" s="225"/>
      <c r="E27" s="225"/>
      <c r="F27" s="225"/>
      <c r="G27" s="226"/>
      <c r="H27" s="365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7"/>
      <c r="T27" s="224"/>
      <c r="U27" s="225"/>
      <c r="V27" s="225"/>
      <c r="W27" s="225"/>
      <c r="X27" s="225"/>
      <c r="Y27" s="226"/>
      <c r="Z27" s="371"/>
      <c r="AA27" s="372"/>
      <c r="AB27" s="372"/>
      <c r="AC27" s="372"/>
      <c r="AD27" s="372"/>
      <c r="AE27" s="372"/>
      <c r="AF27" s="372"/>
      <c r="AG27" s="372"/>
      <c r="AH27" s="372"/>
      <c r="AI27" s="373"/>
    </row>
    <row r="28" spans="1:35" ht="15" customHeight="1" thickBot="1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</row>
    <row r="29" spans="1:35" ht="32.549999999999997" customHeight="1">
      <c r="B29" s="240" t="s">
        <v>14</v>
      </c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2"/>
    </row>
    <row r="30" spans="1:35" ht="18.75" customHeight="1">
      <c r="B30" s="95" t="s">
        <v>25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6"/>
    </row>
    <row r="31" spans="1:35" ht="18.75" customHeight="1">
      <c r="B31" s="243"/>
      <c r="C31" s="244"/>
      <c r="D31" s="374">
        <v>45748</v>
      </c>
      <c r="E31" s="366"/>
      <c r="F31" s="366"/>
      <c r="G31" s="366"/>
      <c r="H31" s="366"/>
      <c r="I31" s="366"/>
      <c r="J31" s="366"/>
      <c r="K31" s="366"/>
      <c r="L31" s="246" t="s">
        <v>9</v>
      </c>
      <c r="M31" s="246"/>
      <c r="N31" s="246"/>
      <c r="O31" s="375">
        <v>46477</v>
      </c>
      <c r="P31" s="376"/>
      <c r="Q31" s="376"/>
      <c r="R31" s="376"/>
      <c r="S31" s="376"/>
      <c r="T31" s="376"/>
      <c r="U31" s="376"/>
      <c r="V31" s="376"/>
      <c r="W31" s="231" t="s">
        <v>134</v>
      </c>
      <c r="X31" s="231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79"/>
    </row>
    <row r="32" spans="1:35" ht="15" customHeight="1">
      <c r="B32" s="98"/>
      <c r="C32" s="99"/>
      <c r="D32" s="100"/>
      <c r="E32" s="100"/>
      <c r="F32" s="100"/>
      <c r="G32" s="100"/>
      <c r="H32" s="100"/>
      <c r="I32" s="100"/>
      <c r="J32" s="100"/>
      <c r="K32" s="100"/>
      <c r="L32" s="99"/>
      <c r="M32" s="99"/>
      <c r="N32" s="99"/>
      <c r="O32" s="101"/>
      <c r="P32" s="99"/>
      <c r="Q32" s="99"/>
      <c r="R32" s="99"/>
      <c r="S32" s="99"/>
      <c r="T32" s="99"/>
      <c r="U32" s="99"/>
      <c r="V32" s="99"/>
      <c r="W32" s="99"/>
      <c r="X32" s="97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6"/>
    </row>
    <row r="33" spans="2:35" ht="18.75" customHeight="1">
      <c r="B33" s="95" t="s">
        <v>133</v>
      </c>
      <c r="C33" s="99"/>
      <c r="D33" s="99"/>
      <c r="E33" s="99"/>
      <c r="F33" s="94"/>
      <c r="G33" s="99"/>
      <c r="H33" s="99"/>
      <c r="I33" s="94"/>
      <c r="J33" s="99"/>
      <c r="K33" s="99"/>
      <c r="L33" s="99"/>
      <c r="M33" s="101"/>
      <c r="N33" s="101"/>
      <c r="O33" s="101"/>
      <c r="P33" s="101"/>
      <c r="Q33" s="101"/>
      <c r="R33" s="101"/>
      <c r="S33" s="101" t="s">
        <v>121</v>
      </c>
      <c r="T33" s="101"/>
      <c r="U33" s="99"/>
      <c r="V33" s="94"/>
      <c r="W33" s="99"/>
      <c r="X33" s="94" t="s">
        <v>95</v>
      </c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6"/>
    </row>
    <row r="34" spans="2:35" ht="15" customHeight="1">
      <c r="B34" s="95"/>
      <c r="C34" s="99"/>
      <c r="D34" s="99"/>
      <c r="E34" s="99"/>
      <c r="F34" s="94"/>
      <c r="G34" s="99"/>
      <c r="H34" s="99"/>
      <c r="I34" s="94"/>
      <c r="J34" s="99"/>
      <c r="K34" s="99"/>
      <c r="L34" s="99"/>
      <c r="M34" s="101"/>
      <c r="N34" s="101"/>
      <c r="O34" s="101"/>
      <c r="P34" s="101"/>
      <c r="Q34" s="101"/>
      <c r="R34" s="101"/>
      <c r="S34" s="101"/>
      <c r="T34" s="101"/>
      <c r="U34" s="99"/>
      <c r="V34" s="94"/>
      <c r="W34" s="99"/>
      <c r="X34" s="99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6"/>
    </row>
    <row r="35" spans="2:35" ht="16.5" customHeight="1">
      <c r="B35" s="248" t="s">
        <v>90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50"/>
    </row>
    <row r="36" spans="2:35" ht="16.5" customHeight="1"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4"/>
    </row>
    <row r="37" spans="2:35" ht="25.05" customHeight="1">
      <c r="B37" s="105"/>
      <c r="C37" s="101"/>
      <c r="D37" s="377" t="s">
        <v>124</v>
      </c>
      <c r="E37" s="377"/>
      <c r="F37" s="377"/>
      <c r="G37" s="115" t="s">
        <v>6</v>
      </c>
      <c r="H37" s="378">
        <v>4</v>
      </c>
      <c r="I37" s="378"/>
      <c r="J37" s="101" t="s">
        <v>7</v>
      </c>
      <c r="K37" s="378">
        <v>3</v>
      </c>
      <c r="L37" s="378"/>
      <c r="M37" s="101" t="s">
        <v>8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6"/>
    </row>
    <row r="38" spans="2:35" ht="19.95" customHeight="1">
      <c r="B38" s="107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 t="s">
        <v>22</v>
      </c>
      <c r="Q38" s="82"/>
      <c r="R38" s="82"/>
      <c r="S38" s="82"/>
      <c r="T38" s="82"/>
      <c r="U38" s="82" t="s">
        <v>23</v>
      </c>
      <c r="V38" s="82"/>
      <c r="W38" s="361" t="s">
        <v>126</v>
      </c>
      <c r="X38" s="361"/>
      <c r="Y38" s="361"/>
      <c r="Z38" s="361"/>
      <c r="AA38" s="361"/>
      <c r="AB38" s="361"/>
      <c r="AC38" s="361"/>
      <c r="AD38" s="361"/>
      <c r="AE38" s="361"/>
      <c r="AF38" s="361"/>
      <c r="AG38" s="82"/>
      <c r="AH38" s="82"/>
      <c r="AI38" s="108"/>
    </row>
    <row r="39" spans="2:35" ht="19.95" customHeight="1">
      <c r="B39" s="107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 t="s">
        <v>24</v>
      </c>
      <c r="V39" s="82"/>
      <c r="W39" s="361" t="s">
        <v>117</v>
      </c>
      <c r="X39" s="361"/>
      <c r="Y39" s="361"/>
      <c r="Z39" s="361"/>
      <c r="AA39" s="361"/>
      <c r="AB39" s="361"/>
      <c r="AC39" s="361"/>
      <c r="AD39" s="361"/>
      <c r="AE39" s="361"/>
      <c r="AF39" s="361"/>
      <c r="AG39" s="82"/>
      <c r="AH39" s="82"/>
      <c r="AI39" s="108"/>
    </row>
    <row r="40" spans="2:35" ht="4.95" customHeight="1" thickBot="1"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1"/>
    </row>
    <row r="41" spans="2:35" s="60" customFormat="1" ht="18" customHeight="1">
      <c r="B41" s="60" t="s">
        <v>17</v>
      </c>
    </row>
    <row r="42" spans="2:35" ht="10.050000000000001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</row>
    <row r="43" spans="2:35" ht="19.95" customHeight="1">
      <c r="B43" s="113" t="s">
        <v>100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</row>
    <row r="44" spans="2:35" ht="18" customHeight="1">
      <c r="B44" s="113"/>
      <c r="C44" s="62" t="s">
        <v>101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</row>
    <row r="45" spans="2:35" ht="18" customHeight="1">
      <c r="B45" s="112"/>
      <c r="C45" s="62" t="s">
        <v>102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</row>
    <row r="46" spans="2:35" ht="18" customHeight="1">
      <c r="B46" s="112"/>
      <c r="C46" s="62" t="s">
        <v>103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</row>
    <row r="47" spans="2:35" ht="18" customHeight="1">
      <c r="B47" s="112"/>
      <c r="C47" s="62" t="s">
        <v>104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</row>
    <row r="48" spans="2:35" ht="18" customHeight="1">
      <c r="C48" s="114" t="s">
        <v>107</v>
      </c>
    </row>
    <row r="49" spans="3:3" ht="18" customHeight="1">
      <c r="C49" s="114" t="s">
        <v>105</v>
      </c>
    </row>
    <row r="50" spans="3:3" ht="18" customHeight="1">
      <c r="C50" s="114" t="s">
        <v>106</v>
      </c>
    </row>
  </sheetData>
  <sheetProtection selectLockedCells="1"/>
  <mergeCells count="53">
    <mergeCell ref="B2:AI2"/>
    <mergeCell ref="B5:AI6"/>
    <mergeCell ref="B7:I7"/>
    <mergeCell ref="T7:Y8"/>
    <mergeCell ref="Z7:AI8"/>
    <mergeCell ref="B8:I8"/>
    <mergeCell ref="J8:S8"/>
    <mergeCell ref="B9:I9"/>
    <mergeCell ref="J9:S9"/>
    <mergeCell ref="T9:Y9"/>
    <mergeCell ref="Z9:AI10"/>
    <mergeCell ref="B10:I10"/>
    <mergeCell ref="J10:S10"/>
    <mergeCell ref="T10:Y10"/>
    <mergeCell ref="B16:I20"/>
    <mergeCell ref="B11:I11"/>
    <mergeCell ref="J11:S11"/>
    <mergeCell ref="T11:Y11"/>
    <mergeCell ref="Z11:AI11"/>
    <mergeCell ref="B12:I14"/>
    <mergeCell ref="T12:Y14"/>
    <mergeCell ref="Z14:AI14"/>
    <mergeCell ref="B15:I15"/>
    <mergeCell ref="J15:S15"/>
    <mergeCell ref="T15:U15"/>
    <mergeCell ref="V15:AE15"/>
    <mergeCell ref="AF15:AI15"/>
    <mergeCell ref="G24:I24"/>
    <mergeCell ref="K24:L24"/>
    <mergeCell ref="N24:O24"/>
    <mergeCell ref="T24:W24"/>
    <mergeCell ref="X24:AH24"/>
    <mergeCell ref="B21:I21"/>
    <mergeCell ref="J21:S21"/>
    <mergeCell ref="T21:U21"/>
    <mergeCell ref="V21:AE21"/>
    <mergeCell ref="AF21:AI21"/>
    <mergeCell ref="W39:AF39"/>
    <mergeCell ref="B26:G27"/>
    <mergeCell ref="H26:S27"/>
    <mergeCell ref="T26:Y27"/>
    <mergeCell ref="Z26:AI27"/>
    <mergeCell ref="B29:AI29"/>
    <mergeCell ref="B31:C31"/>
    <mergeCell ref="D31:K31"/>
    <mergeCell ref="L31:N31"/>
    <mergeCell ref="O31:V31"/>
    <mergeCell ref="B35:AI35"/>
    <mergeCell ref="D37:F37"/>
    <mergeCell ref="H37:I37"/>
    <mergeCell ref="K37:L37"/>
    <mergeCell ref="W38:AF38"/>
    <mergeCell ref="W31:X31"/>
  </mergeCells>
  <phoneticPr fontId="2"/>
  <dataValidations count="1">
    <dataValidation type="textLength" allowBlank="1" showErrorMessage="1" errorTitle="無効な入力" error="6桁の番号を入力してください" sqref="J8:S8">
      <formula1>6</formula1>
      <formula2>6</formula2>
    </dataValidation>
  </dataValidations>
  <printOptions horizontalCentered="1" verticalCentered="1"/>
  <pageMargins left="0.78740157480314965" right="0.78740157480314965" top="0.39370078740157483" bottom="0.6692913385826772" header="0.39370078740157483" footer="0.15748031496062992"/>
  <pageSetup paperSize="9" scale="85" orientation="portrait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Group Box 1">
              <controlPr defaultSize="0" autoFill="0" autoPict="0">
                <anchor moveWithCells="1">
                  <from>
                    <xdr:col>10</xdr:col>
                    <xdr:colOff>0</xdr:colOff>
                    <xdr:row>31</xdr:row>
                    <xdr:rowOff>236220</xdr:rowOff>
                  </from>
                  <to>
                    <xdr:col>21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Group Box 2">
              <controlPr defaultSize="0" autoFill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Group Box 3">
              <controlPr defaultSize="0" autoFill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34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Group Box 4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464820</xdr:rowOff>
                  </from>
                  <to>
                    <xdr:col>35</xdr:col>
                    <xdr:colOff>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custom" allowBlank="1" showErrorMessage="1" errorTitle="無効な入力" error="請求期間の開始日より前の日付が入力されています。">
          <x14:formula1>
            <xm:f>入力チェック!C16=0</xm:f>
          </x14:formula1>
          <xm:sqref>N24:O24</xm:sqref>
        </x14:dataValidation>
        <x14:dataValidation type="custom" allowBlank="1" showErrorMessage="1" errorTitle="無効な入力" error="請求期間の開始日より前の日付が入力されています。">
          <x14:formula1>
            <xm:f>入力チェック!C16=0</xm:f>
          </x14:formula1>
          <xm:sqref>K24:L24</xm:sqref>
        </x14:dataValidation>
        <x14:dataValidation type="custom" allowBlank="1" showErrorMessage="1" errorTitle="無効な入力" error="請求日より前の日付が入力されています。">
          <x14:formula1>
            <xm:f>入力チェック!C17=0</xm:f>
          </x14:formula1>
          <xm:sqref>H37:I37</xm:sqref>
        </x14:dataValidation>
        <x14:dataValidation type="custom" allowBlank="1" showErrorMessage="1" errorTitle="無効な入力" error="請求日より前の日付が入力されています。">
          <x14:formula1>
            <xm:f>入力チェック!C17=0</xm:f>
          </x14:formula1>
          <xm:sqref>K37:L37</xm:sqref>
        </x14:dataValidation>
        <x14:dataValidation type="custom" allowBlank="1" showErrorMessage="1" errorTitle="無効な入力" error="・子の出生日より前の日付_x000a_・育児休業期間外の日付_x000a_・請求期間の開始日より前の日付_x000a_・請求可能な期間(1年未満)を超過する日付_x000a_のいずれかが入力されています。">
          <x14:formula1>
            <xm:f>OR(入力チェック!C10,入力チェック!C11,入力チェック!C12,入力チェック!C13,入力チェック!C14,入力チェック!C15)=FALSE</xm:f>
          </x14:formula1>
          <xm:sqref>V21:AE21</xm:sqref>
        </x14:dataValidation>
        <x14:dataValidation type="custom" allowBlank="1" showErrorMessage="1" errorTitle="無効な入力" error="・子の出生日より前の日付_x000a_・育児休業期間外の日付_x000a_・請求期間の終了日より後の日付_x000a_・請求可能な期間(1年未満)を超過する日付_x000a_のいずれかの日付が入力されています。">
          <x14:formula1>
            <xm:f>OR(入力チェック!C6,入力チェック!C7,入力チェック!C8,入力チェック!C9,入力チェック!C10)=FALSE</xm:f>
          </x14:formula1>
          <xm:sqref>J21:S21</xm:sqref>
        </x14:dataValidation>
        <x14:dataValidation type="custom" allowBlank="1" showErrorMessage="1" errorTitle="無効な入力" error="育児休業の開始日より前の日付、または子の出生日より前の日付が入力されています。">
          <x14:formula1>
            <xm:f>OR(入力チェック!C4,入力チェック!C5)=FALSE</xm:f>
          </x14:formula1>
          <xm:sqref>V15:AE15</xm:sqref>
        </x14:dataValidation>
        <x14:dataValidation type="custom" allowBlank="1" showErrorMessage="1" errorTitle="無効な入力" error="子の出生日よりも前の日付、または育児休業期間の最終日より後の日付が入力されています。">
          <x14:formula1>
            <xm:f>OR(入力チェック!C2,入力チェック!C3)=FALSE</xm:f>
          </x14:formula1>
          <xm:sqref>J15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view="pageBreakPreview" topLeftCell="A4" zoomScale="105" zoomScaleNormal="100" zoomScaleSheetLayoutView="160" workbookViewId="0">
      <selection activeCell="A18" sqref="A18"/>
    </sheetView>
  </sheetViews>
  <sheetFormatPr defaultColWidth="2.5" defaultRowHeight="15" customHeight="1"/>
  <cols>
    <col min="1" max="7" width="2.5" style="61"/>
    <col min="8" max="12" width="2.19921875" style="61" customWidth="1"/>
    <col min="13" max="13" width="2.5" style="61" customWidth="1"/>
    <col min="14" max="15" width="2.19921875" style="61" customWidth="1"/>
    <col min="16" max="16" width="2.5" style="61" customWidth="1"/>
    <col min="17" max="18" width="2.19921875" style="61" customWidth="1"/>
    <col min="19" max="19" width="2.5" style="61" customWidth="1"/>
    <col min="20" max="22" width="3" style="61" customWidth="1"/>
    <col min="23" max="34" width="2.5" style="61"/>
    <col min="35" max="35" width="2.5" style="61" customWidth="1"/>
    <col min="36" max="39" width="2.5" style="61"/>
    <col min="40" max="40" width="6.3984375" style="61" bestFit="1" customWidth="1"/>
    <col min="41" max="16384" width="2.5" style="61"/>
  </cols>
  <sheetData>
    <row r="1" spans="2:35" ht="25.95" customHeight="1">
      <c r="B1" s="60" t="s">
        <v>93</v>
      </c>
    </row>
    <row r="2" spans="2:35" ht="27.75" customHeight="1">
      <c r="B2" s="310" t="s">
        <v>0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</row>
    <row r="3" spans="2:35" ht="20.100000000000001" customHeight="1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pans="2:35" ht="18.45" customHeight="1">
      <c r="B4" s="62" t="s">
        <v>131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2:35" ht="14.4">
      <c r="B5" s="311" t="s">
        <v>130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</row>
    <row r="6" spans="2:35" thickBot="1"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</row>
    <row r="7" spans="2:35" ht="18.75" customHeight="1">
      <c r="B7" s="167" t="s">
        <v>128</v>
      </c>
      <c r="C7" s="127"/>
      <c r="D7" s="127"/>
      <c r="E7" s="127"/>
      <c r="F7" s="127"/>
      <c r="G7" s="127"/>
      <c r="H7" s="127"/>
      <c r="I7" s="128"/>
      <c r="J7" s="65" t="s">
        <v>13</v>
      </c>
      <c r="K7" s="65"/>
      <c r="L7" s="65"/>
      <c r="M7" s="65"/>
      <c r="N7" s="65"/>
      <c r="O7" s="65"/>
      <c r="P7" s="65"/>
      <c r="Q7" s="65"/>
      <c r="R7" s="65"/>
      <c r="S7" s="65"/>
      <c r="T7" s="316" t="s">
        <v>27</v>
      </c>
      <c r="U7" s="314"/>
      <c r="V7" s="314"/>
      <c r="W7" s="314"/>
      <c r="X7" s="314"/>
      <c r="Y7" s="315"/>
      <c r="Z7" s="369" t="s">
        <v>108</v>
      </c>
      <c r="AA7" s="369"/>
      <c r="AB7" s="369"/>
      <c r="AC7" s="369"/>
      <c r="AD7" s="369"/>
      <c r="AE7" s="369"/>
      <c r="AF7" s="369"/>
      <c r="AG7" s="369"/>
      <c r="AH7" s="369"/>
      <c r="AI7" s="393"/>
    </row>
    <row r="8" spans="2:35" ht="18.75" customHeight="1">
      <c r="B8" s="166" t="s">
        <v>129</v>
      </c>
      <c r="C8" s="130"/>
      <c r="D8" s="130"/>
      <c r="E8" s="130"/>
      <c r="F8" s="130"/>
      <c r="G8" s="130"/>
      <c r="H8" s="130"/>
      <c r="I8" s="131"/>
      <c r="J8" s="395" t="s">
        <v>109</v>
      </c>
      <c r="K8" s="395"/>
      <c r="L8" s="395"/>
      <c r="M8" s="395"/>
      <c r="N8" s="395"/>
      <c r="O8" s="395"/>
      <c r="P8" s="395"/>
      <c r="Q8" s="395"/>
      <c r="R8" s="395"/>
      <c r="S8" s="395"/>
      <c r="T8" s="275"/>
      <c r="U8" s="276"/>
      <c r="V8" s="276"/>
      <c r="W8" s="276"/>
      <c r="X8" s="276"/>
      <c r="Y8" s="277"/>
      <c r="Z8" s="372"/>
      <c r="AA8" s="372"/>
      <c r="AB8" s="372"/>
      <c r="AC8" s="372"/>
      <c r="AD8" s="372"/>
      <c r="AE8" s="372"/>
      <c r="AF8" s="372"/>
      <c r="AG8" s="372"/>
      <c r="AH8" s="372"/>
      <c r="AI8" s="394"/>
    </row>
    <row r="9" spans="2:35" ht="18.75" customHeight="1">
      <c r="B9" s="279" t="s">
        <v>66</v>
      </c>
      <c r="C9" s="280"/>
      <c r="D9" s="280"/>
      <c r="E9" s="280"/>
      <c r="F9" s="280"/>
      <c r="G9" s="280"/>
      <c r="H9" s="280"/>
      <c r="I9" s="281"/>
      <c r="J9" s="386" t="s">
        <v>119</v>
      </c>
      <c r="K9" s="386"/>
      <c r="L9" s="386"/>
      <c r="M9" s="386"/>
      <c r="N9" s="386"/>
      <c r="O9" s="386"/>
      <c r="P9" s="386"/>
      <c r="Q9" s="386"/>
      <c r="R9" s="386"/>
      <c r="S9" s="386"/>
      <c r="T9" s="298" t="s">
        <v>12</v>
      </c>
      <c r="U9" s="299"/>
      <c r="V9" s="299"/>
      <c r="W9" s="299"/>
      <c r="X9" s="299"/>
      <c r="Y9" s="300"/>
      <c r="Z9" s="387" t="s">
        <v>111</v>
      </c>
      <c r="AA9" s="387"/>
      <c r="AB9" s="387"/>
      <c r="AC9" s="387"/>
      <c r="AD9" s="387"/>
      <c r="AE9" s="387"/>
      <c r="AF9" s="387"/>
      <c r="AG9" s="387"/>
      <c r="AH9" s="387"/>
      <c r="AI9" s="388"/>
    </row>
    <row r="10" spans="2:35" ht="18.75" customHeight="1">
      <c r="B10" s="305" t="s">
        <v>1</v>
      </c>
      <c r="C10" s="306"/>
      <c r="D10" s="306"/>
      <c r="E10" s="306"/>
      <c r="F10" s="306"/>
      <c r="G10" s="306"/>
      <c r="H10" s="306"/>
      <c r="I10" s="307"/>
      <c r="J10" s="391" t="s">
        <v>120</v>
      </c>
      <c r="K10" s="391"/>
      <c r="L10" s="391"/>
      <c r="M10" s="391"/>
      <c r="N10" s="391"/>
      <c r="O10" s="391"/>
      <c r="P10" s="391"/>
      <c r="Q10" s="391"/>
      <c r="R10" s="391"/>
      <c r="S10" s="392"/>
      <c r="T10" s="275" t="s">
        <v>4</v>
      </c>
      <c r="U10" s="276"/>
      <c r="V10" s="276"/>
      <c r="W10" s="276"/>
      <c r="X10" s="276"/>
      <c r="Y10" s="277"/>
      <c r="Z10" s="389"/>
      <c r="AA10" s="389"/>
      <c r="AB10" s="389"/>
      <c r="AC10" s="389"/>
      <c r="AD10" s="389"/>
      <c r="AE10" s="389"/>
      <c r="AF10" s="389"/>
      <c r="AG10" s="389"/>
      <c r="AH10" s="389"/>
      <c r="AI10" s="390"/>
    </row>
    <row r="11" spans="2:35" ht="30" customHeight="1">
      <c r="B11" s="271" t="s">
        <v>3</v>
      </c>
      <c r="C11" s="272"/>
      <c r="D11" s="272"/>
      <c r="E11" s="272"/>
      <c r="F11" s="272"/>
      <c r="G11" s="272"/>
      <c r="H11" s="272"/>
      <c r="I11" s="273"/>
      <c r="J11" s="366" t="s">
        <v>113</v>
      </c>
      <c r="K11" s="366"/>
      <c r="L11" s="366"/>
      <c r="M11" s="366"/>
      <c r="N11" s="366"/>
      <c r="O11" s="366"/>
      <c r="P11" s="366"/>
      <c r="Q11" s="366"/>
      <c r="R11" s="366"/>
      <c r="S11" s="366"/>
      <c r="T11" s="275" t="s">
        <v>2</v>
      </c>
      <c r="U11" s="276"/>
      <c r="V11" s="276"/>
      <c r="W11" s="276"/>
      <c r="X11" s="276"/>
      <c r="Y11" s="277"/>
      <c r="Z11" s="380">
        <v>45748</v>
      </c>
      <c r="AA11" s="380"/>
      <c r="AB11" s="380"/>
      <c r="AC11" s="380"/>
      <c r="AD11" s="380"/>
      <c r="AE11" s="380"/>
      <c r="AF11" s="380"/>
      <c r="AG11" s="380"/>
      <c r="AH11" s="380"/>
      <c r="AI11" s="384"/>
    </row>
    <row r="12" spans="2:35" ht="15" customHeight="1">
      <c r="B12" s="279" t="s">
        <v>31</v>
      </c>
      <c r="C12" s="280"/>
      <c r="D12" s="280"/>
      <c r="E12" s="280"/>
      <c r="F12" s="280"/>
      <c r="G12" s="280"/>
      <c r="H12" s="280"/>
      <c r="I12" s="281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285" t="s">
        <v>32</v>
      </c>
      <c r="U12" s="286"/>
      <c r="V12" s="286"/>
      <c r="W12" s="286"/>
      <c r="X12" s="286"/>
      <c r="Y12" s="287"/>
      <c r="Z12" s="67"/>
      <c r="AA12" s="67"/>
      <c r="AB12" s="67"/>
      <c r="AC12" s="67"/>
      <c r="AD12" s="67"/>
      <c r="AE12" s="67"/>
      <c r="AF12" s="67"/>
      <c r="AG12" s="67"/>
      <c r="AH12" s="67"/>
      <c r="AI12" s="68"/>
    </row>
    <row r="13" spans="2:35" ht="19.95" customHeight="1">
      <c r="B13" s="282"/>
      <c r="C13" s="283"/>
      <c r="D13" s="283"/>
      <c r="E13" s="283"/>
      <c r="F13" s="283"/>
      <c r="G13" s="283"/>
      <c r="H13" s="283"/>
      <c r="I13" s="284"/>
      <c r="J13" s="69" t="s">
        <v>121</v>
      </c>
      <c r="K13" s="69"/>
      <c r="L13" s="69"/>
      <c r="M13" s="69"/>
      <c r="N13" s="70"/>
      <c r="O13" s="71" t="s">
        <v>95</v>
      </c>
      <c r="Q13" s="70"/>
      <c r="R13" s="70"/>
      <c r="S13" s="70"/>
      <c r="T13" s="288"/>
      <c r="U13" s="289"/>
      <c r="V13" s="289"/>
      <c r="W13" s="289"/>
      <c r="X13" s="289"/>
      <c r="Y13" s="290"/>
      <c r="Z13" s="72" t="s">
        <v>122</v>
      </c>
      <c r="AA13" s="73"/>
      <c r="AB13" s="73"/>
      <c r="AC13" s="73"/>
      <c r="AD13" s="73"/>
      <c r="AE13" s="72" t="s">
        <v>97</v>
      </c>
      <c r="AF13" s="73"/>
      <c r="AG13" s="73"/>
      <c r="AH13" s="73"/>
      <c r="AI13" s="74"/>
    </row>
    <row r="14" spans="2:35" ht="15" customHeight="1">
      <c r="B14" s="271"/>
      <c r="C14" s="272"/>
      <c r="D14" s="272"/>
      <c r="E14" s="272"/>
      <c r="F14" s="272"/>
      <c r="G14" s="272"/>
      <c r="H14" s="272"/>
      <c r="I14" s="273"/>
      <c r="J14" s="69"/>
      <c r="K14" s="69"/>
      <c r="L14" s="69"/>
      <c r="M14" s="69"/>
      <c r="N14" s="70"/>
      <c r="O14" s="70"/>
      <c r="P14" s="70"/>
      <c r="Q14" s="70"/>
      <c r="R14" s="70"/>
      <c r="S14" s="70"/>
      <c r="T14" s="291"/>
      <c r="U14" s="292"/>
      <c r="V14" s="292"/>
      <c r="W14" s="292"/>
      <c r="X14" s="292"/>
      <c r="Y14" s="293"/>
      <c r="Z14" s="294" t="s">
        <v>33</v>
      </c>
      <c r="AA14" s="294"/>
      <c r="AB14" s="294"/>
      <c r="AC14" s="294"/>
      <c r="AD14" s="294"/>
      <c r="AE14" s="294"/>
      <c r="AF14" s="294"/>
      <c r="AG14" s="294"/>
      <c r="AH14" s="294"/>
      <c r="AI14" s="295"/>
    </row>
    <row r="15" spans="2:35" ht="30" customHeight="1">
      <c r="B15" s="253" t="s">
        <v>5</v>
      </c>
      <c r="C15" s="254"/>
      <c r="D15" s="254"/>
      <c r="E15" s="254"/>
      <c r="F15" s="254"/>
      <c r="G15" s="254"/>
      <c r="H15" s="254"/>
      <c r="I15" s="255"/>
      <c r="J15" s="385">
        <v>45809</v>
      </c>
      <c r="K15" s="379"/>
      <c r="L15" s="379"/>
      <c r="M15" s="379"/>
      <c r="N15" s="379"/>
      <c r="O15" s="379"/>
      <c r="P15" s="379"/>
      <c r="Q15" s="379"/>
      <c r="R15" s="379"/>
      <c r="S15" s="379"/>
      <c r="T15" s="257" t="s">
        <v>9</v>
      </c>
      <c r="U15" s="257"/>
      <c r="V15" s="380">
        <v>46477</v>
      </c>
      <c r="W15" s="380"/>
      <c r="X15" s="380"/>
      <c r="Y15" s="380"/>
      <c r="Z15" s="380"/>
      <c r="AA15" s="380"/>
      <c r="AB15" s="380"/>
      <c r="AC15" s="380"/>
      <c r="AD15" s="380"/>
      <c r="AE15" s="380"/>
      <c r="AF15" s="259" t="s">
        <v>10</v>
      </c>
      <c r="AG15" s="259"/>
      <c r="AH15" s="259"/>
      <c r="AI15" s="260"/>
    </row>
    <row r="16" spans="2:35" ht="4.95" customHeight="1">
      <c r="B16" s="265" t="s">
        <v>28</v>
      </c>
      <c r="C16" s="266"/>
      <c r="D16" s="266"/>
      <c r="E16" s="266"/>
      <c r="F16" s="266"/>
      <c r="G16" s="266"/>
      <c r="H16" s="266"/>
      <c r="I16" s="267"/>
      <c r="J16" s="69"/>
      <c r="K16" s="69"/>
      <c r="L16" s="69"/>
      <c r="M16" s="69"/>
      <c r="N16" s="70"/>
      <c r="O16" s="70"/>
      <c r="P16" s="70"/>
      <c r="Q16" s="70"/>
      <c r="R16" s="70"/>
      <c r="S16" s="70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35" ht="19.95" customHeight="1">
      <c r="B17" s="268"/>
      <c r="C17" s="269"/>
      <c r="D17" s="269"/>
      <c r="E17" s="269"/>
      <c r="F17" s="269"/>
      <c r="G17" s="269"/>
      <c r="H17" s="269"/>
      <c r="I17" s="270"/>
      <c r="J17" s="69" t="s">
        <v>98</v>
      </c>
      <c r="K17" s="69"/>
      <c r="L17" s="69"/>
      <c r="M17" s="69"/>
      <c r="N17" s="70"/>
      <c r="O17" s="70"/>
      <c r="P17" s="70"/>
      <c r="Q17" s="71" t="s">
        <v>125</v>
      </c>
      <c r="R17" s="70"/>
      <c r="S17" s="70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4"/>
    </row>
    <row r="18" spans="1:35" ht="4.95" customHeight="1">
      <c r="B18" s="268"/>
      <c r="C18" s="269"/>
      <c r="D18" s="269"/>
      <c r="E18" s="269"/>
      <c r="F18" s="269"/>
      <c r="G18" s="269"/>
      <c r="H18" s="269"/>
      <c r="I18" s="270"/>
      <c r="J18" s="69"/>
      <c r="K18" s="69"/>
      <c r="L18" s="69"/>
      <c r="M18" s="69"/>
      <c r="N18" s="70"/>
      <c r="O18" s="70"/>
      <c r="P18" s="70"/>
      <c r="Q18" s="70"/>
      <c r="R18" s="70"/>
      <c r="S18" s="70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4"/>
    </row>
    <row r="19" spans="1:35" ht="49.95" customHeight="1">
      <c r="B19" s="268"/>
      <c r="C19" s="269"/>
      <c r="D19" s="269"/>
      <c r="E19" s="269"/>
      <c r="F19" s="269"/>
      <c r="G19" s="269"/>
      <c r="H19" s="269"/>
      <c r="I19" s="270"/>
      <c r="J19" s="69"/>
      <c r="K19" s="69"/>
      <c r="L19" s="69"/>
      <c r="M19" s="69"/>
      <c r="N19" s="70"/>
      <c r="O19" s="70"/>
      <c r="P19" s="70"/>
      <c r="Q19" s="70"/>
      <c r="R19" s="70"/>
      <c r="S19" s="70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4"/>
    </row>
    <row r="20" spans="1:35" ht="4.95" customHeight="1">
      <c r="B20" s="268"/>
      <c r="C20" s="269"/>
      <c r="D20" s="269"/>
      <c r="E20" s="269"/>
      <c r="F20" s="269"/>
      <c r="G20" s="269"/>
      <c r="H20" s="269"/>
      <c r="I20" s="270"/>
      <c r="J20" s="69"/>
      <c r="K20" s="75"/>
      <c r="L20" s="69"/>
      <c r="M20" s="69"/>
      <c r="N20" s="70"/>
      <c r="O20" s="70"/>
      <c r="P20" s="70"/>
      <c r="Q20" s="70"/>
      <c r="R20" s="70"/>
      <c r="S20" s="70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</row>
    <row r="21" spans="1:35" ht="30" customHeight="1">
      <c r="B21" s="253" t="s">
        <v>29</v>
      </c>
      <c r="C21" s="254"/>
      <c r="D21" s="254"/>
      <c r="E21" s="254"/>
      <c r="F21" s="254"/>
      <c r="G21" s="254"/>
      <c r="H21" s="254"/>
      <c r="I21" s="255"/>
      <c r="J21" s="379">
        <v>45809</v>
      </c>
      <c r="K21" s="379"/>
      <c r="L21" s="379"/>
      <c r="M21" s="379"/>
      <c r="N21" s="379"/>
      <c r="O21" s="379"/>
      <c r="P21" s="379"/>
      <c r="Q21" s="379"/>
      <c r="R21" s="379"/>
      <c r="S21" s="379"/>
      <c r="T21" s="257" t="s">
        <v>9</v>
      </c>
      <c r="U21" s="257"/>
      <c r="V21" s="380">
        <v>46173</v>
      </c>
      <c r="W21" s="380"/>
      <c r="X21" s="380"/>
      <c r="Y21" s="380"/>
      <c r="Z21" s="380"/>
      <c r="AA21" s="380"/>
      <c r="AB21" s="380"/>
      <c r="AC21" s="380"/>
      <c r="AD21" s="380"/>
      <c r="AE21" s="380"/>
      <c r="AF21" s="259" t="s">
        <v>10</v>
      </c>
      <c r="AG21" s="259"/>
      <c r="AH21" s="259"/>
      <c r="AI21" s="260"/>
    </row>
    <row r="22" spans="1:35" ht="24" customHeight="1">
      <c r="B22" s="76"/>
      <c r="C22" s="77" t="s">
        <v>16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</row>
    <row r="23" spans="1:35" ht="27" customHeight="1">
      <c r="B23" s="76"/>
      <c r="C23" s="78"/>
      <c r="D23" s="77" t="s">
        <v>127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80"/>
      <c r="U23" s="80"/>
      <c r="V23" s="80"/>
      <c r="W23" s="80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ht="27" customHeight="1">
      <c r="B24" s="76"/>
      <c r="C24" s="78"/>
      <c r="D24" s="78"/>
      <c r="E24" s="81"/>
      <c r="F24" s="82"/>
      <c r="G24" s="381" t="s">
        <v>124</v>
      </c>
      <c r="H24" s="381"/>
      <c r="I24" s="381"/>
      <c r="J24" s="83" t="s">
        <v>6</v>
      </c>
      <c r="K24" s="382">
        <v>6</v>
      </c>
      <c r="L24" s="382"/>
      <c r="M24" s="83" t="s">
        <v>7</v>
      </c>
      <c r="N24" s="382">
        <v>1</v>
      </c>
      <c r="O24" s="382"/>
      <c r="P24" s="83" t="s">
        <v>8</v>
      </c>
      <c r="Q24" s="78"/>
      <c r="R24" s="78"/>
      <c r="S24" s="78"/>
      <c r="T24" s="263" t="s">
        <v>67</v>
      </c>
      <c r="U24" s="263"/>
      <c r="V24" s="263"/>
      <c r="W24" s="263"/>
      <c r="X24" s="383" t="s">
        <v>108</v>
      </c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84"/>
    </row>
    <row r="25" spans="1:35" ht="4.95" customHeight="1" thickBot="1">
      <c r="B25" s="85"/>
      <c r="C25" s="86"/>
      <c r="D25" s="86"/>
      <c r="E25" s="87"/>
      <c r="F25" s="88"/>
      <c r="G25" s="87"/>
      <c r="H25" s="89"/>
      <c r="I25" s="89"/>
      <c r="J25" s="90"/>
      <c r="K25" s="89"/>
      <c r="L25" s="89"/>
      <c r="M25" s="90"/>
      <c r="N25" s="89"/>
      <c r="O25" s="89"/>
      <c r="P25" s="90"/>
      <c r="Q25" s="86"/>
      <c r="R25" s="86"/>
      <c r="S25" s="86"/>
      <c r="T25" s="91"/>
      <c r="U25" s="91"/>
      <c r="V25" s="91"/>
      <c r="W25" s="91"/>
      <c r="X25" s="86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2"/>
    </row>
    <row r="26" spans="1:35" ht="18.75" customHeight="1">
      <c r="A26" s="93"/>
      <c r="B26" s="221" t="s">
        <v>11</v>
      </c>
      <c r="C26" s="222"/>
      <c r="D26" s="222"/>
      <c r="E26" s="222"/>
      <c r="F26" s="222"/>
      <c r="G26" s="223"/>
      <c r="H26" s="362" t="s">
        <v>115</v>
      </c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4"/>
      <c r="T26" s="233" t="s">
        <v>15</v>
      </c>
      <c r="U26" s="222"/>
      <c r="V26" s="222"/>
      <c r="W26" s="222"/>
      <c r="X26" s="222"/>
      <c r="Y26" s="223"/>
      <c r="Z26" s="368" t="s">
        <v>115</v>
      </c>
      <c r="AA26" s="369"/>
      <c r="AB26" s="369"/>
      <c r="AC26" s="369"/>
      <c r="AD26" s="369"/>
      <c r="AE26" s="369"/>
      <c r="AF26" s="369"/>
      <c r="AG26" s="369"/>
      <c r="AH26" s="369"/>
      <c r="AI26" s="370"/>
    </row>
    <row r="27" spans="1:35" ht="18.75" customHeight="1">
      <c r="A27" s="93"/>
      <c r="B27" s="224"/>
      <c r="C27" s="225"/>
      <c r="D27" s="225"/>
      <c r="E27" s="225"/>
      <c r="F27" s="225"/>
      <c r="G27" s="226"/>
      <c r="H27" s="365"/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7"/>
      <c r="T27" s="224"/>
      <c r="U27" s="225"/>
      <c r="V27" s="225"/>
      <c r="W27" s="225"/>
      <c r="X27" s="225"/>
      <c r="Y27" s="226"/>
      <c r="Z27" s="371"/>
      <c r="AA27" s="372"/>
      <c r="AB27" s="372"/>
      <c r="AC27" s="372"/>
      <c r="AD27" s="372"/>
      <c r="AE27" s="372"/>
      <c r="AF27" s="372"/>
      <c r="AG27" s="372"/>
      <c r="AH27" s="372"/>
      <c r="AI27" s="373"/>
    </row>
    <row r="28" spans="1:35" ht="15" customHeight="1" thickBot="1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</row>
    <row r="29" spans="1:35" ht="32.549999999999997" customHeight="1">
      <c r="B29" s="240" t="s">
        <v>14</v>
      </c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2"/>
    </row>
    <row r="30" spans="1:35" ht="18.75" customHeight="1">
      <c r="B30" s="95" t="s">
        <v>25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6"/>
    </row>
    <row r="31" spans="1:35" ht="18.75" customHeight="1">
      <c r="B31" s="243"/>
      <c r="C31" s="244"/>
      <c r="D31" s="374">
        <v>45809</v>
      </c>
      <c r="E31" s="366"/>
      <c r="F31" s="366"/>
      <c r="G31" s="366"/>
      <c r="H31" s="366"/>
      <c r="I31" s="366"/>
      <c r="J31" s="366"/>
      <c r="K31" s="366"/>
      <c r="L31" s="246" t="s">
        <v>9</v>
      </c>
      <c r="M31" s="246"/>
      <c r="N31" s="246"/>
      <c r="O31" s="375">
        <v>46477</v>
      </c>
      <c r="P31" s="376"/>
      <c r="Q31" s="376"/>
      <c r="R31" s="376"/>
      <c r="S31" s="376"/>
      <c r="T31" s="376"/>
      <c r="U31" s="376"/>
      <c r="V31" s="376"/>
      <c r="W31" s="231" t="s">
        <v>134</v>
      </c>
      <c r="X31" s="231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79"/>
    </row>
    <row r="32" spans="1:35" ht="15" customHeight="1">
      <c r="B32" s="98"/>
      <c r="C32" s="99"/>
      <c r="D32" s="100"/>
      <c r="E32" s="100"/>
      <c r="F32" s="100"/>
      <c r="G32" s="100"/>
      <c r="H32" s="100"/>
      <c r="I32" s="100"/>
      <c r="J32" s="100"/>
      <c r="K32" s="100"/>
      <c r="L32" s="99"/>
      <c r="M32" s="99"/>
      <c r="N32" s="99"/>
      <c r="O32" s="101"/>
      <c r="P32" s="99"/>
      <c r="Q32" s="99"/>
      <c r="R32" s="99"/>
      <c r="S32" s="99"/>
      <c r="T32" s="99"/>
      <c r="U32" s="99"/>
      <c r="V32" s="99"/>
      <c r="W32" s="99"/>
      <c r="X32" s="97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6"/>
    </row>
    <row r="33" spans="2:35" ht="18.75" customHeight="1">
      <c r="B33" s="95" t="s">
        <v>133</v>
      </c>
      <c r="C33" s="99"/>
      <c r="D33" s="99"/>
      <c r="E33" s="99"/>
      <c r="F33" s="94"/>
      <c r="G33" s="99"/>
      <c r="H33" s="99"/>
      <c r="I33" s="94"/>
      <c r="J33" s="99"/>
      <c r="K33" s="99"/>
      <c r="L33" s="99"/>
      <c r="M33" s="101"/>
      <c r="N33" s="101"/>
      <c r="O33" s="101"/>
      <c r="P33" s="101"/>
      <c r="Q33" s="101"/>
      <c r="R33" s="101"/>
      <c r="S33" s="101" t="s">
        <v>121</v>
      </c>
      <c r="T33" s="101"/>
      <c r="U33" s="99"/>
      <c r="V33" s="94"/>
      <c r="W33" s="99"/>
      <c r="X33" s="94" t="s">
        <v>95</v>
      </c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6"/>
    </row>
    <row r="34" spans="2:35" ht="15" customHeight="1">
      <c r="B34" s="95"/>
      <c r="C34" s="99"/>
      <c r="D34" s="99"/>
      <c r="E34" s="99"/>
      <c r="F34" s="94"/>
      <c r="G34" s="99"/>
      <c r="H34" s="99"/>
      <c r="I34" s="94"/>
      <c r="J34" s="99"/>
      <c r="K34" s="99"/>
      <c r="L34" s="99"/>
      <c r="M34" s="101"/>
      <c r="N34" s="101"/>
      <c r="O34" s="101"/>
      <c r="P34" s="101"/>
      <c r="Q34" s="101"/>
      <c r="R34" s="101"/>
      <c r="S34" s="101"/>
      <c r="T34" s="101"/>
      <c r="U34" s="99"/>
      <c r="V34" s="94"/>
      <c r="W34" s="99"/>
      <c r="X34" s="99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6"/>
    </row>
    <row r="35" spans="2:35" ht="16.5" customHeight="1">
      <c r="B35" s="248" t="s">
        <v>90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50"/>
    </row>
    <row r="36" spans="2:35" ht="16.5" customHeight="1"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4"/>
    </row>
    <row r="37" spans="2:35" ht="25.05" customHeight="1">
      <c r="B37" s="105"/>
      <c r="C37" s="101"/>
      <c r="D37" s="377" t="s">
        <v>124</v>
      </c>
      <c r="E37" s="377"/>
      <c r="F37" s="377"/>
      <c r="G37" s="115" t="s">
        <v>6</v>
      </c>
      <c r="H37" s="378">
        <v>6</v>
      </c>
      <c r="I37" s="378"/>
      <c r="J37" s="101" t="s">
        <v>7</v>
      </c>
      <c r="K37" s="378">
        <v>3</v>
      </c>
      <c r="L37" s="378"/>
      <c r="M37" s="101" t="s">
        <v>8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6"/>
    </row>
    <row r="38" spans="2:35" ht="19.95" customHeight="1">
      <c r="B38" s="107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 t="s">
        <v>22</v>
      </c>
      <c r="Q38" s="82"/>
      <c r="R38" s="82"/>
      <c r="S38" s="82"/>
      <c r="T38" s="82"/>
      <c r="U38" s="82" t="s">
        <v>23</v>
      </c>
      <c r="V38" s="82"/>
      <c r="W38" s="361" t="s">
        <v>126</v>
      </c>
      <c r="X38" s="361"/>
      <c r="Y38" s="361"/>
      <c r="Z38" s="361"/>
      <c r="AA38" s="361"/>
      <c r="AB38" s="361"/>
      <c r="AC38" s="361"/>
      <c r="AD38" s="361"/>
      <c r="AE38" s="361"/>
      <c r="AF38" s="361"/>
      <c r="AG38" s="82"/>
      <c r="AH38" s="82"/>
      <c r="AI38" s="108"/>
    </row>
    <row r="39" spans="2:35" ht="19.95" customHeight="1">
      <c r="B39" s="107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 t="s">
        <v>24</v>
      </c>
      <c r="V39" s="82"/>
      <c r="W39" s="361" t="s">
        <v>117</v>
      </c>
      <c r="X39" s="361"/>
      <c r="Y39" s="361"/>
      <c r="Z39" s="361"/>
      <c r="AA39" s="361"/>
      <c r="AB39" s="361"/>
      <c r="AC39" s="361"/>
      <c r="AD39" s="361"/>
      <c r="AE39" s="361"/>
      <c r="AF39" s="361"/>
      <c r="AG39" s="82"/>
      <c r="AH39" s="82"/>
      <c r="AI39" s="108"/>
    </row>
    <row r="40" spans="2:35" ht="4.95" customHeight="1" thickBot="1"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1"/>
    </row>
    <row r="41" spans="2:35" s="60" customFormat="1" ht="18" customHeight="1">
      <c r="B41" s="60" t="s">
        <v>17</v>
      </c>
    </row>
    <row r="42" spans="2:35" ht="10.050000000000001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</row>
    <row r="43" spans="2:35" ht="19.95" customHeight="1">
      <c r="B43" s="113" t="s">
        <v>100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</row>
    <row r="44" spans="2:35" ht="18" customHeight="1">
      <c r="B44" s="113"/>
      <c r="C44" s="62" t="s">
        <v>101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</row>
    <row r="45" spans="2:35" ht="18" customHeight="1">
      <c r="B45" s="112"/>
      <c r="C45" s="62" t="s">
        <v>102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</row>
    <row r="46" spans="2:35" ht="18" customHeight="1">
      <c r="B46" s="112"/>
      <c r="C46" s="62" t="s">
        <v>103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</row>
    <row r="47" spans="2:35" ht="18" customHeight="1">
      <c r="B47" s="112"/>
      <c r="C47" s="62" t="s">
        <v>104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</row>
    <row r="48" spans="2:35" ht="18" customHeight="1">
      <c r="C48" s="114" t="s">
        <v>107</v>
      </c>
    </row>
    <row r="49" spans="3:3" ht="18" customHeight="1">
      <c r="C49" s="114" t="s">
        <v>105</v>
      </c>
    </row>
    <row r="50" spans="3:3" ht="18" customHeight="1">
      <c r="C50" s="114" t="s">
        <v>106</v>
      </c>
    </row>
  </sheetData>
  <sheetProtection selectLockedCells="1"/>
  <mergeCells count="53">
    <mergeCell ref="B2:AI2"/>
    <mergeCell ref="B5:AI6"/>
    <mergeCell ref="B7:I7"/>
    <mergeCell ref="T7:Y8"/>
    <mergeCell ref="Z7:AI8"/>
    <mergeCell ref="B8:I8"/>
    <mergeCell ref="J8:S8"/>
    <mergeCell ref="B9:I9"/>
    <mergeCell ref="J9:S9"/>
    <mergeCell ref="T9:Y9"/>
    <mergeCell ref="Z9:AI10"/>
    <mergeCell ref="B10:I10"/>
    <mergeCell ref="J10:S10"/>
    <mergeCell ref="T10:Y10"/>
    <mergeCell ref="B16:I20"/>
    <mergeCell ref="B11:I11"/>
    <mergeCell ref="J11:S11"/>
    <mergeCell ref="T11:Y11"/>
    <mergeCell ref="Z11:AI11"/>
    <mergeCell ref="B12:I14"/>
    <mergeCell ref="T12:Y14"/>
    <mergeCell ref="Z14:AI14"/>
    <mergeCell ref="B15:I15"/>
    <mergeCell ref="J15:S15"/>
    <mergeCell ref="T15:U15"/>
    <mergeCell ref="V15:AE15"/>
    <mergeCell ref="AF15:AI15"/>
    <mergeCell ref="G24:I24"/>
    <mergeCell ref="K24:L24"/>
    <mergeCell ref="N24:O24"/>
    <mergeCell ref="T24:W24"/>
    <mergeCell ref="X24:AH24"/>
    <mergeCell ref="B21:I21"/>
    <mergeCell ref="J21:S21"/>
    <mergeCell ref="T21:U21"/>
    <mergeCell ref="V21:AE21"/>
    <mergeCell ref="AF21:AI21"/>
    <mergeCell ref="W39:AF39"/>
    <mergeCell ref="B26:G27"/>
    <mergeCell ref="H26:S27"/>
    <mergeCell ref="T26:Y27"/>
    <mergeCell ref="Z26:AI27"/>
    <mergeCell ref="B29:AI29"/>
    <mergeCell ref="B31:C31"/>
    <mergeCell ref="D31:K31"/>
    <mergeCell ref="L31:N31"/>
    <mergeCell ref="O31:V31"/>
    <mergeCell ref="B35:AI35"/>
    <mergeCell ref="D37:F37"/>
    <mergeCell ref="H37:I37"/>
    <mergeCell ref="K37:L37"/>
    <mergeCell ref="W38:AF38"/>
    <mergeCell ref="W31:X31"/>
  </mergeCells>
  <phoneticPr fontId="2"/>
  <dataValidations count="1">
    <dataValidation type="textLength" allowBlank="1" showErrorMessage="1" errorTitle="無効な入力" error="6桁の番号を入力してください" sqref="J8:S8">
      <formula1>6</formula1>
      <formula2>6</formula2>
    </dataValidation>
  </dataValidations>
  <printOptions horizontalCentered="1" verticalCentered="1"/>
  <pageMargins left="0.78740157480314965" right="0.78740157480314965" top="0.39370078740157483" bottom="0.6692913385826772" header="0.39370078740157483" footer="0.15748031496062992"/>
  <pageSetup paperSize="9" scale="85" orientation="portrait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Group Box 1">
              <controlPr defaultSize="0" autoFill="0" autoPict="0">
                <anchor moveWithCells="1">
                  <from>
                    <xdr:col>10</xdr:col>
                    <xdr:colOff>0</xdr:colOff>
                    <xdr:row>31</xdr:row>
                    <xdr:rowOff>236220</xdr:rowOff>
                  </from>
                  <to>
                    <xdr:col>21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Group Box 2">
              <controlPr defaultSize="0" autoFill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Group Box 3">
              <controlPr defaultSize="0" autoFill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34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Group Box 4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464820</xdr:rowOff>
                  </from>
                  <to>
                    <xdr:col>35</xdr:col>
                    <xdr:colOff>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custom" allowBlank="1" showErrorMessage="1" errorTitle="無効な入力" error="子の出生日よりも前の日付、または育児休業期間の最終日より後の日付が入力されています。">
          <x14:formula1>
            <xm:f>OR(入力チェック!C2,入力チェック!C3)=FALSE</xm:f>
          </x14:formula1>
          <xm:sqref>J15</xm:sqref>
        </x14:dataValidation>
        <x14:dataValidation type="custom" allowBlank="1" showErrorMessage="1" errorTitle="無効な入力" error="育児休業の開始日より前の日付、または子の出生日より前の日付が入力されています。">
          <x14:formula1>
            <xm:f>OR(入力チェック!C4,入力チェック!C5)=FALSE</xm:f>
          </x14:formula1>
          <xm:sqref>V15:AE15</xm:sqref>
        </x14:dataValidation>
        <x14:dataValidation type="custom" allowBlank="1" showErrorMessage="1" errorTitle="無効な入力" error="・子の出生日より前の日付_x000a_・育児休業期間外の日付_x000a_・請求期間の終了日より後の日付_x000a_・請求可能な期間(1年未満)を超過する日付_x000a_のいずれかの日付が入力されています。">
          <x14:formula1>
            <xm:f>OR(入力チェック!C6,入力チェック!C7,入力チェック!C8,入力チェック!C9,入力チェック!C10)=FALSE</xm:f>
          </x14:formula1>
          <xm:sqref>J21:S21</xm:sqref>
        </x14:dataValidation>
        <x14:dataValidation type="custom" allowBlank="1" showErrorMessage="1" errorTitle="無効な入力" error="・子の出生日より前の日付_x000a_・育児休業期間外の日付_x000a_・請求期間の開始日より前の日付_x000a_・請求可能な期間(1年未満)を超過する日付_x000a_のいずれかが入力されています。">
          <x14:formula1>
            <xm:f>OR(入力チェック!C10,入力チェック!C11,入力チェック!C12,入力チェック!C13,入力チェック!C14,入力チェック!C15)=FALSE</xm:f>
          </x14:formula1>
          <xm:sqref>V21:AE21</xm:sqref>
        </x14:dataValidation>
        <x14:dataValidation type="custom" allowBlank="1" showErrorMessage="1" errorTitle="無効な入力" error="請求日より前の日付が入力されています。">
          <x14:formula1>
            <xm:f>入力チェック!C17=0</xm:f>
          </x14:formula1>
          <xm:sqref>K37:L37</xm:sqref>
        </x14:dataValidation>
        <x14:dataValidation type="custom" allowBlank="1" showErrorMessage="1" errorTitle="無効な入力" error="請求日より前の日付が入力されています。">
          <x14:formula1>
            <xm:f>入力チェック!C17=0</xm:f>
          </x14:formula1>
          <xm:sqref>H37:I37</xm:sqref>
        </x14:dataValidation>
        <x14:dataValidation type="custom" allowBlank="1" showErrorMessage="1" errorTitle="無効な入力" error="請求期間の開始日より前の日付が入力されています。">
          <x14:formula1>
            <xm:f>入力チェック!C16=0</xm:f>
          </x14:formula1>
          <xm:sqref>K24:L24</xm:sqref>
        </x14:dataValidation>
        <x14:dataValidation type="custom" allowBlank="1" showErrorMessage="1" errorTitle="無効な入力" error="請求期間の開始日より前の日付が入力されています。">
          <x14:formula1>
            <xm:f>入力チェック!C16=0</xm:f>
          </x14:formula1>
          <xm:sqref>N24:O24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A18" sqref="A18"/>
    </sheetView>
  </sheetViews>
  <sheetFormatPr defaultRowHeight="14.4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145</v>
      </c>
    </row>
    <row r="13" spans="1:1">
      <c r="A13" t="s">
        <v>146</v>
      </c>
    </row>
    <row r="14" spans="1:1">
      <c r="A14" t="s">
        <v>147</v>
      </c>
    </row>
    <row r="16" spans="1:1">
      <c r="A16" t="s">
        <v>148</v>
      </c>
    </row>
    <row r="17" spans="1:1">
      <c r="A17" t="s">
        <v>150</v>
      </c>
    </row>
    <row r="18" spans="1:1">
      <c r="A18" t="s">
        <v>149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view="pageBreakPreview" zoomScale="96" zoomScaleNormal="100" zoomScaleSheetLayoutView="160" workbookViewId="0">
      <selection activeCell="A18" sqref="A18"/>
    </sheetView>
  </sheetViews>
  <sheetFormatPr defaultColWidth="2.5" defaultRowHeight="15" customHeight="1"/>
  <cols>
    <col min="1" max="7" width="2.5" style="61"/>
    <col min="8" max="12" width="2.19921875" style="61" customWidth="1"/>
    <col min="13" max="13" width="2.5" style="61" customWidth="1"/>
    <col min="14" max="15" width="2.19921875" style="61" customWidth="1"/>
    <col min="16" max="16" width="2.5" style="61" customWidth="1"/>
    <col min="17" max="18" width="2.19921875" style="61" customWidth="1"/>
    <col min="19" max="19" width="2.5" style="61" customWidth="1"/>
    <col min="20" max="22" width="3" style="61" customWidth="1"/>
    <col min="23" max="34" width="2.5" style="61"/>
    <col min="35" max="35" width="2.5" style="61" customWidth="1"/>
    <col min="36" max="39" width="2.5" style="61"/>
    <col min="40" max="40" width="6.3984375" style="61" bestFit="1" customWidth="1"/>
    <col min="41" max="16384" width="2.5" style="61"/>
  </cols>
  <sheetData>
    <row r="1" spans="2:35" ht="25.95" customHeight="1">
      <c r="B1" s="60" t="s">
        <v>93</v>
      </c>
    </row>
    <row r="2" spans="2:35" ht="27.75" customHeight="1">
      <c r="B2" s="310" t="s">
        <v>0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</row>
    <row r="3" spans="2:35" ht="20.100000000000001" customHeight="1"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pans="2:35" ht="18.45" customHeight="1">
      <c r="B4" s="62" t="s">
        <v>131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2:35" ht="14.4">
      <c r="B5" s="311" t="s">
        <v>130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</row>
    <row r="6" spans="2:35" thickBot="1"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</row>
    <row r="7" spans="2:35" ht="18.75" customHeight="1">
      <c r="B7" s="313" t="s">
        <v>128</v>
      </c>
      <c r="C7" s="314"/>
      <c r="D7" s="314"/>
      <c r="E7" s="314"/>
      <c r="F7" s="314"/>
      <c r="G7" s="314"/>
      <c r="H7" s="314"/>
      <c r="I7" s="315"/>
      <c r="J7" s="65" t="s">
        <v>13</v>
      </c>
      <c r="K7" s="65"/>
      <c r="L7" s="65"/>
      <c r="M7" s="65"/>
      <c r="N7" s="65"/>
      <c r="O7" s="65"/>
      <c r="P7" s="65"/>
      <c r="Q7" s="65"/>
      <c r="R7" s="65"/>
      <c r="S7" s="65"/>
      <c r="T7" s="316" t="s">
        <v>27</v>
      </c>
      <c r="U7" s="314"/>
      <c r="V7" s="314"/>
      <c r="W7" s="314"/>
      <c r="X7" s="314"/>
      <c r="Y7" s="315"/>
      <c r="Z7" s="317"/>
      <c r="AA7" s="317"/>
      <c r="AB7" s="317"/>
      <c r="AC7" s="317"/>
      <c r="AD7" s="317"/>
      <c r="AE7" s="317"/>
      <c r="AF7" s="317"/>
      <c r="AG7" s="317"/>
      <c r="AH7" s="317"/>
      <c r="AI7" s="318"/>
    </row>
    <row r="8" spans="2:35" ht="18.75" customHeight="1">
      <c r="B8" s="321" t="s">
        <v>129</v>
      </c>
      <c r="C8" s="276"/>
      <c r="D8" s="276"/>
      <c r="E8" s="276"/>
      <c r="F8" s="276"/>
      <c r="G8" s="276"/>
      <c r="H8" s="276"/>
      <c r="I8" s="277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275"/>
      <c r="U8" s="276"/>
      <c r="V8" s="276"/>
      <c r="W8" s="276"/>
      <c r="X8" s="276"/>
      <c r="Y8" s="277"/>
      <c r="Z8" s="319"/>
      <c r="AA8" s="319"/>
      <c r="AB8" s="319"/>
      <c r="AC8" s="319"/>
      <c r="AD8" s="319"/>
      <c r="AE8" s="319"/>
      <c r="AF8" s="319"/>
      <c r="AG8" s="319"/>
      <c r="AH8" s="319"/>
      <c r="AI8" s="320"/>
    </row>
    <row r="9" spans="2:35" ht="18.75" customHeight="1">
      <c r="B9" s="279" t="s">
        <v>66</v>
      </c>
      <c r="C9" s="280"/>
      <c r="D9" s="280"/>
      <c r="E9" s="280"/>
      <c r="F9" s="280"/>
      <c r="G9" s="280"/>
      <c r="H9" s="280"/>
      <c r="I9" s="281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8" t="s">
        <v>12</v>
      </c>
      <c r="U9" s="299"/>
      <c r="V9" s="299"/>
      <c r="W9" s="299"/>
      <c r="X9" s="299"/>
      <c r="Y9" s="300"/>
      <c r="Z9" s="301"/>
      <c r="AA9" s="301"/>
      <c r="AB9" s="301"/>
      <c r="AC9" s="301"/>
      <c r="AD9" s="301"/>
      <c r="AE9" s="301"/>
      <c r="AF9" s="301"/>
      <c r="AG9" s="301"/>
      <c r="AH9" s="301"/>
      <c r="AI9" s="302"/>
    </row>
    <row r="10" spans="2:35" ht="18.75" customHeight="1">
      <c r="B10" s="305" t="s">
        <v>1</v>
      </c>
      <c r="C10" s="306"/>
      <c r="D10" s="306"/>
      <c r="E10" s="306"/>
      <c r="F10" s="306"/>
      <c r="G10" s="306"/>
      <c r="H10" s="306"/>
      <c r="I10" s="307"/>
      <c r="J10" s="308"/>
      <c r="K10" s="308"/>
      <c r="L10" s="308"/>
      <c r="M10" s="308"/>
      <c r="N10" s="308"/>
      <c r="O10" s="308"/>
      <c r="P10" s="308"/>
      <c r="Q10" s="308"/>
      <c r="R10" s="308"/>
      <c r="S10" s="309"/>
      <c r="T10" s="275" t="s">
        <v>4</v>
      </c>
      <c r="U10" s="276"/>
      <c r="V10" s="276"/>
      <c r="W10" s="276"/>
      <c r="X10" s="276"/>
      <c r="Y10" s="277"/>
      <c r="Z10" s="303"/>
      <c r="AA10" s="303"/>
      <c r="AB10" s="303"/>
      <c r="AC10" s="303"/>
      <c r="AD10" s="303"/>
      <c r="AE10" s="303"/>
      <c r="AF10" s="303"/>
      <c r="AG10" s="303"/>
      <c r="AH10" s="303"/>
      <c r="AI10" s="304"/>
    </row>
    <row r="11" spans="2:35" ht="30" customHeight="1">
      <c r="B11" s="271" t="s">
        <v>3</v>
      </c>
      <c r="C11" s="272"/>
      <c r="D11" s="272"/>
      <c r="E11" s="272"/>
      <c r="F11" s="272"/>
      <c r="G11" s="272"/>
      <c r="H11" s="272"/>
      <c r="I11" s="273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5" t="s">
        <v>2</v>
      </c>
      <c r="U11" s="276"/>
      <c r="V11" s="276"/>
      <c r="W11" s="276"/>
      <c r="X11" s="276"/>
      <c r="Y11" s="277"/>
      <c r="Z11" s="258"/>
      <c r="AA11" s="258"/>
      <c r="AB11" s="258"/>
      <c r="AC11" s="258"/>
      <c r="AD11" s="258"/>
      <c r="AE11" s="258"/>
      <c r="AF11" s="258"/>
      <c r="AG11" s="258"/>
      <c r="AH11" s="258"/>
      <c r="AI11" s="278"/>
    </row>
    <row r="12" spans="2:35" ht="15" customHeight="1">
      <c r="B12" s="279" t="s">
        <v>31</v>
      </c>
      <c r="C12" s="280"/>
      <c r="D12" s="280"/>
      <c r="E12" s="280"/>
      <c r="F12" s="280"/>
      <c r="G12" s="280"/>
      <c r="H12" s="280"/>
      <c r="I12" s="281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285" t="s">
        <v>32</v>
      </c>
      <c r="U12" s="286"/>
      <c r="V12" s="286"/>
      <c r="W12" s="286"/>
      <c r="X12" s="286"/>
      <c r="Y12" s="287"/>
      <c r="Z12" s="67"/>
      <c r="AA12" s="67"/>
      <c r="AB12" s="67"/>
      <c r="AC12" s="67"/>
      <c r="AD12" s="67"/>
      <c r="AE12" s="67"/>
      <c r="AF12" s="67"/>
      <c r="AG12" s="67"/>
      <c r="AH12" s="67"/>
      <c r="AI12" s="68"/>
    </row>
    <row r="13" spans="2:35" ht="19.95" customHeight="1">
      <c r="B13" s="282"/>
      <c r="C13" s="283"/>
      <c r="D13" s="283"/>
      <c r="E13" s="283"/>
      <c r="F13" s="283"/>
      <c r="G13" s="283"/>
      <c r="H13" s="283"/>
      <c r="I13" s="284"/>
      <c r="J13" s="69" t="s">
        <v>94</v>
      </c>
      <c r="K13" s="69"/>
      <c r="L13" s="69"/>
      <c r="M13" s="69"/>
      <c r="N13" s="70"/>
      <c r="O13" s="71" t="s">
        <v>95</v>
      </c>
      <c r="Q13" s="70"/>
      <c r="R13" s="70"/>
      <c r="S13" s="70"/>
      <c r="T13" s="288"/>
      <c r="U13" s="289"/>
      <c r="V13" s="289"/>
      <c r="W13" s="289"/>
      <c r="X13" s="289"/>
      <c r="Y13" s="290"/>
      <c r="Z13" s="72" t="s">
        <v>96</v>
      </c>
      <c r="AA13" s="73"/>
      <c r="AB13" s="73"/>
      <c r="AC13" s="73"/>
      <c r="AD13" s="73"/>
      <c r="AE13" s="72" t="s">
        <v>97</v>
      </c>
      <c r="AF13" s="73"/>
      <c r="AG13" s="73"/>
      <c r="AH13" s="73"/>
      <c r="AI13" s="74"/>
    </row>
    <row r="14" spans="2:35" ht="15" customHeight="1">
      <c r="B14" s="271"/>
      <c r="C14" s="272"/>
      <c r="D14" s="272"/>
      <c r="E14" s="272"/>
      <c r="F14" s="272"/>
      <c r="G14" s="272"/>
      <c r="H14" s="272"/>
      <c r="I14" s="273"/>
      <c r="J14" s="69"/>
      <c r="K14" s="69"/>
      <c r="L14" s="69"/>
      <c r="M14" s="69"/>
      <c r="N14" s="70"/>
      <c r="O14" s="70"/>
      <c r="P14" s="70"/>
      <c r="Q14" s="70"/>
      <c r="R14" s="70"/>
      <c r="S14" s="70"/>
      <c r="T14" s="291"/>
      <c r="U14" s="292"/>
      <c r="V14" s="292"/>
      <c r="W14" s="292"/>
      <c r="X14" s="292"/>
      <c r="Y14" s="293"/>
      <c r="Z14" s="294" t="s">
        <v>33</v>
      </c>
      <c r="AA14" s="294"/>
      <c r="AB14" s="294"/>
      <c r="AC14" s="294"/>
      <c r="AD14" s="294"/>
      <c r="AE14" s="294"/>
      <c r="AF14" s="294"/>
      <c r="AG14" s="294"/>
      <c r="AH14" s="294"/>
      <c r="AI14" s="295"/>
    </row>
    <row r="15" spans="2:35" ht="30" customHeight="1">
      <c r="B15" s="253" t="s">
        <v>5</v>
      </c>
      <c r="C15" s="254"/>
      <c r="D15" s="254"/>
      <c r="E15" s="254"/>
      <c r="F15" s="254"/>
      <c r="G15" s="254"/>
      <c r="H15" s="254"/>
      <c r="I15" s="255"/>
      <c r="J15" s="296"/>
      <c r="K15" s="256"/>
      <c r="L15" s="256"/>
      <c r="M15" s="256"/>
      <c r="N15" s="256"/>
      <c r="O15" s="256"/>
      <c r="P15" s="256"/>
      <c r="Q15" s="256"/>
      <c r="R15" s="256"/>
      <c r="S15" s="256"/>
      <c r="T15" s="257" t="s">
        <v>9</v>
      </c>
      <c r="U15" s="257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9" t="s">
        <v>10</v>
      </c>
      <c r="AG15" s="259"/>
      <c r="AH15" s="259"/>
      <c r="AI15" s="260"/>
    </row>
    <row r="16" spans="2:35" ht="4.95" customHeight="1">
      <c r="B16" s="265" t="s">
        <v>28</v>
      </c>
      <c r="C16" s="266"/>
      <c r="D16" s="266"/>
      <c r="E16" s="266"/>
      <c r="F16" s="266"/>
      <c r="G16" s="266"/>
      <c r="H16" s="266"/>
      <c r="I16" s="267"/>
      <c r="J16" s="69"/>
      <c r="K16" s="69"/>
      <c r="L16" s="69"/>
      <c r="M16" s="69"/>
      <c r="N16" s="70"/>
      <c r="O16" s="70"/>
      <c r="P16" s="70"/>
      <c r="Q16" s="70"/>
      <c r="R16" s="70"/>
      <c r="S16" s="70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4"/>
    </row>
    <row r="17" spans="1:35" ht="19.95" customHeight="1">
      <c r="B17" s="268"/>
      <c r="C17" s="269"/>
      <c r="D17" s="269"/>
      <c r="E17" s="269"/>
      <c r="F17" s="269"/>
      <c r="G17" s="269"/>
      <c r="H17" s="269"/>
      <c r="I17" s="270"/>
      <c r="J17" s="69" t="s">
        <v>98</v>
      </c>
      <c r="K17" s="69"/>
      <c r="L17" s="69"/>
      <c r="M17" s="69"/>
      <c r="N17" s="70"/>
      <c r="O17" s="70"/>
      <c r="P17" s="70"/>
      <c r="Q17" s="71" t="s">
        <v>99</v>
      </c>
      <c r="R17" s="70"/>
      <c r="S17" s="70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4"/>
    </row>
    <row r="18" spans="1:35" ht="4.95" customHeight="1">
      <c r="B18" s="268"/>
      <c r="C18" s="269"/>
      <c r="D18" s="269"/>
      <c r="E18" s="269"/>
      <c r="F18" s="269"/>
      <c r="G18" s="269"/>
      <c r="H18" s="269"/>
      <c r="I18" s="270"/>
      <c r="J18" s="69"/>
      <c r="K18" s="69"/>
      <c r="L18" s="69"/>
      <c r="M18" s="69"/>
      <c r="N18" s="70"/>
      <c r="O18" s="70"/>
      <c r="P18" s="70"/>
      <c r="Q18" s="70"/>
      <c r="R18" s="70"/>
      <c r="S18" s="70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4"/>
    </row>
    <row r="19" spans="1:35" ht="49.95" customHeight="1">
      <c r="B19" s="268"/>
      <c r="C19" s="269"/>
      <c r="D19" s="269"/>
      <c r="E19" s="269"/>
      <c r="F19" s="269"/>
      <c r="G19" s="269"/>
      <c r="H19" s="269"/>
      <c r="I19" s="270"/>
      <c r="J19" s="69"/>
      <c r="K19" s="69"/>
      <c r="L19" s="69"/>
      <c r="M19" s="69"/>
      <c r="N19" s="70"/>
      <c r="O19" s="70"/>
      <c r="P19" s="70"/>
      <c r="Q19" s="70"/>
      <c r="R19" s="70"/>
      <c r="S19" s="70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4"/>
    </row>
    <row r="20" spans="1:35" ht="4.95" customHeight="1">
      <c r="B20" s="268"/>
      <c r="C20" s="269"/>
      <c r="D20" s="269"/>
      <c r="E20" s="269"/>
      <c r="F20" s="269"/>
      <c r="G20" s="269"/>
      <c r="H20" s="269"/>
      <c r="I20" s="270"/>
      <c r="J20" s="69"/>
      <c r="K20" s="75"/>
      <c r="L20" s="69"/>
      <c r="M20" s="69"/>
      <c r="N20" s="70"/>
      <c r="O20" s="70"/>
      <c r="P20" s="70"/>
      <c r="Q20" s="70"/>
      <c r="R20" s="70"/>
      <c r="S20" s="70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</row>
    <row r="21" spans="1:35" ht="39" customHeight="1">
      <c r="B21" s="253" t="s">
        <v>29</v>
      </c>
      <c r="C21" s="254"/>
      <c r="D21" s="254"/>
      <c r="E21" s="254"/>
      <c r="F21" s="254"/>
      <c r="G21" s="254"/>
      <c r="H21" s="254"/>
      <c r="I21" s="255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7" t="s">
        <v>9</v>
      </c>
      <c r="U21" s="257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9" t="s">
        <v>10</v>
      </c>
      <c r="AG21" s="259"/>
      <c r="AH21" s="259"/>
      <c r="AI21" s="260"/>
    </row>
    <row r="22" spans="1:35" ht="24" customHeight="1">
      <c r="B22" s="76"/>
      <c r="C22" s="77" t="s">
        <v>16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</row>
    <row r="23" spans="1:35" ht="27" customHeight="1">
      <c r="B23" s="76"/>
      <c r="C23" s="78"/>
      <c r="D23" s="77" t="s">
        <v>127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80"/>
      <c r="U23" s="80"/>
      <c r="V23" s="80"/>
      <c r="W23" s="80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9"/>
    </row>
    <row r="24" spans="1:35" ht="27" customHeight="1">
      <c r="B24" s="76"/>
      <c r="C24" s="78"/>
      <c r="D24" s="78"/>
      <c r="E24" s="81"/>
      <c r="F24" s="82"/>
      <c r="G24" s="261"/>
      <c r="H24" s="261"/>
      <c r="I24" s="261"/>
      <c r="J24" s="83" t="s">
        <v>6</v>
      </c>
      <c r="K24" s="262"/>
      <c r="L24" s="262"/>
      <c r="M24" s="83" t="s">
        <v>7</v>
      </c>
      <c r="N24" s="262"/>
      <c r="O24" s="262"/>
      <c r="P24" s="83" t="s">
        <v>8</v>
      </c>
      <c r="Q24" s="78"/>
      <c r="R24" s="78"/>
      <c r="S24" s="78"/>
      <c r="T24" s="263" t="s">
        <v>67</v>
      </c>
      <c r="U24" s="263"/>
      <c r="V24" s="263"/>
      <c r="W24" s="263"/>
      <c r="X24" s="264"/>
      <c r="Y24" s="264"/>
      <c r="Z24" s="264"/>
      <c r="AA24" s="264"/>
      <c r="AB24" s="264"/>
      <c r="AC24" s="264"/>
      <c r="AD24" s="264"/>
      <c r="AE24" s="264"/>
      <c r="AF24" s="264"/>
      <c r="AG24" s="264"/>
      <c r="AH24" s="264"/>
      <c r="AI24" s="84"/>
    </row>
    <row r="25" spans="1:35" ht="4.95" customHeight="1" thickBot="1">
      <c r="B25" s="85"/>
      <c r="C25" s="86"/>
      <c r="D25" s="86"/>
      <c r="E25" s="87"/>
      <c r="F25" s="88"/>
      <c r="G25" s="87"/>
      <c r="H25" s="89"/>
      <c r="I25" s="89"/>
      <c r="J25" s="90"/>
      <c r="K25" s="89"/>
      <c r="L25" s="89"/>
      <c r="M25" s="90"/>
      <c r="N25" s="89"/>
      <c r="O25" s="89"/>
      <c r="P25" s="90"/>
      <c r="Q25" s="86"/>
      <c r="R25" s="86"/>
      <c r="S25" s="86"/>
      <c r="T25" s="91"/>
      <c r="U25" s="91"/>
      <c r="V25" s="91"/>
      <c r="W25" s="91"/>
      <c r="X25" s="86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2"/>
    </row>
    <row r="26" spans="1:35" ht="15" customHeight="1">
      <c r="A26" s="93"/>
      <c r="B26" s="221" t="s">
        <v>11</v>
      </c>
      <c r="C26" s="222"/>
      <c r="D26" s="222"/>
      <c r="E26" s="222"/>
      <c r="F26" s="222"/>
      <c r="G26" s="223"/>
      <c r="H26" s="227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9"/>
      <c r="T26" s="233" t="s">
        <v>15</v>
      </c>
      <c r="U26" s="222"/>
      <c r="V26" s="222"/>
      <c r="W26" s="222"/>
      <c r="X26" s="222"/>
      <c r="Y26" s="223"/>
      <c r="Z26" s="234"/>
      <c r="AA26" s="235"/>
      <c r="AB26" s="235"/>
      <c r="AC26" s="235"/>
      <c r="AD26" s="235"/>
      <c r="AE26" s="235"/>
      <c r="AF26" s="235"/>
      <c r="AG26" s="235"/>
      <c r="AH26" s="235"/>
      <c r="AI26" s="236"/>
    </row>
    <row r="27" spans="1:35" ht="15" customHeight="1">
      <c r="A27" s="93"/>
      <c r="B27" s="224"/>
      <c r="C27" s="225"/>
      <c r="D27" s="225"/>
      <c r="E27" s="225"/>
      <c r="F27" s="225"/>
      <c r="G27" s="226"/>
      <c r="H27" s="230"/>
      <c r="I27" s="231"/>
      <c r="J27" s="231"/>
      <c r="K27" s="231"/>
      <c r="L27" s="231"/>
      <c r="M27" s="231"/>
      <c r="N27" s="231"/>
      <c r="O27" s="231"/>
      <c r="P27" s="231"/>
      <c r="Q27" s="231"/>
      <c r="R27" s="231"/>
      <c r="S27" s="232"/>
      <c r="T27" s="224"/>
      <c r="U27" s="225"/>
      <c r="V27" s="225"/>
      <c r="W27" s="225"/>
      <c r="X27" s="225"/>
      <c r="Y27" s="226"/>
      <c r="Z27" s="237"/>
      <c r="AA27" s="238"/>
      <c r="AB27" s="238"/>
      <c r="AC27" s="238"/>
      <c r="AD27" s="238"/>
      <c r="AE27" s="238"/>
      <c r="AF27" s="238"/>
      <c r="AG27" s="238"/>
      <c r="AH27" s="238"/>
      <c r="AI27" s="239"/>
    </row>
    <row r="28" spans="1:35" ht="15" customHeight="1" thickBot="1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</row>
    <row r="29" spans="1:35" ht="30" customHeight="1">
      <c r="B29" s="240" t="s">
        <v>14</v>
      </c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2"/>
    </row>
    <row r="30" spans="1:35" ht="18.75" customHeight="1">
      <c r="B30" s="95" t="s">
        <v>25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6"/>
    </row>
    <row r="31" spans="1:35" ht="18.75" customHeight="1">
      <c r="B31" s="243"/>
      <c r="C31" s="244"/>
      <c r="D31" s="245"/>
      <c r="E31" s="231"/>
      <c r="F31" s="231"/>
      <c r="G31" s="231"/>
      <c r="H31" s="231"/>
      <c r="I31" s="231"/>
      <c r="J31" s="231"/>
      <c r="K31" s="231"/>
      <c r="L31" s="246" t="s">
        <v>9</v>
      </c>
      <c r="M31" s="246"/>
      <c r="N31" s="246"/>
      <c r="O31" s="247"/>
      <c r="P31" s="246"/>
      <c r="Q31" s="246"/>
      <c r="R31" s="246"/>
      <c r="S31" s="246"/>
      <c r="T31" s="246"/>
      <c r="U31" s="246"/>
      <c r="V31" s="246"/>
      <c r="W31" s="231" t="s">
        <v>134</v>
      </c>
      <c r="X31" s="231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79"/>
    </row>
    <row r="32" spans="1:35" ht="15" customHeight="1">
      <c r="B32" s="98"/>
      <c r="C32" s="99"/>
      <c r="D32" s="100"/>
      <c r="E32" s="100"/>
      <c r="F32" s="100"/>
      <c r="G32" s="100"/>
      <c r="H32" s="100"/>
      <c r="I32" s="100"/>
      <c r="J32" s="100"/>
      <c r="K32" s="100"/>
      <c r="L32" s="99"/>
      <c r="M32" s="99"/>
      <c r="N32" s="99"/>
      <c r="O32" s="101"/>
      <c r="P32" s="99"/>
      <c r="Q32" s="99"/>
      <c r="R32" s="99"/>
      <c r="S32" s="99"/>
      <c r="T32" s="99"/>
      <c r="U32" s="99"/>
      <c r="V32" s="99"/>
      <c r="W32" s="99"/>
      <c r="X32" s="97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6"/>
    </row>
    <row r="33" spans="2:35" ht="18.75" customHeight="1">
      <c r="B33" s="95" t="s">
        <v>133</v>
      </c>
      <c r="C33" s="99"/>
      <c r="D33" s="99"/>
      <c r="E33" s="99"/>
      <c r="F33" s="94"/>
      <c r="G33" s="99"/>
      <c r="H33" s="99"/>
      <c r="I33" s="94"/>
      <c r="J33" s="99"/>
      <c r="K33" s="99"/>
      <c r="L33" s="99"/>
      <c r="M33" s="101"/>
      <c r="N33" s="101"/>
      <c r="O33" s="101"/>
      <c r="P33" s="101"/>
      <c r="Q33" s="101"/>
      <c r="R33" s="101"/>
      <c r="S33" s="101" t="s">
        <v>94</v>
      </c>
      <c r="T33" s="101"/>
      <c r="U33" s="99"/>
      <c r="V33" s="94"/>
      <c r="W33" s="99"/>
      <c r="X33" s="94" t="s">
        <v>95</v>
      </c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6"/>
    </row>
    <row r="34" spans="2:35" ht="15" customHeight="1">
      <c r="B34" s="95"/>
      <c r="C34" s="99"/>
      <c r="D34" s="99"/>
      <c r="E34" s="99"/>
      <c r="F34" s="94"/>
      <c r="G34" s="99"/>
      <c r="H34" s="99"/>
      <c r="I34" s="94"/>
      <c r="J34" s="99"/>
      <c r="K34" s="99"/>
      <c r="L34" s="99"/>
      <c r="M34" s="101"/>
      <c r="N34" s="101"/>
      <c r="O34" s="101"/>
      <c r="P34" s="101"/>
      <c r="Q34" s="101"/>
      <c r="R34" s="101"/>
      <c r="S34" s="101"/>
      <c r="T34" s="101"/>
      <c r="U34" s="99"/>
      <c r="V34" s="94"/>
      <c r="W34" s="99"/>
      <c r="X34" s="99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6"/>
    </row>
    <row r="35" spans="2:35" ht="16.5" customHeight="1">
      <c r="B35" s="248" t="s">
        <v>90</v>
      </c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50"/>
    </row>
    <row r="36" spans="2:35" ht="16.5" customHeight="1"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4"/>
    </row>
    <row r="37" spans="2:35" ht="25.05" customHeight="1">
      <c r="B37" s="105"/>
      <c r="C37" s="101"/>
      <c r="D37" s="251"/>
      <c r="E37" s="251"/>
      <c r="F37" s="251"/>
      <c r="G37" s="101" t="s">
        <v>6</v>
      </c>
      <c r="H37" s="252"/>
      <c r="I37" s="252"/>
      <c r="J37" s="101" t="s">
        <v>7</v>
      </c>
      <c r="K37" s="252"/>
      <c r="L37" s="252"/>
      <c r="M37" s="101" t="s">
        <v>8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6"/>
    </row>
    <row r="38" spans="2:35" ht="19.95" customHeight="1">
      <c r="B38" s="107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 t="s">
        <v>22</v>
      </c>
      <c r="Q38" s="82"/>
      <c r="R38" s="82"/>
      <c r="S38" s="82"/>
      <c r="T38" s="82"/>
      <c r="U38" s="82" t="s">
        <v>23</v>
      </c>
      <c r="V38" s="82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82"/>
      <c r="AH38" s="82"/>
      <c r="AI38" s="108"/>
    </row>
    <row r="39" spans="2:35" ht="19.95" customHeight="1">
      <c r="B39" s="107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 t="s">
        <v>24</v>
      </c>
      <c r="V39" s="82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82"/>
      <c r="AH39" s="82"/>
      <c r="AI39" s="108"/>
    </row>
    <row r="40" spans="2:35" ht="4.95" customHeight="1" thickBot="1"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1"/>
    </row>
    <row r="41" spans="2:35" s="60" customFormat="1" ht="18" customHeight="1">
      <c r="B41" s="60" t="s">
        <v>17</v>
      </c>
    </row>
    <row r="42" spans="2:35" ht="10.050000000000001" customHeight="1"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</row>
    <row r="43" spans="2:35" ht="19.95" customHeight="1">
      <c r="B43" s="113" t="s">
        <v>100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</row>
    <row r="44" spans="2:35" ht="18" customHeight="1">
      <c r="B44" s="113"/>
      <c r="C44" s="62" t="s">
        <v>101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</row>
    <row r="45" spans="2:35" ht="18" customHeight="1">
      <c r="B45" s="112"/>
      <c r="C45" s="62" t="s">
        <v>102</v>
      </c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</row>
    <row r="46" spans="2:35" ht="18" customHeight="1">
      <c r="B46" s="112"/>
      <c r="C46" s="62" t="s">
        <v>103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</row>
    <row r="47" spans="2:35" ht="18" customHeight="1">
      <c r="B47" s="112"/>
      <c r="C47" s="62" t="s">
        <v>104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</row>
    <row r="48" spans="2:35" ht="18" customHeight="1">
      <c r="C48" s="114" t="s">
        <v>107</v>
      </c>
    </row>
    <row r="49" spans="3:3" ht="18" customHeight="1">
      <c r="C49" s="114" t="s">
        <v>105</v>
      </c>
    </row>
    <row r="50" spans="3:3" ht="18" customHeight="1">
      <c r="C50" s="114" t="s">
        <v>106</v>
      </c>
    </row>
  </sheetData>
  <sheetProtection selectLockedCells="1"/>
  <mergeCells count="53">
    <mergeCell ref="B2:AI2"/>
    <mergeCell ref="B5:AI6"/>
    <mergeCell ref="B7:I7"/>
    <mergeCell ref="T7:Y8"/>
    <mergeCell ref="Z7:AI8"/>
    <mergeCell ref="B8:I8"/>
    <mergeCell ref="J8:S8"/>
    <mergeCell ref="B9:I9"/>
    <mergeCell ref="J9:S9"/>
    <mergeCell ref="T9:Y9"/>
    <mergeCell ref="Z9:AI10"/>
    <mergeCell ref="B10:I10"/>
    <mergeCell ref="J10:S10"/>
    <mergeCell ref="T10:Y10"/>
    <mergeCell ref="B16:I20"/>
    <mergeCell ref="B11:I11"/>
    <mergeCell ref="J11:S11"/>
    <mergeCell ref="T11:Y11"/>
    <mergeCell ref="Z11:AI11"/>
    <mergeCell ref="B12:I14"/>
    <mergeCell ref="T12:Y14"/>
    <mergeCell ref="Z14:AI14"/>
    <mergeCell ref="B15:I15"/>
    <mergeCell ref="J15:S15"/>
    <mergeCell ref="T15:U15"/>
    <mergeCell ref="V15:AE15"/>
    <mergeCell ref="AF15:AI15"/>
    <mergeCell ref="G24:I24"/>
    <mergeCell ref="K24:L24"/>
    <mergeCell ref="N24:O24"/>
    <mergeCell ref="T24:W24"/>
    <mergeCell ref="X24:AH24"/>
    <mergeCell ref="B21:I21"/>
    <mergeCell ref="J21:S21"/>
    <mergeCell ref="T21:U21"/>
    <mergeCell ref="V21:AE21"/>
    <mergeCell ref="AF21:AI21"/>
    <mergeCell ref="W39:AF39"/>
    <mergeCell ref="B26:G27"/>
    <mergeCell ref="H26:S27"/>
    <mergeCell ref="T26:Y27"/>
    <mergeCell ref="Z26:AI27"/>
    <mergeCell ref="B29:AI29"/>
    <mergeCell ref="B31:C31"/>
    <mergeCell ref="D31:K31"/>
    <mergeCell ref="L31:N31"/>
    <mergeCell ref="O31:V31"/>
    <mergeCell ref="B35:AI35"/>
    <mergeCell ref="D37:F37"/>
    <mergeCell ref="H37:I37"/>
    <mergeCell ref="K37:L37"/>
    <mergeCell ref="W38:AF38"/>
    <mergeCell ref="W31:X31"/>
  </mergeCells>
  <phoneticPr fontId="2"/>
  <dataValidations count="1">
    <dataValidation type="textLength" allowBlank="1" showErrorMessage="1" errorTitle="無効な入力" error="6桁の番号を入力してください" sqref="J8:S8">
      <formula1>6</formula1>
      <formula2>6</formula2>
    </dataValidation>
  </dataValidations>
  <printOptions horizontalCentered="1" verticalCentered="1"/>
  <pageMargins left="0.78740157480314965" right="0.78740157480314965" top="0.39370078740157483" bottom="0.6692913385826772" header="0.39370078740157483" footer="0.15748031496062992"/>
  <pageSetup paperSize="9" scale="85" orientation="portrait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Group Box 7">
              <controlPr defaultSize="0" autoFill="0" autoPict="0">
                <anchor moveWithCells="1">
                  <from>
                    <xdr:col>10</xdr:col>
                    <xdr:colOff>0</xdr:colOff>
                    <xdr:row>31</xdr:row>
                    <xdr:rowOff>236220</xdr:rowOff>
                  </from>
                  <to>
                    <xdr:col>21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5" name="Group Box 11">
              <controlPr defaultSize="0" autoFill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6" name="Group Box 12">
              <controlPr defaultSize="0" autoFill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34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7" name="Group Box 14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464820</xdr:rowOff>
                  </from>
                  <to>
                    <xdr:col>35</xdr:col>
                    <xdr:colOff>0</xdr:colOff>
                    <xdr:row>18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custom" allowBlank="1" showErrorMessage="1" errorTitle="無効な入力" error="子の出生日よりも前の日付、または育児休業期間の最終日より後の日付が入力されています。">
          <x14:formula1>
            <xm:f>OR(入力チェック!C2,入力チェック!C3)=FALSE</xm:f>
          </x14:formula1>
          <xm:sqref>J15</xm:sqref>
        </x14:dataValidation>
        <x14:dataValidation type="custom" allowBlank="1" showErrorMessage="1" errorTitle="無効な入力" error="育児休業の開始日より前の日付、または子の出生日より前の日付が入力されています。">
          <x14:formula1>
            <xm:f>OR(入力チェック!C4,入力チェック!C5)=FALSE</xm:f>
          </x14:formula1>
          <xm:sqref>V15:AE15</xm:sqref>
        </x14:dataValidation>
        <x14:dataValidation type="custom" allowBlank="1" showErrorMessage="1" errorTitle="無効な入力" error="・子の出生日より前の日付_x000a_・育児休業期間外の日付_x000a_・請求期間の終了日より後の日付_x000a_・請求可能な期間(1年未満)を超過する日付_x000a_のいずれかの日付が入力されています。">
          <x14:formula1>
            <xm:f>OR(入力チェック!C6,入力チェック!C7,入力チェック!C8,入力チェック!C9,入力チェック!C10)=FALSE</xm:f>
          </x14:formula1>
          <xm:sqref>J21:S21</xm:sqref>
        </x14:dataValidation>
        <x14:dataValidation type="custom" allowBlank="1" showErrorMessage="1" errorTitle="無効な入力" error="・子の出生日より前の日付_x000a_・育児休業期間外の日付_x000a_・請求期間の開始日より前の日付_x000a_・請求可能な期間(1年未満)を超過する日付_x000a_のいずれかが入力されています。">
          <x14:formula1>
            <xm:f>OR(入力チェック!C10,入力チェック!C11,入力チェック!C12,入力チェック!C13,入力チェック!C14,入力チェック!C15)=FALSE</xm:f>
          </x14:formula1>
          <xm:sqref>V21:AE21</xm:sqref>
        </x14:dataValidation>
        <x14:dataValidation type="custom" allowBlank="1" showErrorMessage="1" errorTitle="無効な入力" error="請求日より前の日付が入力されています。">
          <x14:formula1>
            <xm:f>入力チェック!C17=0</xm:f>
          </x14:formula1>
          <xm:sqref>K37:L37</xm:sqref>
        </x14:dataValidation>
        <x14:dataValidation type="custom" allowBlank="1" showErrorMessage="1" errorTitle="無効な入力" error="請求日より前の日付が入力されています。">
          <x14:formula1>
            <xm:f>入力チェック!C17=0</xm:f>
          </x14:formula1>
          <xm:sqref>H37:I37</xm:sqref>
        </x14:dataValidation>
        <x14:dataValidation type="custom" allowBlank="1" showErrorMessage="1" errorTitle="無効な入力" error="請求期間の開始日より前の日付が入力されています。">
          <x14:formula1>
            <xm:f>入力チェック!C16=0</xm:f>
          </x14:formula1>
          <xm:sqref>K24:L24</xm:sqref>
        </x14:dataValidation>
        <x14:dataValidation type="custom" allowBlank="1" showErrorMessage="1" errorTitle="無効な入力" error="請求期間の開始日より前の日付が入力されています。">
          <x14:formula1>
            <xm:f>入力チェック!C16=0</xm:f>
          </x14:formula1>
          <xm:sqref>N24:O24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106" workbookViewId="0">
      <selection activeCell="A18" sqref="A18"/>
    </sheetView>
  </sheetViews>
  <sheetFormatPr defaultRowHeight="14.4"/>
  <cols>
    <col min="1" max="1" width="27.796875" bestFit="1" customWidth="1"/>
    <col min="2" max="2" width="14.796875" style="50" bestFit="1" customWidth="1"/>
    <col min="3" max="4" width="18.09765625" style="50" bestFit="1" customWidth="1"/>
    <col min="5" max="5" width="22.3984375" style="50" customWidth="1"/>
    <col min="6" max="7" width="15.8984375" style="50" bestFit="1" customWidth="1"/>
    <col min="8" max="8" width="22.3984375" bestFit="1" customWidth="1"/>
  </cols>
  <sheetData>
    <row r="1" spans="1:8">
      <c r="A1" t="s">
        <v>71</v>
      </c>
      <c r="B1" s="50" t="s">
        <v>70</v>
      </c>
      <c r="C1" s="50" t="s">
        <v>35</v>
      </c>
      <c r="D1" s="50" t="s">
        <v>68</v>
      </c>
      <c r="E1" s="50" t="s">
        <v>53</v>
      </c>
      <c r="F1" s="50" t="s">
        <v>42</v>
      </c>
      <c r="G1" s="50" t="s">
        <v>60</v>
      </c>
      <c r="H1" s="50" t="s">
        <v>82</v>
      </c>
    </row>
    <row r="2" spans="1:8">
      <c r="A2" t="s">
        <v>72</v>
      </c>
      <c r="B2" s="50">
        <v>45748</v>
      </c>
      <c r="C2" s="50">
        <v>45748</v>
      </c>
      <c r="D2" s="50">
        <v>46477</v>
      </c>
      <c r="E2" s="50" t="s">
        <v>69</v>
      </c>
      <c r="F2" s="50">
        <v>45748</v>
      </c>
      <c r="G2" s="50">
        <v>46112</v>
      </c>
      <c r="H2" t="s">
        <v>69</v>
      </c>
    </row>
    <row r="3" spans="1:8">
      <c r="A3" t="s">
        <v>77</v>
      </c>
      <c r="B3" s="50">
        <v>45748</v>
      </c>
      <c r="C3" s="50">
        <v>45747</v>
      </c>
      <c r="D3" s="50" t="s">
        <v>73</v>
      </c>
      <c r="E3" s="50" t="s">
        <v>69</v>
      </c>
      <c r="F3" s="50" t="s">
        <v>73</v>
      </c>
      <c r="G3" s="50" t="s">
        <v>73</v>
      </c>
      <c r="H3" s="50" t="s">
        <v>75</v>
      </c>
    </row>
    <row r="4" spans="1:8">
      <c r="A4" t="s">
        <v>78</v>
      </c>
      <c r="B4" s="50">
        <v>45748</v>
      </c>
      <c r="C4" s="50">
        <v>45750</v>
      </c>
      <c r="D4" s="50">
        <v>45749</v>
      </c>
      <c r="E4" s="50" t="s">
        <v>69</v>
      </c>
      <c r="F4" s="50" t="s">
        <v>73</v>
      </c>
      <c r="G4" s="50" t="s">
        <v>73</v>
      </c>
      <c r="H4" s="50" t="s">
        <v>75</v>
      </c>
    </row>
    <row r="5" spans="1:8">
      <c r="A5" t="s">
        <v>79</v>
      </c>
      <c r="B5" s="50">
        <v>45748</v>
      </c>
      <c r="C5" s="50" t="s">
        <v>73</v>
      </c>
      <c r="D5" s="50">
        <v>45747</v>
      </c>
      <c r="E5" s="50" t="s">
        <v>69</v>
      </c>
      <c r="F5" s="50" t="s">
        <v>73</v>
      </c>
      <c r="G5" s="50" t="s">
        <v>73</v>
      </c>
      <c r="H5" s="50" t="s">
        <v>75</v>
      </c>
    </row>
    <row r="6" spans="1:8">
      <c r="A6" t="s">
        <v>80</v>
      </c>
      <c r="B6" s="50">
        <v>45748</v>
      </c>
      <c r="C6" s="50">
        <v>45750</v>
      </c>
      <c r="D6" s="50">
        <v>45749</v>
      </c>
      <c r="E6" s="50" t="s">
        <v>69</v>
      </c>
      <c r="F6" s="50" t="s">
        <v>73</v>
      </c>
      <c r="G6" s="50" t="s">
        <v>73</v>
      </c>
      <c r="H6" s="50" t="s">
        <v>75</v>
      </c>
    </row>
    <row r="7" spans="1:8">
      <c r="A7" t="s">
        <v>81</v>
      </c>
      <c r="B7" s="50">
        <v>45748</v>
      </c>
      <c r="C7" s="50">
        <v>45749</v>
      </c>
      <c r="D7" s="50">
        <v>46477</v>
      </c>
      <c r="E7" s="50" t="s">
        <v>69</v>
      </c>
      <c r="F7" s="50">
        <v>45747</v>
      </c>
      <c r="G7" s="50">
        <v>46112</v>
      </c>
      <c r="H7" s="50" t="s">
        <v>75</v>
      </c>
    </row>
    <row r="8" spans="1:8">
      <c r="A8" t="s">
        <v>76</v>
      </c>
      <c r="B8" s="50">
        <v>45748</v>
      </c>
      <c r="C8" s="50">
        <v>45750</v>
      </c>
      <c r="D8" s="50">
        <v>46477</v>
      </c>
      <c r="E8" s="50" t="s">
        <v>69</v>
      </c>
      <c r="F8" s="50">
        <v>45749</v>
      </c>
      <c r="G8" s="50">
        <v>46112</v>
      </c>
      <c r="H8" s="50" t="s">
        <v>75</v>
      </c>
    </row>
    <row r="9" spans="1:8">
      <c r="A9" t="s">
        <v>83</v>
      </c>
      <c r="B9" s="50">
        <v>45748</v>
      </c>
      <c r="C9" s="50">
        <v>45748</v>
      </c>
      <c r="D9" s="50">
        <v>46111</v>
      </c>
      <c r="E9" s="50" t="s">
        <v>69</v>
      </c>
      <c r="F9" s="50">
        <v>46112</v>
      </c>
      <c r="G9" s="50">
        <v>46112</v>
      </c>
      <c r="H9" s="50" t="s">
        <v>75</v>
      </c>
    </row>
    <row r="10" spans="1:8">
      <c r="A10" t="s">
        <v>84</v>
      </c>
      <c r="B10" s="50">
        <v>45748</v>
      </c>
      <c r="C10" s="50">
        <v>45748</v>
      </c>
      <c r="D10" s="50">
        <v>46477</v>
      </c>
      <c r="E10" s="50" t="s">
        <v>69</v>
      </c>
      <c r="F10" s="50">
        <v>46112</v>
      </c>
      <c r="G10" s="50">
        <v>46111</v>
      </c>
      <c r="H10" s="50" t="s">
        <v>75</v>
      </c>
    </row>
    <row r="11" spans="1:8">
      <c r="A11" t="s">
        <v>86</v>
      </c>
      <c r="B11" s="50">
        <v>45748</v>
      </c>
      <c r="C11" s="50" t="s">
        <v>73</v>
      </c>
      <c r="D11" s="50" t="s">
        <v>73</v>
      </c>
      <c r="E11" s="50" t="s">
        <v>69</v>
      </c>
      <c r="F11" s="50" t="s">
        <v>73</v>
      </c>
      <c r="G11" s="50">
        <v>45717</v>
      </c>
      <c r="H11" s="50" t="s">
        <v>75</v>
      </c>
    </row>
    <row r="12" spans="1:8">
      <c r="A12" t="s">
        <v>87</v>
      </c>
      <c r="B12" s="50">
        <v>45748</v>
      </c>
      <c r="C12" s="50">
        <v>45749</v>
      </c>
      <c r="D12" s="50" t="s">
        <v>73</v>
      </c>
      <c r="E12" s="50" t="s">
        <v>69</v>
      </c>
      <c r="F12" s="50" t="s">
        <v>73</v>
      </c>
      <c r="G12" s="50">
        <v>45748</v>
      </c>
      <c r="H12" s="50" t="s">
        <v>75</v>
      </c>
    </row>
    <row r="13" spans="1:8">
      <c r="A13" t="s">
        <v>88</v>
      </c>
      <c r="B13" s="50">
        <v>45748</v>
      </c>
      <c r="C13" s="50">
        <v>45748</v>
      </c>
      <c r="D13" s="50">
        <v>45750</v>
      </c>
      <c r="E13" s="50" t="s">
        <v>69</v>
      </c>
      <c r="F13" s="50" t="s">
        <v>73</v>
      </c>
      <c r="G13" s="50">
        <v>45751</v>
      </c>
      <c r="H13" s="50" t="s">
        <v>75</v>
      </c>
    </row>
    <row r="14" spans="1:8" s="55" customFormat="1">
      <c r="A14" s="55" t="s">
        <v>72</v>
      </c>
      <c r="B14" s="56">
        <v>45748</v>
      </c>
      <c r="C14" s="56">
        <v>45748</v>
      </c>
      <c r="D14" s="56">
        <v>46477</v>
      </c>
      <c r="E14" s="56" t="s">
        <v>89</v>
      </c>
      <c r="F14" s="56">
        <v>45809</v>
      </c>
      <c r="G14" s="56">
        <v>46173</v>
      </c>
      <c r="H14" s="56" t="s">
        <v>69</v>
      </c>
    </row>
    <row r="15" spans="1:8" s="55" customFormat="1">
      <c r="A15" s="55" t="s">
        <v>83</v>
      </c>
      <c r="B15" s="56">
        <v>45748</v>
      </c>
      <c r="C15" s="56">
        <v>45748</v>
      </c>
      <c r="D15" s="56">
        <v>46172</v>
      </c>
      <c r="E15" s="56" t="s">
        <v>89</v>
      </c>
      <c r="F15" s="56">
        <v>46173</v>
      </c>
      <c r="G15" s="56">
        <v>46173</v>
      </c>
      <c r="H15" s="55" t="s">
        <v>75</v>
      </c>
    </row>
    <row r="16" spans="1:8" s="55" customFormat="1">
      <c r="A16" s="55" t="s">
        <v>84</v>
      </c>
      <c r="B16" s="56">
        <v>45748</v>
      </c>
      <c r="C16" s="56">
        <v>45748</v>
      </c>
      <c r="D16" s="56">
        <v>46477</v>
      </c>
      <c r="E16" s="56" t="s">
        <v>89</v>
      </c>
      <c r="F16" s="56">
        <v>46173</v>
      </c>
      <c r="G16" s="56">
        <v>46172</v>
      </c>
      <c r="H16" s="55" t="s">
        <v>75</v>
      </c>
    </row>
    <row r="17" spans="1:8" s="55" customFormat="1">
      <c r="A17" s="55" t="s">
        <v>86</v>
      </c>
      <c r="B17" s="56">
        <v>45748</v>
      </c>
      <c r="C17" s="56" t="s">
        <v>73</v>
      </c>
      <c r="D17" s="56" t="s">
        <v>73</v>
      </c>
      <c r="E17" s="56" t="s">
        <v>89</v>
      </c>
      <c r="F17" s="56" t="s">
        <v>73</v>
      </c>
      <c r="G17" s="56">
        <v>45747</v>
      </c>
      <c r="H17" s="55" t="s">
        <v>75</v>
      </c>
    </row>
    <row r="18" spans="1:8" s="55" customFormat="1">
      <c r="A18" s="55" t="s">
        <v>87</v>
      </c>
      <c r="B18" s="56">
        <v>45748</v>
      </c>
      <c r="C18" s="56">
        <v>46173</v>
      </c>
      <c r="D18" s="56" t="s">
        <v>73</v>
      </c>
      <c r="E18" s="56" t="s">
        <v>89</v>
      </c>
      <c r="F18" s="56" t="s">
        <v>73</v>
      </c>
      <c r="G18" s="56">
        <v>46172</v>
      </c>
      <c r="H18" s="55" t="s">
        <v>75</v>
      </c>
    </row>
    <row r="19" spans="1:8" s="55" customFormat="1">
      <c r="A19" s="55" t="s">
        <v>88</v>
      </c>
      <c r="B19" s="56">
        <v>45748</v>
      </c>
      <c r="C19" s="56" t="s">
        <v>73</v>
      </c>
      <c r="D19" s="56" t="s">
        <v>73</v>
      </c>
      <c r="E19" s="56" t="s">
        <v>89</v>
      </c>
      <c r="F19" s="56">
        <v>46173</v>
      </c>
      <c r="G19" s="56">
        <v>46172</v>
      </c>
      <c r="H19" s="55" t="s">
        <v>75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A18" sqref="A18"/>
    </sheetView>
  </sheetViews>
  <sheetFormatPr defaultRowHeight="14.4"/>
  <cols>
    <col min="1" max="1" width="22.3984375" bestFit="1" customWidth="1"/>
  </cols>
  <sheetData>
    <row r="2" spans="1:2">
      <c r="A2" t="s">
        <v>55</v>
      </c>
      <c r="B2">
        <f>IF(入力ステータス!B4=2,1,0)</f>
        <v>0</v>
      </c>
    </row>
    <row r="3" spans="1:2">
      <c r="A3" t="s">
        <v>56</v>
      </c>
      <c r="B3">
        <f>IF(入力ステータス!B4=2,1,0)</f>
        <v>0</v>
      </c>
    </row>
    <row r="4" spans="1:2">
      <c r="A4" t="s">
        <v>57</v>
      </c>
      <c r="B4">
        <f>IF(入力ステータス!B2=2,1,0)</f>
        <v>0</v>
      </c>
    </row>
    <row r="5" spans="1:2">
      <c r="A5" t="s">
        <v>58</v>
      </c>
      <c r="B5">
        <f>IF(入力ステータス!B3=2,1,0)</f>
        <v>0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18" sqref="A18"/>
    </sheetView>
  </sheetViews>
  <sheetFormatPr defaultRowHeight="14.4"/>
  <cols>
    <col min="1" max="1" width="18.09765625" bestFit="1" customWidth="1"/>
    <col min="2" max="2" width="57.19921875" bestFit="1" customWidth="1"/>
    <col min="3" max="3" width="11.5" bestFit="1" customWidth="1"/>
    <col min="4" max="4" width="20.19921875" bestFit="1" customWidth="1"/>
    <col min="6" max="6" width="15.8984375" bestFit="1" customWidth="1"/>
    <col min="7" max="7" width="14.796875" bestFit="1" customWidth="1"/>
  </cols>
  <sheetData>
    <row r="1" spans="1:7">
      <c r="A1" t="s">
        <v>40</v>
      </c>
      <c r="B1" t="s">
        <v>41</v>
      </c>
      <c r="C1" t="s">
        <v>143</v>
      </c>
      <c r="D1" t="s">
        <v>144</v>
      </c>
    </row>
    <row r="2" spans="1:7">
      <c r="A2" t="s">
        <v>35</v>
      </c>
      <c r="B2" t="s">
        <v>36</v>
      </c>
      <c r="C2">
        <f>IF('請求書(Excel版)'!J15&lt;'請求書(Excel版)'!Z11,1,0)</f>
        <v>0</v>
      </c>
      <c r="D2" t="s">
        <v>37</v>
      </c>
      <c r="F2" s="50"/>
      <c r="G2" s="50"/>
    </row>
    <row r="3" spans="1:7">
      <c r="A3" t="s">
        <v>35</v>
      </c>
      <c r="B3" t="s">
        <v>74</v>
      </c>
      <c r="C3">
        <f>IF('請求書(Excel版)'!V15&lt;&gt;"",IF('請求書(Excel版)'!J15&gt;'請求書(Excel版)'!V15,1,0),0)</f>
        <v>0</v>
      </c>
      <c r="D3" t="s">
        <v>37</v>
      </c>
    </row>
    <row r="4" spans="1:7">
      <c r="A4" t="s">
        <v>38</v>
      </c>
      <c r="B4" t="s">
        <v>39</v>
      </c>
      <c r="C4">
        <f>IF('請求書(Excel版)'!V15&lt;'請求書(Excel版)'!J15,1,0)</f>
        <v>0</v>
      </c>
      <c r="D4" t="s">
        <v>37</v>
      </c>
    </row>
    <row r="5" spans="1:7">
      <c r="A5" t="s">
        <v>38</v>
      </c>
      <c r="B5" t="s">
        <v>36</v>
      </c>
      <c r="C5">
        <f>IF('請求書(Excel版)'!V15&lt;'請求書(Excel版)'!Z11,1,0)</f>
        <v>0</v>
      </c>
      <c r="D5" t="s">
        <v>37</v>
      </c>
    </row>
    <row r="6" spans="1:7">
      <c r="A6" s="51" t="s">
        <v>42</v>
      </c>
      <c r="B6" t="s">
        <v>36</v>
      </c>
      <c r="C6">
        <f>IF('請求書(Excel版)'!J21&lt;'請求書(Excel版)'!Z11,1,0)</f>
        <v>0</v>
      </c>
      <c r="D6" t="s">
        <v>37</v>
      </c>
    </row>
    <row r="7" spans="1:7" s="51" customFormat="1">
      <c r="A7" s="51" t="s">
        <v>42</v>
      </c>
      <c r="B7" s="51" t="s">
        <v>43</v>
      </c>
      <c r="C7" s="51">
        <f>IF('請求書(Excel版)'!J15&lt;&gt;"",IF('請求書(Excel版)'!J21&lt;'請求書(Excel版)'!J15,1,0),0)</f>
        <v>0</v>
      </c>
      <c r="D7" s="51" t="s">
        <v>37</v>
      </c>
    </row>
    <row r="8" spans="1:7" s="51" customFormat="1">
      <c r="A8" s="51" t="s">
        <v>42</v>
      </c>
      <c r="B8" s="51" t="s">
        <v>44</v>
      </c>
      <c r="C8" s="51">
        <f>IF('請求書(Excel版)'!V15&lt;&gt;"",IF('請求書(Excel版)'!J21&gt;'請求書(Excel版)'!V15,1,0),0)</f>
        <v>0</v>
      </c>
      <c r="D8" s="51" t="s">
        <v>37</v>
      </c>
    </row>
    <row r="9" spans="1:7" s="51" customFormat="1">
      <c r="A9" s="51" t="s">
        <v>42</v>
      </c>
      <c r="B9" s="51" t="s">
        <v>85</v>
      </c>
      <c r="C9" s="51">
        <f>IF('請求書(Excel版)'!V21&lt;&gt;"",IF('請求書(Excel版)'!J21&gt;'請求書(Excel版)'!V21,1,0),0)</f>
        <v>0</v>
      </c>
      <c r="D9" s="51" t="s">
        <v>37</v>
      </c>
    </row>
    <row r="10" spans="1:7" s="51" customFormat="1">
      <c r="A10" s="51" t="s">
        <v>65</v>
      </c>
      <c r="B10" s="51" t="s">
        <v>64</v>
      </c>
      <c r="C10" s="51">
        <f>IF('請求書(Excel版)'!J21&lt;&gt;"",IFERROR(DATEDIF('請求書(Excel版)'!J21,'請求書(Excel版)'!V21,"Y"),0),0)</f>
        <v>0</v>
      </c>
      <c r="D10" s="51" t="s">
        <v>37</v>
      </c>
    </row>
    <row r="11" spans="1:7" s="51" customFormat="1">
      <c r="A11" s="51" t="s">
        <v>45</v>
      </c>
      <c r="B11" t="s">
        <v>36</v>
      </c>
      <c r="C11" s="51">
        <f>IF('請求書(Excel版)'!V21&lt;'請求書(Excel版)'!Z11,1,0)</f>
        <v>0</v>
      </c>
      <c r="D11" s="51" t="s">
        <v>37</v>
      </c>
    </row>
    <row r="12" spans="1:7" s="51" customFormat="1">
      <c r="A12" s="51" t="s">
        <v>45</v>
      </c>
      <c r="B12" s="51" t="s">
        <v>43</v>
      </c>
      <c r="C12" s="51">
        <f>IF('請求書(Excel版)'!J15&lt;&gt;"",IF('請求書(Excel版)'!V21&lt;'請求書(Excel版)'!J15,1,0),0)</f>
        <v>0</v>
      </c>
      <c r="D12" s="51" t="s">
        <v>37</v>
      </c>
    </row>
    <row r="13" spans="1:7" s="51" customFormat="1">
      <c r="A13" s="51" t="s">
        <v>45</v>
      </c>
      <c r="B13" s="51" t="s">
        <v>44</v>
      </c>
      <c r="C13" s="51">
        <f>IF('請求書(Excel版)'!V15&lt;&gt;"",IF('請求書(Excel版)'!V21&gt;'請求書(Excel版)'!V15,1,0),0)</f>
        <v>0</v>
      </c>
      <c r="D13" s="51" t="s">
        <v>37</v>
      </c>
    </row>
    <row r="14" spans="1:7" s="51" customFormat="1">
      <c r="A14" s="51" t="s">
        <v>45</v>
      </c>
      <c r="B14" s="51" t="s">
        <v>46</v>
      </c>
      <c r="C14" s="51">
        <f>IF('請求書(Excel版)'!V21&lt;&gt;"",IF('請求書(Excel版)'!V21&lt;'請求書(Excel版)'!J21,1,0),0)</f>
        <v>0</v>
      </c>
      <c r="D14" s="51" t="s">
        <v>37</v>
      </c>
    </row>
    <row r="15" spans="1:7" s="51" customFormat="1">
      <c r="A15" s="51" t="s">
        <v>60</v>
      </c>
      <c r="B15" s="51" t="s">
        <v>61</v>
      </c>
      <c r="C15" s="54">
        <f>IF('請求書(Excel版)'!J21&lt;&gt;"",IF(AND(入力ステータス!B4=1,'請求書(Excel版)'!V21&gt;入力ステータス!B7),1,IF(AND(入力ステータス!B4=2,'請求書(Excel版)'!V21&gt;入力ステータス!B8),1,0)),0)</f>
        <v>0</v>
      </c>
      <c r="D15" s="51" t="s">
        <v>37</v>
      </c>
    </row>
    <row r="16" spans="1:7">
      <c r="A16" t="s">
        <v>47</v>
      </c>
      <c r="B16" t="s">
        <v>46</v>
      </c>
      <c r="C16">
        <f>IF(入力ステータス!B5&lt;'請求書(Excel版)'!J21,1,0)</f>
        <v>0</v>
      </c>
      <c r="D16" t="s">
        <v>37</v>
      </c>
    </row>
    <row r="17" spans="1:4">
      <c r="A17" t="s">
        <v>48</v>
      </c>
      <c r="B17" t="s">
        <v>49</v>
      </c>
      <c r="C17">
        <f>IF(入力ステータス!B6&lt;入力ステータス!B5,1,0)</f>
        <v>0</v>
      </c>
      <c r="D17" t="s">
        <v>37</v>
      </c>
    </row>
    <row r="23" spans="1:4">
      <c r="C23" s="52"/>
    </row>
    <row r="24" spans="1:4">
      <c r="C24" s="49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18" sqref="A18"/>
    </sheetView>
  </sheetViews>
  <sheetFormatPr defaultRowHeight="14.4"/>
  <cols>
    <col min="1" max="1" width="22.3984375" bestFit="1" customWidth="1"/>
    <col min="2" max="2" width="15.8984375" bestFit="1" customWidth="1"/>
    <col min="3" max="3" width="24.59765625" bestFit="1" customWidth="1"/>
  </cols>
  <sheetData>
    <row r="2" spans="1:3">
      <c r="A2" t="s">
        <v>50</v>
      </c>
      <c r="B2">
        <v>1</v>
      </c>
      <c r="C2" t="s">
        <v>51</v>
      </c>
    </row>
    <row r="3" spans="1:3">
      <c r="A3" t="s">
        <v>52</v>
      </c>
      <c r="B3">
        <v>1</v>
      </c>
      <c r="C3" t="s">
        <v>59</v>
      </c>
    </row>
    <row r="4" spans="1:3">
      <c r="A4" t="s">
        <v>53</v>
      </c>
      <c r="B4">
        <v>1</v>
      </c>
      <c r="C4" t="s">
        <v>54</v>
      </c>
    </row>
    <row r="5" spans="1:3">
      <c r="A5" t="s">
        <v>47</v>
      </c>
      <c r="B5" s="49" t="str">
        <f>IF(AND('請求書(Excel版)'!G24&lt;&gt;"",'請求書(Excel版)'!K24&lt;&gt;"",'請求書(Excel版)'!N24&lt;&gt;""),DATE(2018+'請求書(Excel版)'!G24,'請求書(Excel版)'!K24,'請求書(Excel版)'!N24),"")</f>
        <v/>
      </c>
    </row>
    <row r="6" spans="1:3">
      <c r="A6" t="s">
        <v>48</v>
      </c>
      <c r="B6" t="str">
        <f>IF(AND('請求書(Excel版)'!D37&lt;&gt;"",'請求書(Excel版)'!H37&lt;&gt;"",'請求書(Excel版)'!K37&lt;&gt;""),DATE(2018+'請求書(Excel版)'!D37,'請求書(Excel版)'!H37,'請求書(Excel版)'!K37),"")</f>
        <v/>
      </c>
    </row>
    <row r="7" spans="1:3">
      <c r="A7" t="s">
        <v>62</v>
      </c>
      <c r="B7" s="50" t="str">
        <f>IF('請求書(Excel版)'!Z11&lt;&gt;"",DATE(YEAR('請求書(Excel版)'!Z11)+1,MONTH('請求書(Excel版)'!Z11),DAY('請求書(Excel版)'!Z11)-1),"")</f>
        <v/>
      </c>
    </row>
    <row r="8" spans="1:3">
      <c r="A8" t="s">
        <v>63</v>
      </c>
      <c r="B8" s="50" t="str">
        <f>IF('請求書(Excel版)'!Z11&lt;&gt;"",DATE(YEAR('請求書(Excel版)'!Z11)+1,MONTH('請求書(Excel版)'!Z11)+2,DAY('請求書(Excel版)'!Z11)-1),"")</f>
        <v/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9"/>
  <sheetViews>
    <sheetView showGridLines="0" view="pageBreakPreview" topLeftCell="A3" zoomScale="102" zoomScaleNormal="100" zoomScaleSheetLayoutView="160" workbookViewId="0">
      <selection activeCell="Z7" sqref="Z7:AI8"/>
    </sheetView>
  </sheetViews>
  <sheetFormatPr defaultColWidth="2.5" defaultRowHeight="15" customHeight="1"/>
  <cols>
    <col min="1" max="7" width="2.5" style="1"/>
    <col min="8" max="12" width="2.19921875" style="1" customWidth="1"/>
    <col min="13" max="13" width="2.5" style="1" customWidth="1"/>
    <col min="14" max="15" width="2.19921875" style="1" customWidth="1"/>
    <col min="16" max="16" width="2.5" style="1" customWidth="1"/>
    <col min="17" max="18" width="2.19921875" style="1" customWidth="1"/>
    <col min="19" max="19" width="2.5" style="1" customWidth="1"/>
    <col min="20" max="22" width="3" style="1" customWidth="1"/>
    <col min="23" max="34" width="2.5" style="1"/>
    <col min="35" max="35" width="2.5" style="1" customWidth="1"/>
    <col min="36" max="39" width="2.5" style="1"/>
    <col min="40" max="40" width="6.3984375" style="1" bestFit="1" customWidth="1"/>
    <col min="41" max="16384" width="2.5" style="1"/>
  </cols>
  <sheetData>
    <row r="1" spans="2:35" ht="25.95" customHeight="1">
      <c r="B1" s="2" t="s">
        <v>92</v>
      </c>
    </row>
    <row r="2" spans="2:35" ht="27.75" customHeight="1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</row>
    <row r="3" spans="2:35" ht="20.100000000000001" customHeight="1">
      <c r="B3" s="3" t="s">
        <v>91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</row>
    <row r="4" spans="2:35" ht="18.45" customHeight="1">
      <c r="B4" s="3" t="s">
        <v>131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</row>
    <row r="5" spans="2:35" ht="14.4">
      <c r="B5" s="155" t="s">
        <v>130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</row>
    <row r="6" spans="2:35" thickBot="1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</row>
    <row r="7" spans="2:35" ht="18.75" customHeight="1">
      <c r="B7" s="167" t="s">
        <v>128</v>
      </c>
      <c r="C7" s="127"/>
      <c r="D7" s="127"/>
      <c r="E7" s="127"/>
      <c r="F7" s="127"/>
      <c r="G7" s="127"/>
      <c r="H7" s="127"/>
      <c r="I7" s="128"/>
      <c r="J7" s="45" t="s">
        <v>13</v>
      </c>
      <c r="K7" s="45"/>
      <c r="L7" s="45"/>
      <c r="M7" s="45"/>
      <c r="N7" s="45"/>
      <c r="O7" s="45"/>
      <c r="P7" s="45"/>
      <c r="Q7" s="45"/>
      <c r="R7" s="45"/>
      <c r="S7" s="45"/>
      <c r="T7" s="126" t="s">
        <v>27</v>
      </c>
      <c r="U7" s="127"/>
      <c r="V7" s="127"/>
      <c r="W7" s="127"/>
      <c r="X7" s="127"/>
      <c r="Y7" s="128"/>
      <c r="Z7" s="354" t="s">
        <v>108</v>
      </c>
      <c r="AA7" s="354"/>
      <c r="AB7" s="354"/>
      <c r="AC7" s="354"/>
      <c r="AD7" s="354"/>
      <c r="AE7" s="354"/>
      <c r="AF7" s="354"/>
      <c r="AG7" s="354"/>
      <c r="AH7" s="354"/>
      <c r="AI7" s="355"/>
    </row>
    <row r="8" spans="2:35" ht="18.75" customHeight="1">
      <c r="B8" s="166" t="s">
        <v>129</v>
      </c>
      <c r="C8" s="130"/>
      <c r="D8" s="130"/>
      <c r="E8" s="130"/>
      <c r="F8" s="130"/>
      <c r="G8" s="130"/>
      <c r="H8" s="130"/>
      <c r="I8" s="131"/>
      <c r="J8" s="358" t="s">
        <v>109</v>
      </c>
      <c r="K8" s="358"/>
      <c r="L8" s="358"/>
      <c r="M8" s="358"/>
      <c r="N8" s="358"/>
      <c r="O8" s="358"/>
      <c r="P8" s="358"/>
      <c r="Q8" s="358"/>
      <c r="R8" s="358"/>
      <c r="S8" s="358"/>
      <c r="T8" s="129"/>
      <c r="U8" s="130"/>
      <c r="V8" s="130"/>
      <c r="W8" s="130"/>
      <c r="X8" s="130"/>
      <c r="Y8" s="131"/>
      <c r="Z8" s="356"/>
      <c r="AA8" s="356"/>
      <c r="AB8" s="356"/>
      <c r="AC8" s="356"/>
      <c r="AD8" s="356"/>
      <c r="AE8" s="356"/>
      <c r="AF8" s="356"/>
      <c r="AG8" s="356"/>
      <c r="AH8" s="356"/>
      <c r="AI8" s="357"/>
    </row>
    <row r="9" spans="2:35" ht="18.75" customHeight="1">
      <c r="B9" s="163" t="s">
        <v>66</v>
      </c>
      <c r="C9" s="164"/>
      <c r="D9" s="164"/>
      <c r="E9" s="164"/>
      <c r="F9" s="164"/>
      <c r="G9" s="164"/>
      <c r="H9" s="164"/>
      <c r="I9" s="165"/>
      <c r="J9" s="347" t="s">
        <v>110</v>
      </c>
      <c r="K9" s="347"/>
      <c r="L9" s="347"/>
      <c r="M9" s="347"/>
      <c r="N9" s="347"/>
      <c r="O9" s="347"/>
      <c r="P9" s="347"/>
      <c r="Q9" s="347"/>
      <c r="R9" s="347"/>
      <c r="S9" s="347"/>
      <c r="T9" s="141" t="s">
        <v>12</v>
      </c>
      <c r="U9" s="142"/>
      <c r="V9" s="142"/>
      <c r="W9" s="142"/>
      <c r="X9" s="142"/>
      <c r="Y9" s="143"/>
      <c r="Z9" s="348" t="s">
        <v>111</v>
      </c>
      <c r="AA9" s="348"/>
      <c r="AB9" s="348"/>
      <c r="AC9" s="348"/>
      <c r="AD9" s="348"/>
      <c r="AE9" s="348"/>
      <c r="AF9" s="348"/>
      <c r="AG9" s="348"/>
      <c r="AH9" s="348"/>
      <c r="AI9" s="349"/>
    </row>
    <row r="10" spans="2:35" ht="18.75" customHeight="1">
      <c r="B10" s="160" t="s">
        <v>1</v>
      </c>
      <c r="C10" s="161"/>
      <c r="D10" s="161"/>
      <c r="E10" s="161"/>
      <c r="F10" s="161"/>
      <c r="G10" s="161"/>
      <c r="H10" s="161"/>
      <c r="I10" s="162"/>
      <c r="J10" s="352" t="s">
        <v>112</v>
      </c>
      <c r="K10" s="352"/>
      <c r="L10" s="352"/>
      <c r="M10" s="352"/>
      <c r="N10" s="352"/>
      <c r="O10" s="352"/>
      <c r="P10" s="352"/>
      <c r="Q10" s="352"/>
      <c r="R10" s="352"/>
      <c r="S10" s="353"/>
      <c r="T10" s="129" t="s">
        <v>4</v>
      </c>
      <c r="U10" s="130"/>
      <c r="V10" s="130"/>
      <c r="W10" s="130"/>
      <c r="X10" s="130"/>
      <c r="Y10" s="131"/>
      <c r="Z10" s="350"/>
      <c r="AA10" s="350"/>
      <c r="AB10" s="350"/>
      <c r="AC10" s="350"/>
      <c r="AD10" s="350"/>
      <c r="AE10" s="350"/>
      <c r="AF10" s="350"/>
      <c r="AG10" s="350"/>
      <c r="AH10" s="350"/>
      <c r="AI10" s="351"/>
    </row>
    <row r="11" spans="2:35" ht="37.5" customHeight="1">
      <c r="B11" s="166" t="s">
        <v>3</v>
      </c>
      <c r="C11" s="130"/>
      <c r="D11" s="130"/>
      <c r="E11" s="130"/>
      <c r="F11" s="130"/>
      <c r="G11" s="130"/>
      <c r="H11" s="130"/>
      <c r="I11" s="131"/>
      <c r="J11" s="345" t="s">
        <v>113</v>
      </c>
      <c r="K11" s="345"/>
      <c r="L11" s="345"/>
      <c r="M11" s="345"/>
      <c r="N11" s="345"/>
      <c r="O11" s="345"/>
      <c r="P11" s="345"/>
      <c r="Q11" s="345"/>
      <c r="R11" s="345"/>
      <c r="S11" s="345"/>
      <c r="T11" s="129" t="s">
        <v>2</v>
      </c>
      <c r="U11" s="130"/>
      <c r="V11" s="130"/>
      <c r="W11" s="130"/>
      <c r="X11" s="130"/>
      <c r="Y11" s="131"/>
      <c r="Z11" s="341">
        <v>45748</v>
      </c>
      <c r="AA11" s="341"/>
      <c r="AB11" s="341"/>
      <c r="AC11" s="341"/>
      <c r="AD11" s="341"/>
      <c r="AE11" s="341"/>
      <c r="AF11" s="341"/>
      <c r="AG11" s="341"/>
      <c r="AH11" s="341"/>
      <c r="AI11" s="346"/>
    </row>
    <row r="12" spans="2:35" ht="15" customHeight="1">
      <c r="B12" s="163" t="s">
        <v>31</v>
      </c>
      <c r="C12" s="164"/>
      <c r="D12" s="164"/>
      <c r="E12" s="164"/>
      <c r="F12" s="164"/>
      <c r="G12" s="164"/>
      <c r="H12" s="164"/>
      <c r="I12" s="165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181" t="s">
        <v>32</v>
      </c>
      <c r="U12" s="182"/>
      <c r="V12" s="182"/>
      <c r="W12" s="182"/>
      <c r="X12" s="182"/>
      <c r="Y12" s="183"/>
      <c r="Z12" s="29"/>
      <c r="AA12" s="29"/>
      <c r="AB12" s="29"/>
      <c r="AC12" s="29"/>
      <c r="AD12" s="29"/>
      <c r="AE12" s="29"/>
      <c r="AF12" s="29"/>
      <c r="AG12" s="29"/>
      <c r="AH12" s="29"/>
      <c r="AI12" s="30"/>
    </row>
    <row r="13" spans="2:35" ht="19.95" customHeight="1">
      <c r="B13" s="175"/>
      <c r="C13" s="176"/>
      <c r="D13" s="176"/>
      <c r="E13" s="176"/>
      <c r="F13" s="176"/>
      <c r="G13" s="176"/>
      <c r="H13" s="176"/>
      <c r="I13" s="177"/>
      <c r="J13" s="35"/>
      <c r="K13" s="35"/>
      <c r="L13" s="35"/>
      <c r="M13" s="35"/>
      <c r="N13" s="36"/>
      <c r="O13" s="36"/>
      <c r="P13" s="36"/>
      <c r="Q13" s="36"/>
      <c r="R13" s="36"/>
      <c r="S13" s="36"/>
      <c r="T13" s="184"/>
      <c r="U13" s="185"/>
      <c r="V13" s="185"/>
      <c r="W13" s="185"/>
      <c r="X13" s="185"/>
      <c r="Y13" s="186"/>
      <c r="Z13" s="34"/>
      <c r="AA13" s="34"/>
      <c r="AB13" s="34"/>
      <c r="AC13" s="34"/>
      <c r="AD13" s="34"/>
      <c r="AE13" s="34"/>
      <c r="AF13" s="34"/>
      <c r="AG13" s="34"/>
      <c r="AH13" s="34"/>
      <c r="AI13" s="37"/>
    </row>
    <row r="14" spans="2:35" ht="15" customHeight="1">
      <c r="B14" s="178"/>
      <c r="C14" s="179"/>
      <c r="D14" s="179"/>
      <c r="E14" s="179"/>
      <c r="F14" s="179"/>
      <c r="G14" s="179"/>
      <c r="H14" s="179"/>
      <c r="I14" s="180"/>
      <c r="J14" s="35"/>
      <c r="K14" s="35"/>
      <c r="L14" s="35"/>
      <c r="M14" s="35"/>
      <c r="N14" s="36"/>
      <c r="O14" s="36"/>
      <c r="P14" s="36"/>
      <c r="Q14" s="36"/>
      <c r="R14" s="36"/>
      <c r="S14" s="36"/>
      <c r="T14" s="187"/>
      <c r="U14" s="188"/>
      <c r="V14" s="188"/>
      <c r="W14" s="188"/>
      <c r="X14" s="188"/>
      <c r="Y14" s="189"/>
      <c r="Z14" s="172" t="s">
        <v>33</v>
      </c>
      <c r="AA14" s="172"/>
      <c r="AB14" s="172"/>
      <c r="AC14" s="172"/>
      <c r="AD14" s="172"/>
      <c r="AE14" s="172"/>
      <c r="AF14" s="172"/>
      <c r="AG14" s="172"/>
      <c r="AH14" s="172"/>
      <c r="AI14" s="173"/>
    </row>
    <row r="15" spans="2:35" ht="37.5" customHeight="1">
      <c r="B15" s="144" t="s">
        <v>5</v>
      </c>
      <c r="C15" s="145"/>
      <c r="D15" s="145"/>
      <c r="E15" s="145"/>
      <c r="F15" s="145"/>
      <c r="G15" s="145"/>
      <c r="H15" s="145"/>
      <c r="I15" s="146"/>
      <c r="J15" s="340">
        <v>45748</v>
      </c>
      <c r="K15" s="340"/>
      <c r="L15" s="340"/>
      <c r="M15" s="340"/>
      <c r="N15" s="340"/>
      <c r="O15" s="340"/>
      <c r="P15" s="340"/>
      <c r="Q15" s="340"/>
      <c r="R15" s="340"/>
      <c r="S15" s="340"/>
      <c r="T15" s="202" t="s">
        <v>9</v>
      </c>
      <c r="U15" s="202"/>
      <c r="V15" s="341">
        <v>46477</v>
      </c>
      <c r="W15" s="341"/>
      <c r="X15" s="341"/>
      <c r="Y15" s="341"/>
      <c r="Z15" s="341"/>
      <c r="AA15" s="341"/>
      <c r="AB15" s="341"/>
      <c r="AC15" s="341"/>
      <c r="AD15" s="341"/>
      <c r="AE15" s="341"/>
      <c r="AF15" s="147" t="s">
        <v>10</v>
      </c>
      <c r="AG15" s="147"/>
      <c r="AH15" s="147"/>
      <c r="AI15" s="148"/>
    </row>
    <row r="16" spans="2:35" ht="4.95" customHeight="1">
      <c r="B16" s="203" t="s">
        <v>28</v>
      </c>
      <c r="C16" s="204"/>
      <c r="D16" s="204"/>
      <c r="E16" s="204"/>
      <c r="F16" s="204"/>
      <c r="G16" s="204"/>
      <c r="H16" s="204"/>
      <c r="I16" s="205"/>
      <c r="J16" s="35"/>
      <c r="K16" s="35"/>
      <c r="L16" s="35"/>
      <c r="M16" s="35"/>
      <c r="N16" s="36"/>
      <c r="O16" s="36"/>
      <c r="P16" s="36"/>
      <c r="Q16" s="36"/>
      <c r="R16" s="36"/>
      <c r="S16" s="36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7"/>
    </row>
    <row r="17" spans="1:35" ht="19.95" customHeight="1">
      <c r="B17" s="206"/>
      <c r="C17" s="207"/>
      <c r="D17" s="207"/>
      <c r="E17" s="207"/>
      <c r="F17" s="207"/>
      <c r="G17" s="207"/>
      <c r="H17" s="207"/>
      <c r="I17" s="208"/>
      <c r="J17" s="35"/>
      <c r="K17" s="35"/>
      <c r="L17" s="35"/>
      <c r="M17" s="35"/>
      <c r="N17" s="36"/>
      <c r="O17" s="36"/>
      <c r="P17" s="36"/>
      <c r="Q17" s="36"/>
      <c r="R17" s="36"/>
      <c r="S17" s="36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7"/>
    </row>
    <row r="18" spans="1:35" ht="4.95" customHeight="1">
      <c r="B18" s="206"/>
      <c r="C18" s="207"/>
      <c r="D18" s="207"/>
      <c r="E18" s="207"/>
      <c r="F18" s="207"/>
      <c r="G18" s="207"/>
      <c r="H18" s="207"/>
      <c r="I18" s="208"/>
      <c r="J18" s="35"/>
      <c r="K18" s="35"/>
      <c r="L18" s="35"/>
      <c r="M18" s="35"/>
      <c r="N18" s="36"/>
      <c r="O18" s="36"/>
      <c r="P18" s="36"/>
      <c r="Q18" s="36"/>
      <c r="R18" s="36"/>
      <c r="S18" s="36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7"/>
    </row>
    <row r="19" spans="1:35" ht="49.95" customHeight="1">
      <c r="B19" s="206"/>
      <c r="C19" s="207"/>
      <c r="D19" s="207"/>
      <c r="E19" s="207"/>
      <c r="F19" s="207"/>
      <c r="G19" s="207"/>
      <c r="H19" s="207"/>
      <c r="I19" s="208"/>
      <c r="J19" s="35"/>
      <c r="K19" s="35"/>
      <c r="L19" s="35"/>
      <c r="M19" s="35"/>
      <c r="N19" s="36"/>
      <c r="O19" s="36"/>
      <c r="P19" s="36"/>
      <c r="Q19" s="36"/>
      <c r="R19" s="36"/>
      <c r="S19" s="36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7"/>
    </row>
    <row r="20" spans="1:35" ht="4.95" customHeight="1">
      <c r="B20" s="206"/>
      <c r="C20" s="207"/>
      <c r="D20" s="207"/>
      <c r="E20" s="207"/>
      <c r="F20" s="207"/>
      <c r="G20" s="207"/>
      <c r="H20" s="207"/>
      <c r="I20" s="208"/>
      <c r="J20" s="35"/>
      <c r="K20" s="38"/>
      <c r="L20" s="35"/>
      <c r="M20" s="35"/>
      <c r="N20" s="36"/>
      <c r="O20" s="36"/>
      <c r="P20" s="36"/>
      <c r="Q20" s="36"/>
      <c r="R20" s="36"/>
      <c r="S20" s="36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7"/>
    </row>
    <row r="21" spans="1:35" ht="39" customHeight="1">
      <c r="B21" s="144" t="s">
        <v>29</v>
      </c>
      <c r="C21" s="145"/>
      <c r="D21" s="145"/>
      <c r="E21" s="145"/>
      <c r="F21" s="145"/>
      <c r="G21" s="145"/>
      <c r="H21" s="145"/>
      <c r="I21" s="146"/>
      <c r="J21" s="340">
        <v>45748</v>
      </c>
      <c r="K21" s="340"/>
      <c r="L21" s="340"/>
      <c r="M21" s="340"/>
      <c r="N21" s="340"/>
      <c r="O21" s="340"/>
      <c r="P21" s="340"/>
      <c r="Q21" s="340"/>
      <c r="R21" s="340"/>
      <c r="S21" s="340"/>
      <c r="T21" s="202" t="s">
        <v>9</v>
      </c>
      <c r="U21" s="202"/>
      <c r="V21" s="341">
        <v>46112</v>
      </c>
      <c r="W21" s="341"/>
      <c r="X21" s="341"/>
      <c r="Y21" s="341"/>
      <c r="Z21" s="341"/>
      <c r="AA21" s="341"/>
      <c r="AB21" s="341"/>
      <c r="AC21" s="341"/>
      <c r="AD21" s="341"/>
      <c r="AE21" s="341"/>
      <c r="AF21" s="147" t="s">
        <v>10</v>
      </c>
      <c r="AG21" s="147"/>
      <c r="AH21" s="147"/>
      <c r="AI21" s="148"/>
    </row>
    <row r="22" spans="1:35" ht="24" customHeight="1">
      <c r="B22" s="4"/>
      <c r="C22" s="5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/>
    </row>
    <row r="23" spans="1:35" ht="27" customHeight="1">
      <c r="B23" s="4"/>
      <c r="C23" s="6"/>
      <c r="D23" s="5" t="s">
        <v>127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53"/>
      <c r="U23" s="53"/>
      <c r="V23" s="53"/>
      <c r="W23" s="53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/>
    </row>
    <row r="24" spans="1:35" ht="27" customHeight="1">
      <c r="B24" s="4"/>
      <c r="C24" s="6"/>
      <c r="D24" s="6"/>
      <c r="E24" s="46"/>
      <c r="F24" s="344" t="s">
        <v>132</v>
      </c>
      <c r="G24" s="344"/>
      <c r="H24" s="344"/>
      <c r="I24" s="344"/>
      <c r="J24" s="41" t="s">
        <v>6</v>
      </c>
      <c r="K24" s="342">
        <v>4</v>
      </c>
      <c r="L24" s="342"/>
      <c r="M24" s="41" t="s">
        <v>7</v>
      </c>
      <c r="N24" s="342">
        <v>1</v>
      </c>
      <c r="O24" s="342"/>
      <c r="P24" s="41" t="s">
        <v>8</v>
      </c>
      <c r="Q24" s="6"/>
      <c r="R24" s="6"/>
      <c r="S24" s="6"/>
      <c r="T24" s="199" t="s">
        <v>67</v>
      </c>
      <c r="U24" s="199"/>
      <c r="V24" s="199"/>
      <c r="W24" s="199"/>
      <c r="X24" s="343" t="s">
        <v>108</v>
      </c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47"/>
    </row>
    <row r="25" spans="1:35" ht="4.95" customHeight="1" thickBot="1">
      <c r="B25" s="8"/>
      <c r="C25" s="9"/>
      <c r="D25" s="9"/>
      <c r="E25" s="10"/>
      <c r="F25" s="11"/>
      <c r="G25" s="10"/>
      <c r="H25" s="32"/>
      <c r="I25" s="32"/>
      <c r="J25" s="12"/>
      <c r="K25" s="32"/>
      <c r="L25" s="32"/>
      <c r="M25" s="12"/>
      <c r="N25" s="32"/>
      <c r="O25" s="32"/>
      <c r="P25" s="12"/>
      <c r="Q25" s="9"/>
      <c r="R25" s="9"/>
      <c r="S25" s="9"/>
      <c r="T25" s="42"/>
      <c r="U25" s="42"/>
      <c r="V25" s="42"/>
      <c r="W25" s="42"/>
      <c r="X25" s="9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/>
    </row>
    <row r="26" spans="1:35" ht="18.75" customHeight="1">
      <c r="A26" s="14"/>
      <c r="B26" s="192" t="s">
        <v>11</v>
      </c>
      <c r="C26" s="193"/>
      <c r="D26" s="193"/>
      <c r="E26" s="193"/>
      <c r="F26" s="193"/>
      <c r="G26" s="194"/>
      <c r="H26" s="324" t="s">
        <v>118</v>
      </c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6"/>
      <c r="T26" s="198" t="s">
        <v>15</v>
      </c>
      <c r="U26" s="193"/>
      <c r="V26" s="193"/>
      <c r="W26" s="193"/>
      <c r="X26" s="193"/>
      <c r="Y26" s="194"/>
      <c r="Z26" s="330" t="s">
        <v>118</v>
      </c>
      <c r="AA26" s="331"/>
      <c r="AB26" s="331"/>
      <c r="AC26" s="331"/>
      <c r="AD26" s="331"/>
      <c r="AE26" s="331"/>
      <c r="AF26" s="331"/>
      <c r="AG26" s="331"/>
      <c r="AH26" s="331"/>
      <c r="AI26" s="332"/>
    </row>
    <row r="27" spans="1:35" ht="18.75" customHeight="1">
      <c r="A27" s="14"/>
      <c r="B27" s="195"/>
      <c r="C27" s="196"/>
      <c r="D27" s="196"/>
      <c r="E27" s="196"/>
      <c r="F27" s="196"/>
      <c r="G27" s="197"/>
      <c r="H27" s="327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9"/>
      <c r="T27" s="195"/>
      <c r="U27" s="196"/>
      <c r="V27" s="196"/>
      <c r="W27" s="196"/>
      <c r="X27" s="196"/>
      <c r="Y27" s="197"/>
      <c r="Z27" s="333"/>
      <c r="AA27" s="334"/>
      <c r="AB27" s="334"/>
      <c r="AC27" s="334"/>
      <c r="AD27" s="334"/>
      <c r="AE27" s="334"/>
      <c r="AF27" s="334"/>
      <c r="AG27" s="334"/>
      <c r="AH27" s="334"/>
      <c r="AI27" s="335"/>
    </row>
    <row r="28" spans="1:35" ht="18.75" customHeight="1" thickBo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35" ht="32.549999999999997" customHeight="1">
      <c r="B29" s="123" t="s">
        <v>14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5"/>
    </row>
    <row r="30" spans="1:35" ht="18.75" customHeight="1">
      <c r="B30" s="16" t="s">
        <v>25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7"/>
    </row>
    <row r="31" spans="1:35" ht="18.75" customHeight="1">
      <c r="B31" s="200"/>
      <c r="C31" s="201"/>
      <c r="D31" s="336">
        <v>45748</v>
      </c>
      <c r="E31" s="336"/>
      <c r="F31" s="336"/>
      <c r="G31" s="336"/>
      <c r="H31" s="336"/>
      <c r="I31" s="336"/>
      <c r="J31" s="336"/>
      <c r="K31" s="336"/>
      <c r="L31" s="191" t="s">
        <v>9</v>
      </c>
      <c r="M31" s="191"/>
      <c r="N31" s="191"/>
      <c r="O31" s="190">
        <v>46477</v>
      </c>
      <c r="P31" s="190"/>
      <c r="Q31" s="190"/>
      <c r="R31" s="190"/>
      <c r="S31" s="190"/>
      <c r="T31" s="190"/>
      <c r="U31" s="190"/>
      <c r="V31" s="190"/>
      <c r="W31" s="339" t="s">
        <v>134</v>
      </c>
      <c r="X31" s="339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7"/>
    </row>
    <row r="32" spans="1:35" ht="18.75" customHeight="1">
      <c r="B32" s="58"/>
      <c r="C32" s="59"/>
      <c r="D32" s="31"/>
      <c r="E32" s="31"/>
      <c r="F32" s="31"/>
      <c r="G32" s="31"/>
      <c r="H32" s="31"/>
      <c r="I32" s="31"/>
      <c r="J32" s="31"/>
      <c r="K32" s="31"/>
      <c r="L32" s="59"/>
      <c r="M32" s="59"/>
      <c r="N32" s="59"/>
      <c r="O32" s="19"/>
      <c r="P32" s="59"/>
      <c r="Q32" s="59"/>
      <c r="R32" s="59"/>
      <c r="S32" s="59"/>
      <c r="T32" s="59"/>
      <c r="U32" s="59"/>
      <c r="V32" s="59"/>
      <c r="W32" s="59"/>
      <c r="X32" s="43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7"/>
    </row>
    <row r="33" spans="2:35" ht="18.75" customHeight="1">
      <c r="B33" s="16" t="s">
        <v>26</v>
      </c>
      <c r="C33" s="59"/>
      <c r="D33" s="59"/>
      <c r="E33" s="59"/>
      <c r="F33" s="15"/>
      <c r="G33" s="59"/>
      <c r="H33" s="59"/>
      <c r="I33" s="15"/>
      <c r="J33" s="59"/>
      <c r="K33" s="59"/>
      <c r="L33" s="59"/>
      <c r="M33" s="19"/>
      <c r="N33" s="19"/>
      <c r="O33" s="19"/>
      <c r="P33" s="19"/>
      <c r="Q33" s="19"/>
      <c r="R33" s="19"/>
      <c r="S33" s="19"/>
      <c r="T33" s="19"/>
      <c r="U33" s="59"/>
      <c r="V33" s="15"/>
      <c r="W33" s="59"/>
      <c r="X33" s="59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7"/>
    </row>
    <row r="34" spans="2:35" ht="18.75" customHeight="1">
      <c r="B34" s="16"/>
      <c r="C34" s="59"/>
      <c r="D34" s="59"/>
      <c r="E34" s="59"/>
      <c r="F34" s="15"/>
      <c r="G34" s="59"/>
      <c r="H34" s="59"/>
      <c r="I34" s="15"/>
      <c r="J34" s="59"/>
      <c r="K34" s="59"/>
      <c r="L34" s="59"/>
      <c r="M34" s="19"/>
      <c r="N34" s="19"/>
      <c r="O34" s="19"/>
      <c r="P34" s="19"/>
      <c r="Q34" s="19"/>
      <c r="R34" s="19"/>
      <c r="S34" s="19"/>
      <c r="T34" s="19"/>
      <c r="U34" s="59"/>
      <c r="V34" s="15"/>
      <c r="W34" s="59"/>
      <c r="X34" s="59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7"/>
    </row>
    <row r="35" spans="2:35" ht="16.5" customHeight="1">
      <c r="B35" s="216" t="s">
        <v>90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8"/>
    </row>
    <row r="36" spans="2:35" ht="16.5" customHeight="1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4"/>
    </row>
    <row r="37" spans="2:35" ht="27" customHeight="1">
      <c r="B37" s="18"/>
      <c r="C37" s="19"/>
      <c r="D37" s="338" t="s">
        <v>132</v>
      </c>
      <c r="E37" s="338"/>
      <c r="F37" s="338"/>
      <c r="G37" s="19" t="s">
        <v>6</v>
      </c>
      <c r="H37" s="337">
        <v>4</v>
      </c>
      <c r="I37" s="337"/>
      <c r="J37" s="19" t="s">
        <v>7</v>
      </c>
      <c r="K37" s="337">
        <v>3</v>
      </c>
      <c r="L37" s="337"/>
      <c r="M37" s="19" t="s">
        <v>8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0"/>
    </row>
    <row r="38" spans="2:35" ht="19.9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 t="s">
        <v>22</v>
      </c>
      <c r="Q38" s="22"/>
      <c r="R38" s="22"/>
      <c r="S38" s="22"/>
      <c r="T38" s="22"/>
      <c r="U38" s="22" t="s">
        <v>23</v>
      </c>
      <c r="V38" s="22"/>
      <c r="W38" s="323" t="s">
        <v>116</v>
      </c>
      <c r="X38" s="323"/>
      <c r="Y38" s="323"/>
      <c r="Z38" s="323"/>
      <c r="AA38" s="323"/>
      <c r="AB38" s="323"/>
      <c r="AC38" s="323"/>
      <c r="AD38" s="323"/>
      <c r="AE38" s="323"/>
      <c r="AF38" s="323"/>
      <c r="AG38" s="22"/>
      <c r="AH38" s="22"/>
      <c r="AI38" s="23"/>
    </row>
    <row r="39" spans="2:35" ht="19.9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 t="s">
        <v>24</v>
      </c>
      <c r="V39" s="22"/>
      <c r="W39" s="323" t="s">
        <v>117</v>
      </c>
      <c r="X39" s="323"/>
      <c r="Y39" s="323"/>
      <c r="Z39" s="323"/>
      <c r="AA39" s="323"/>
      <c r="AB39" s="323"/>
      <c r="AC39" s="323"/>
      <c r="AD39" s="323"/>
      <c r="AE39" s="323"/>
      <c r="AF39" s="323"/>
      <c r="AG39" s="22"/>
      <c r="AH39" s="22"/>
      <c r="AI39" s="23"/>
    </row>
    <row r="40" spans="2:35" ht="4.95" customHeight="1" thickBot="1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</row>
    <row r="41" spans="2:35" s="2" customFormat="1" ht="18" customHeight="1">
      <c r="B41" s="2" t="s">
        <v>17</v>
      </c>
    </row>
    <row r="42" spans="2:35" ht="10.050000000000001" customHeight="1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2:35" ht="19.95" customHeight="1">
      <c r="B43" s="48" t="s">
        <v>34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2:35" ht="19.95" customHeight="1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2:35" ht="19.95" customHeight="1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2:35" ht="19.95" customHeight="1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2:35" ht="18" customHeight="1"/>
    <row r="48" spans="2:35" ht="18" customHeight="1"/>
    <row r="49" ht="26.25" customHeight="1"/>
  </sheetData>
  <sheetProtection algorithmName="SHA-512" hashValue="Qr+yLl2D8m3/IpgPNeuJShs7sVRAfABhVvrwf8bYjDizhlD9Ofj6orFI/DjoSzAc78qzBy4rpjxJOUj4ZYBbfQ==" saltValue="XgUviWd8A8OxVhPrLqQ+9g==" spinCount="100000" sheet="1" objects="1" scenarios="1" selectLockedCells="1" selectUnlockedCells="1"/>
  <mergeCells count="53">
    <mergeCell ref="B2:AI2"/>
    <mergeCell ref="B5:AI6"/>
    <mergeCell ref="B7:I7"/>
    <mergeCell ref="T7:Y8"/>
    <mergeCell ref="Z7:AI8"/>
    <mergeCell ref="B8:I8"/>
    <mergeCell ref="J8:S8"/>
    <mergeCell ref="B9:I9"/>
    <mergeCell ref="J9:S9"/>
    <mergeCell ref="T9:Y9"/>
    <mergeCell ref="Z9:AI10"/>
    <mergeCell ref="B10:I10"/>
    <mergeCell ref="J10:S10"/>
    <mergeCell ref="T10:Y10"/>
    <mergeCell ref="B16:I20"/>
    <mergeCell ref="B11:I11"/>
    <mergeCell ref="J11:S11"/>
    <mergeCell ref="T11:Y11"/>
    <mergeCell ref="Z11:AI11"/>
    <mergeCell ref="B12:I14"/>
    <mergeCell ref="T12:Y14"/>
    <mergeCell ref="Z14:AI14"/>
    <mergeCell ref="B15:I15"/>
    <mergeCell ref="J15:S15"/>
    <mergeCell ref="T15:U15"/>
    <mergeCell ref="V15:AE15"/>
    <mergeCell ref="AF15:AI15"/>
    <mergeCell ref="K24:L24"/>
    <mergeCell ref="N24:O24"/>
    <mergeCell ref="T24:W24"/>
    <mergeCell ref="X24:AH24"/>
    <mergeCell ref="F24:I24"/>
    <mergeCell ref="B21:I21"/>
    <mergeCell ref="J21:S21"/>
    <mergeCell ref="T21:U21"/>
    <mergeCell ref="V21:AE21"/>
    <mergeCell ref="AF21:AI21"/>
    <mergeCell ref="W39:AF39"/>
    <mergeCell ref="B26:G27"/>
    <mergeCell ref="H26:S27"/>
    <mergeCell ref="T26:Y27"/>
    <mergeCell ref="Z26:AI27"/>
    <mergeCell ref="B29:AI29"/>
    <mergeCell ref="B31:C31"/>
    <mergeCell ref="D31:K31"/>
    <mergeCell ref="L31:N31"/>
    <mergeCell ref="O31:V31"/>
    <mergeCell ref="B35:AI35"/>
    <mergeCell ref="H37:I37"/>
    <mergeCell ref="K37:L37"/>
    <mergeCell ref="W38:AF38"/>
    <mergeCell ref="D37:F37"/>
    <mergeCell ref="W31:X31"/>
  </mergeCells>
  <phoneticPr fontId="2"/>
  <dataValidations count="1">
    <dataValidation type="textLength" allowBlank="1" showErrorMessage="1" errorTitle="無効な入力" error="6桁の番号を入力してください" sqref="J8:S8">
      <formula1>6</formula1>
      <formula2>6</formula2>
    </dataValidation>
  </dataValidations>
  <printOptions horizontalCentered="1" verticalCentered="1"/>
  <pageMargins left="0.78740157480314965" right="0.78740157480314965" top="0.39370078740157483" bottom="0.6692913385826772" header="0.39370078740157483" footer="0.15748031496062992"/>
  <pageSetup paperSize="9" scale="85" orientation="portrait" blackAndWhite="1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10</xdr:col>
                    <xdr:colOff>167640</xdr:colOff>
                    <xdr:row>32</xdr:row>
                    <xdr:rowOff>7620</xdr:rowOff>
                  </from>
                  <to>
                    <xdr:col>15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236220</xdr:rowOff>
                  </from>
                  <to>
                    <xdr:col>20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7620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Option Button 6">
              <controlPr defaultSize="0" autoFill="0" autoLine="0" autoPict="0">
                <anchor moveWithCells="1">
                  <from>
                    <xdr:col>30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Group Box 7">
              <controlPr defaultSize="0" autoFill="0" autoPict="0">
                <anchor moveWithCells="1">
                  <from>
                    <xdr:col>10</xdr:col>
                    <xdr:colOff>0</xdr:colOff>
                    <xdr:row>31</xdr:row>
                    <xdr:rowOff>236220</xdr:rowOff>
                  </from>
                  <to>
                    <xdr:col>21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18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Group Box 11">
              <controlPr defaultSize="0" autoFill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Group Box 12">
              <controlPr defaultSize="0" autoFill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34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19</xdr:col>
                    <xdr:colOff>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Group Box 14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464820</xdr:rowOff>
                  </from>
                  <to>
                    <xdr:col>35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Option Button 15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Option Button 1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35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custom" allowBlank="1" showErrorMessage="1" errorTitle="無効な入力" error="請求期間の開始日より前の日付が入力されています。">
          <x14:formula1>
            <xm:f>'\\Kfs01sec\s4004\04_給付G\300_育児休業手当金\14_様式改定\[【記入例】10-5_ikujikyugyoteatekinseikyusyo - コピー.xlsx]入力チェック'!#REF!=0</xm:f>
          </x14:formula1>
          <xm:sqref>N24:O24 K24:L24</xm:sqref>
        </x14:dataValidation>
        <x14:dataValidation type="custom" allowBlank="1" showErrorMessage="1" errorTitle="無効な入力" error="請求日より前の日付が入力されています。">
          <x14:formula1>
            <xm:f>'\\Kfs01sec\s4004\04_給付G\300_育児休業手当金\14_様式改定\[【記入例】10-5_ikujikyugyoteatekinseikyusyo - コピー.xlsx]入力チェック'!#REF!=0</xm:f>
          </x14:formula1>
          <xm:sqref>H37:I37 K37:L37</xm:sqref>
        </x14:dataValidation>
        <x14:dataValidation type="custom" allowBlank="1" showErrorMessage="1" errorTitle="無効な入力" error="・子の出生日より前の日付_x000a_・育児休業期間外の日付_x000a_・請求期間の開始日より前の日付_x000a_・請求可能な期間(1年未満)を超過する日付_x000a_のいずれかが入力されています。">
          <x14:formula1>
            <xm:f>OR('\\Kfs01sec\s4004\04_給付G\300_育児休業手当金\14_様式改定\[【記入例】10-5_ikujikyugyoteatekinseikyusyo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コピー.xlsx]入力チェック'!#REF!)=FALSE</xm:f>
          </x14:formula1>
          <xm:sqref>V21:AE21</xm:sqref>
        </x14:dataValidation>
        <x14:dataValidation type="custom" allowBlank="1" showErrorMessage="1" errorTitle="無効な入力" error="・子の出生日より前の日付_x000a_・育児休業期間外の日付_x000a_・請求期間の終了日より後の日付_x000a_・請求可能な期間(1年未満)を超過する日付_x000a_のいずれかの日付が入力されています。">
          <x14:formula1>
            <xm:f>OR('\\Kfs01sec\s4004\04_給付G\300_育児休業手当金\14_様式改定\[【記入例】10-5_ikujikyugyoteatekinseikyusyo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コピー.xlsx]入力チェック'!#REF!)=FALSE</xm:f>
          </x14:formula1>
          <xm:sqref>J21:S21</xm:sqref>
        </x14:dataValidation>
        <x14:dataValidation type="custom" allowBlank="1" showErrorMessage="1" errorTitle="無効な入力" error="育児休業の開始日より前の日付、または子の出生日より前の日付が入力されています。">
          <x14:formula1>
            <xm:f>OR('\\Kfs01sec\s4004\04_給付G\300_育児休業手当金\14_様式改定\[【記入例】10-5_ikujikyugyoteatekinseikyusyo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コピー.xlsx]入力チェック'!#REF!)=FALSE</xm:f>
          </x14:formula1>
          <xm:sqref>V15:AE15</xm:sqref>
        </x14:dataValidation>
        <x14:dataValidation type="custom" allowBlank="1" showErrorMessage="1" errorTitle="無効な入力" error="子の出生日よりも前の日付、または育児休業期間の最終日より後の日付が入力されています。">
          <x14:formula1>
            <xm:f>OR('\\Kfs01sec\s4004\04_給付G\300_育児休業手当金\14_様式改定\[【記入例】10-5_ikujikyugyoteatekinseikyusyo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コピー.xlsx]入力チェック'!#REF!)=FALSE</xm:f>
          </x14:formula1>
          <xm:sqref>J15:S15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9"/>
  <sheetViews>
    <sheetView showGridLines="0" view="pageBreakPreview" zoomScale="112" zoomScaleNormal="100" zoomScaleSheetLayoutView="100" workbookViewId="0">
      <selection activeCell="J11" sqref="J11:S11"/>
    </sheetView>
  </sheetViews>
  <sheetFormatPr defaultColWidth="2.5" defaultRowHeight="15" customHeight="1"/>
  <cols>
    <col min="1" max="7" width="2.5" style="1"/>
    <col min="8" max="12" width="2.19921875" style="1" customWidth="1"/>
    <col min="13" max="13" width="2.5" style="1" customWidth="1"/>
    <col min="14" max="15" width="2.19921875" style="1" customWidth="1"/>
    <col min="16" max="16" width="2.5" style="1" customWidth="1"/>
    <col min="17" max="18" width="2.19921875" style="1" customWidth="1"/>
    <col min="19" max="19" width="2.5" style="1" customWidth="1"/>
    <col min="20" max="22" width="3" style="1" customWidth="1"/>
    <col min="23" max="34" width="2.5" style="1"/>
    <col min="35" max="35" width="2.5" style="1" customWidth="1"/>
    <col min="36" max="39" width="2.5" style="1"/>
    <col min="40" max="40" width="6.3984375" style="1" bestFit="1" customWidth="1"/>
    <col min="41" max="16384" width="2.5" style="1"/>
  </cols>
  <sheetData>
    <row r="1" spans="2:35" ht="25.95" customHeight="1">
      <c r="B1" s="2" t="s">
        <v>92</v>
      </c>
    </row>
    <row r="2" spans="2:35" ht="27.75" customHeight="1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</row>
    <row r="3" spans="2:35" ht="20.100000000000001" customHeight="1">
      <c r="B3" s="3" t="s">
        <v>91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</row>
    <row r="4" spans="2:35" ht="18.45" customHeight="1">
      <c r="B4" s="3" t="s">
        <v>131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</row>
    <row r="5" spans="2:35" ht="14.4">
      <c r="B5" s="155" t="s">
        <v>130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</row>
    <row r="6" spans="2:35" thickBot="1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</row>
    <row r="7" spans="2:35" ht="18.75" customHeight="1">
      <c r="B7" s="167" t="s">
        <v>128</v>
      </c>
      <c r="C7" s="127"/>
      <c r="D7" s="127"/>
      <c r="E7" s="127"/>
      <c r="F7" s="127"/>
      <c r="G7" s="127"/>
      <c r="H7" s="127"/>
      <c r="I7" s="128"/>
      <c r="J7" s="45" t="s">
        <v>13</v>
      </c>
      <c r="K7" s="45"/>
      <c r="L7" s="45"/>
      <c r="M7" s="45"/>
      <c r="N7" s="45"/>
      <c r="O7" s="45"/>
      <c r="P7" s="45"/>
      <c r="Q7" s="45"/>
      <c r="R7" s="45"/>
      <c r="S7" s="45"/>
      <c r="T7" s="126" t="s">
        <v>27</v>
      </c>
      <c r="U7" s="127"/>
      <c r="V7" s="127"/>
      <c r="W7" s="127"/>
      <c r="X7" s="127"/>
      <c r="Y7" s="128"/>
      <c r="Z7" s="354" t="s">
        <v>108</v>
      </c>
      <c r="AA7" s="354"/>
      <c r="AB7" s="354"/>
      <c r="AC7" s="354"/>
      <c r="AD7" s="354"/>
      <c r="AE7" s="354"/>
      <c r="AF7" s="354"/>
      <c r="AG7" s="354"/>
      <c r="AH7" s="354"/>
      <c r="AI7" s="355"/>
    </row>
    <row r="8" spans="2:35" ht="18.75" customHeight="1">
      <c r="B8" s="166" t="s">
        <v>129</v>
      </c>
      <c r="C8" s="130"/>
      <c r="D8" s="130"/>
      <c r="E8" s="130"/>
      <c r="F8" s="130"/>
      <c r="G8" s="130"/>
      <c r="H8" s="130"/>
      <c r="I8" s="131"/>
      <c r="J8" s="358" t="s">
        <v>109</v>
      </c>
      <c r="K8" s="358"/>
      <c r="L8" s="358"/>
      <c r="M8" s="358"/>
      <c r="N8" s="358"/>
      <c r="O8" s="358"/>
      <c r="P8" s="358"/>
      <c r="Q8" s="358"/>
      <c r="R8" s="358"/>
      <c r="S8" s="358"/>
      <c r="T8" s="129"/>
      <c r="U8" s="130"/>
      <c r="V8" s="130"/>
      <c r="W8" s="130"/>
      <c r="X8" s="130"/>
      <c r="Y8" s="131"/>
      <c r="Z8" s="356"/>
      <c r="AA8" s="356"/>
      <c r="AB8" s="356"/>
      <c r="AC8" s="356"/>
      <c r="AD8" s="356"/>
      <c r="AE8" s="356"/>
      <c r="AF8" s="356"/>
      <c r="AG8" s="356"/>
      <c r="AH8" s="356"/>
      <c r="AI8" s="357"/>
    </row>
    <row r="9" spans="2:35" ht="18.75" customHeight="1">
      <c r="B9" s="163" t="s">
        <v>66</v>
      </c>
      <c r="C9" s="164"/>
      <c r="D9" s="164"/>
      <c r="E9" s="164"/>
      <c r="F9" s="164"/>
      <c r="G9" s="164"/>
      <c r="H9" s="164"/>
      <c r="I9" s="165"/>
      <c r="J9" s="347" t="s">
        <v>110</v>
      </c>
      <c r="K9" s="347"/>
      <c r="L9" s="347"/>
      <c r="M9" s="347"/>
      <c r="N9" s="347"/>
      <c r="O9" s="347"/>
      <c r="P9" s="347"/>
      <c r="Q9" s="347"/>
      <c r="R9" s="347"/>
      <c r="S9" s="347"/>
      <c r="T9" s="141" t="s">
        <v>12</v>
      </c>
      <c r="U9" s="142"/>
      <c r="V9" s="142"/>
      <c r="W9" s="142"/>
      <c r="X9" s="142"/>
      <c r="Y9" s="143"/>
      <c r="Z9" s="348" t="s">
        <v>111</v>
      </c>
      <c r="AA9" s="348"/>
      <c r="AB9" s="348"/>
      <c r="AC9" s="348"/>
      <c r="AD9" s="348"/>
      <c r="AE9" s="348"/>
      <c r="AF9" s="348"/>
      <c r="AG9" s="348"/>
      <c r="AH9" s="348"/>
      <c r="AI9" s="349"/>
    </row>
    <row r="10" spans="2:35" ht="18.75" customHeight="1">
      <c r="B10" s="160" t="s">
        <v>1</v>
      </c>
      <c r="C10" s="161"/>
      <c r="D10" s="161"/>
      <c r="E10" s="161"/>
      <c r="F10" s="161"/>
      <c r="G10" s="161"/>
      <c r="H10" s="161"/>
      <c r="I10" s="162"/>
      <c r="J10" s="352" t="s">
        <v>112</v>
      </c>
      <c r="K10" s="352"/>
      <c r="L10" s="352"/>
      <c r="M10" s="352"/>
      <c r="N10" s="352"/>
      <c r="O10" s="352"/>
      <c r="P10" s="352"/>
      <c r="Q10" s="352"/>
      <c r="R10" s="352"/>
      <c r="S10" s="353"/>
      <c r="T10" s="129" t="s">
        <v>4</v>
      </c>
      <c r="U10" s="130"/>
      <c r="V10" s="130"/>
      <c r="W10" s="130"/>
      <c r="X10" s="130"/>
      <c r="Y10" s="131"/>
      <c r="Z10" s="350"/>
      <c r="AA10" s="350"/>
      <c r="AB10" s="350"/>
      <c r="AC10" s="350"/>
      <c r="AD10" s="350"/>
      <c r="AE10" s="350"/>
      <c r="AF10" s="350"/>
      <c r="AG10" s="350"/>
      <c r="AH10" s="350"/>
      <c r="AI10" s="351"/>
    </row>
    <row r="11" spans="2:35" ht="37.5" customHeight="1">
      <c r="B11" s="178" t="s">
        <v>3</v>
      </c>
      <c r="C11" s="179"/>
      <c r="D11" s="179"/>
      <c r="E11" s="179"/>
      <c r="F11" s="179"/>
      <c r="G11" s="179"/>
      <c r="H11" s="179"/>
      <c r="I11" s="180"/>
      <c r="J11" s="345" t="s">
        <v>113</v>
      </c>
      <c r="K11" s="345"/>
      <c r="L11" s="345"/>
      <c r="M11" s="345"/>
      <c r="N11" s="345"/>
      <c r="O11" s="345"/>
      <c r="P11" s="345"/>
      <c r="Q11" s="345"/>
      <c r="R11" s="345"/>
      <c r="S11" s="345"/>
      <c r="T11" s="129" t="s">
        <v>2</v>
      </c>
      <c r="U11" s="130"/>
      <c r="V11" s="130"/>
      <c r="W11" s="130"/>
      <c r="X11" s="130"/>
      <c r="Y11" s="131"/>
      <c r="Z11" s="341">
        <v>45748</v>
      </c>
      <c r="AA11" s="341"/>
      <c r="AB11" s="341"/>
      <c r="AC11" s="341"/>
      <c r="AD11" s="341"/>
      <c r="AE11" s="341"/>
      <c r="AF11" s="341"/>
      <c r="AG11" s="341"/>
      <c r="AH11" s="341"/>
      <c r="AI11" s="346"/>
    </row>
    <row r="12" spans="2:35" ht="15" customHeight="1">
      <c r="B12" s="163" t="s">
        <v>31</v>
      </c>
      <c r="C12" s="164"/>
      <c r="D12" s="164"/>
      <c r="E12" s="164"/>
      <c r="F12" s="164"/>
      <c r="G12" s="164"/>
      <c r="H12" s="164"/>
      <c r="I12" s="165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181" t="s">
        <v>32</v>
      </c>
      <c r="U12" s="182"/>
      <c r="V12" s="182"/>
      <c r="W12" s="182"/>
      <c r="X12" s="182"/>
      <c r="Y12" s="183"/>
      <c r="Z12" s="29"/>
      <c r="AA12" s="29"/>
      <c r="AB12" s="29"/>
      <c r="AC12" s="29"/>
      <c r="AD12" s="29"/>
      <c r="AE12" s="29"/>
      <c r="AF12" s="29"/>
      <c r="AG12" s="29"/>
      <c r="AH12" s="29"/>
      <c r="AI12" s="30"/>
    </row>
    <row r="13" spans="2:35" ht="19.95" customHeight="1">
      <c r="B13" s="175"/>
      <c r="C13" s="176"/>
      <c r="D13" s="176"/>
      <c r="E13" s="176"/>
      <c r="F13" s="176"/>
      <c r="G13" s="176"/>
      <c r="H13" s="176"/>
      <c r="I13" s="177"/>
      <c r="J13" s="35"/>
      <c r="K13" s="35"/>
      <c r="L13" s="35"/>
      <c r="M13" s="35"/>
      <c r="N13" s="36"/>
      <c r="O13" s="36"/>
      <c r="P13" s="36"/>
      <c r="Q13" s="36"/>
      <c r="R13" s="36"/>
      <c r="S13" s="36"/>
      <c r="T13" s="184"/>
      <c r="U13" s="185"/>
      <c r="V13" s="185"/>
      <c r="W13" s="185"/>
      <c r="X13" s="185"/>
      <c r="Y13" s="186"/>
      <c r="Z13" s="34"/>
      <c r="AA13" s="34"/>
      <c r="AB13" s="34"/>
      <c r="AC13" s="34"/>
      <c r="AD13" s="34"/>
      <c r="AE13" s="34"/>
      <c r="AF13" s="34"/>
      <c r="AG13" s="34"/>
      <c r="AH13" s="34"/>
      <c r="AI13" s="37"/>
    </row>
    <row r="14" spans="2:35" ht="15" customHeight="1">
      <c r="B14" s="178"/>
      <c r="C14" s="179"/>
      <c r="D14" s="179"/>
      <c r="E14" s="179"/>
      <c r="F14" s="179"/>
      <c r="G14" s="179"/>
      <c r="H14" s="179"/>
      <c r="I14" s="180"/>
      <c r="J14" s="35"/>
      <c r="K14" s="35"/>
      <c r="L14" s="35"/>
      <c r="M14" s="35"/>
      <c r="N14" s="36"/>
      <c r="O14" s="36"/>
      <c r="P14" s="36"/>
      <c r="Q14" s="36"/>
      <c r="R14" s="36"/>
      <c r="S14" s="36"/>
      <c r="T14" s="187"/>
      <c r="U14" s="188"/>
      <c r="V14" s="188"/>
      <c r="W14" s="188"/>
      <c r="X14" s="188"/>
      <c r="Y14" s="189"/>
      <c r="Z14" s="172" t="s">
        <v>33</v>
      </c>
      <c r="AA14" s="172"/>
      <c r="AB14" s="172"/>
      <c r="AC14" s="172"/>
      <c r="AD14" s="172"/>
      <c r="AE14" s="172"/>
      <c r="AF14" s="172"/>
      <c r="AG14" s="172"/>
      <c r="AH14" s="172"/>
      <c r="AI14" s="173"/>
    </row>
    <row r="15" spans="2:35" ht="37.5" customHeight="1">
      <c r="B15" s="144" t="s">
        <v>5</v>
      </c>
      <c r="C15" s="145"/>
      <c r="D15" s="145"/>
      <c r="E15" s="145"/>
      <c r="F15" s="145"/>
      <c r="G15" s="145"/>
      <c r="H15" s="145"/>
      <c r="I15" s="146"/>
      <c r="J15" s="340">
        <v>45809</v>
      </c>
      <c r="K15" s="340"/>
      <c r="L15" s="340"/>
      <c r="M15" s="340"/>
      <c r="N15" s="340"/>
      <c r="O15" s="340"/>
      <c r="P15" s="340"/>
      <c r="Q15" s="340"/>
      <c r="R15" s="340"/>
      <c r="S15" s="340"/>
      <c r="T15" s="202" t="s">
        <v>9</v>
      </c>
      <c r="U15" s="202"/>
      <c r="V15" s="341">
        <v>46477</v>
      </c>
      <c r="W15" s="341"/>
      <c r="X15" s="341"/>
      <c r="Y15" s="341"/>
      <c r="Z15" s="341"/>
      <c r="AA15" s="341"/>
      <c r="AB15" s="341"/>
      <c r="AC15" s="341"/>
      <c r="AD15" s="341"/>
      <c r="AE15" s="341"/>
      <c r="AF15" s="147" t="s">
        <v>10</v>
      </c>
      <c r="AG15" s="147"/>
      <c r="AH15" s="147"/>
      <c r="AI15" s="148"/>
    </row>
    <row r="16" spans="2:35" ht="4.95" customHeight="1">
      <c r="B16" s="203" t="s">
        <v>28</v>
      </c>
      <c r="C16" s="204"/>
      <c r="D16" s="204"/>
      <c r="E16" s="204"/>
      <c r="F16" s="204"/>
      <c r="G16" s="204"/>
      <c r="H16" s="204"/>
      <c r="I16" s="205"/>
      <c r="J16" s="35"/>
      <c r="K16" s="35"/>
      <c r="L16" s="35"/>
      <c r="M16" s="35"/>
      <c r="N16" s="36"/>
      <c r="O16" s="36"/>
      <c r="P16" s="36"/>
      <c r="Q16" s="36"/>
      <c r="R16" s="36"/>
      <c r="S16" s="36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7"/>
    </row>
    <row r="17" spans="1:35" ht="19.95" customHeight="1">
      <c r="B17" s="206"/>
      <c r="C17" s="207"/>
      <c r="D17" s="207"/>
      <c r="E17" s="207"/>
      <c r="F17" s="207"/>
      <c r="G17" s="207"/>
      <c r="H17" s="207"/>
      <c r="I17" s="208"/>
      <c r="J17" s="35"/>
      <c r="K17" s="35"/>
      <c r="L17" s="35"/>
      <c r="M17" s="35"/>
      <c r="N17" s="36"/>
      <c r="O17" s="36"/>
      <c r="P17" s="36"/>
      <c r="Q17" s="36"/>
      <c r="R17" s="36"/>
      <c r="S17" s="36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7"/>
    </row>
    <row r="18" spans="1:35" ht="4.95" customHeight="1">
      <c r="B18" s="206"/>
      <c r="C18" s="207"/>
      <c r="D18" s="207"/>
      <c r="E18" s="207"/>
      <c r="F18" s="207"/>
      <c r="G18" s="207"/>
      <c r="H18" s="207"/>
      <c r="I18" s="208"/>
      <c r="J18" s="35"/>
      <c r="K18" s="35"/>
      <c r="L18" s="35"/>
      <c r="M18" s="35"/>
      <c r="N18" s="36"/>
      <c r="O18" s="36"/>
      <c r="P18" s="36"/>
      <c r="Q18" s="36"/>
      <c r="R18" s="36"/>
      <c r="S18" s="36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7"/>
    </row>
    <row r="19" spans="1:35" ht="49.95" customHeight="1">
      <c r="B19" s="206"/>
      <c r="C19" s="207"/>
      <c r="D19" s="207"/>
      <c r="E19" s="207"/>
      <c r="F19" s="207"/>
      <c r="G19" s="207"/>
      <c r="H19" s="207"/>
      <c r="I19" s="208"/>
      <c r="J19" s="35"/>
      <c r="K19" s="35"/>
      <c r="L19" s="35"/>
      <c r="M19" s="35"/>
      <c r="N19" s="36"/>
      <c r="O19" s="36"/>
      <c r="P19" s="36"/>
      <c r="Q19" s="36"/>
      <c r="R19" s="36"/>
      <c r="S19" s="36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7"/>
    </row>
    <row r="20" spans="1:35" ht="4.95" customHeight="1">
      <c r="B20" s="206"/>
      <c r="C20" s="207"/>
      <c r="D20" s="207"/>
      <c r="E20" s="207"/>
      <c r="F20" s="207"/>
      <c r="G20" s="207"/>
      <c r="H20" s="207"/>
      <c r="I20" s="208"/>
      <c r="J20" s="35"/>
      <c r="K20" s="38"/>
      <c r="L20" s="35"/>
      <c r="M20" s="35"/>
      <c r="N20" s="36"/>
      <c r="O20" s="36"/>
      <c r="P20" s="36"/>
      <c r="Q20" s="36"/>
      <c r="R20" s="36"/>
      <c r="S20" s="36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7"/>
    </row>
    <row r="21" spans="1:35" ht="39" customHeight="1">
      <c r="B21" s="144" t="s">
        <v>29</v>
      </c>
      <c r="C21" s="145"/>
      <c r="D21" s="145"/>
      <c r="E21" s="145"/>
      <c r="F21" s="145"/>
      <c r="G21" s="145"/>
      <c r="H21" s="145"/>
      <c r="I21" s="146"/>
      <c r="J21" s="340">
        <v>45809</v>
      </c>
      <c r="K21" s="340"/>
      <c r="L21" s="340"/>
      <c r="M21" s="340"/>
      <c r="N21" s="340"/>
      <c r="O21" s="340"/>
      <c r="P21" s="340"/>
      <c r="Q21" s="340"/>
      <c r="R21" s="340"/>
      <c r="S21" s="340"/>
      <c r="T21" s="202" t="s">
        <v>9</v>
      </c>
      <c r="U21" s="202"/>
      <c r="V21" s="341">
        <v>46173</v>
      </c>
      <c r="W21" s="341"/>
      <c r="X21" s="341"/>
      <c r="Y21" s="341"/>
      <c r="Z21" s="341"/>
      <c r="AA21" s="341"/>
      <c r="AB21" s="341"/>
      <c r="AC21" s="341"/>
      <c r="AD21" s="341"/>
      <c r="AE21" s="341"/>
      <c r="AF21" s="147" t="s">
        <v>10</v>
      </c>
      <c r="AG21" s="147"/>
      <c r="AH21" s="147"/>
      <c r="AI21" s="148"/>
    </row>
    <row r="22" spans="1:35" ht="24" customHeight="1">
      <c r="B22" s="4"/>
      <c r="C22" s="5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/>
    </row>
    <row r="23" spans="1:35" ht="27" customHeight="1">
      <c r="B23" s="4"/>
      <c r="C23" s="6"/>
      <c r="D23" s="5" t="s">
        <v>127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53"/>
      <c r="U23" s="53"/>
      <c r="V23" s="53"/>
      <c r="W23" s="53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/>
    </row>
    <row r="24" spans="1:35" ht="27" customHeight="1">
      <c r="B24" s="4"/>
      <c r="C24" s="6"/>
      <c r="D24" s="6"/>
      <c r="E24" s="46"/>
      <c r="F24" s="22"/>
      <c r="G24" s="360">
        <v>7</v>
      </c>
      <c r="H24" s="360"/>
      <c r="I24" s="360"/>
      <c r="J24" s="41" t="s">
        <v>6</v>
      </c>
      <c r="K24" s="342">
        <v>6</v>
      </c>
      <c r="L24" s="342"/>
      <c r="M24" s="41" t="s">
        <v>7</v>
      </c>
      <c r="N24" s="342">
        <v>1</v>
      </c>
      <c r="O24" s="342"/>
      <c r="P24" s="41" t="s">
        <v>8</v>
      </c>
      <c r="Q24" s="6"/>
      <c r="R24" s="6"/>
      <c r="S24" s="6"/>
      <c r="T24" s="199" t="s">
        <v>67</v>
      </c>
      <c r="U24" s="199"/>
      <c r="V24" s="199"/>
      <c r="W24" s="199"/>
      <c r="X24" s="343" t="s">
        <v>108</v>
      </c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47"/>
    </row>
    <row r="25" spans="1:35" ht="4.95" customHeight="1" thickBot="1">
      <c r="B25" s="8"/>
      <c r="C25" s="9"/>
      <c r="D25" s="9"/>
      <c r="E25" s="10"/>
      <c r="F25" s="11"/>
      <c r="G25" s="10"/>
      <c r="H25" s="32"/>
      <c r="I25" s="32"/>
      <c r="J25" s="12"/>
      <c r="K25" s="32"/>
      <c r="L25" s="32"/>
      <c r="M25" s="12"/>
      <c r="N25" s="32"/>
      <c r="O25" s="32"/>
      <c r="P25" s="12"/>
      <c r="Q25" s="9"/>
      <c r="R25" s="9"/>
      <c r="S25" s="9"/>
      <c r="T25" s="42"/>
      <c r="U25" s="42"/>
      <c r="V25" s="42"/>
      <c r="W25" s="42"/>
      <c r="X25" s="9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/>
    </row>
    <row r="26" spans="1:35" ht="18.75" customHeight="1">
      <c r="A26" s="14"/>
      <c r="B26" s="192" t="s">
        <v>11</v>
      </c>
      <c r="C26" s="193"/>
      <c r="D26" s="193"/>
      <c r="E26" s="193"/>
      <c r="F26" s="193"/>
      <c r="G26" s="194"/>
      <c r="H26" s="324" t="s">
        <v>114</v>
      </c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6"/>
      <c r="T26" s="198" t="s">
        <v>15</v>
      </c>
      <c r="U26" s="193"/>
      <c r="V26" s="193"/>
      <c r="W26" s="193"/>
      <c r="X26" s="193"/>
      <c r="Y26" s="194"/>
      <c r="Z26" s="330" t="s">
        <v>115</v>
      </c>
      <c r="AA26" s="331"/>
      <c r="AB26" s="331"/>
      <c r="AC26" s="331"/>
      <c r="AD26" s="331"/>
      <c r="AE26" s="331"/>
      <c r="AF26" s="331"/>
      <c r="AG26" s="331"/>
      <c r="AH26" s="331"/>
      <c r="AI26" s="332"/>
    </row>
    <row r="27" spans="1:35" ht="18.75" customHeight="1">
      <c r="A27" s="14"/>
      <c r="B27" s="195"/>
      <c r="C27" s="196"/>
      <c r="D27" s="196"/>
      <c r="E27" s="196"/>
      <c r="F27" s="196"/>
      <c r="G27" s="197"/>
      <c r="H27" s="327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9"/>
      <c r="T27" s="195"/>
      <c r="U27" s="196"/>
      <c r="V27" s="196"/>
      <c r="W27" s="196"/>
      <c r="X27" s="196"/>
      <c r="Y27" s="197"/>
      <c r="Z27" s="333"/>
      <c r="AA27" s="334"/>
      <c r="AB27" s="334"/>
      <c r="AC27" s="334"/>
      <c r="AD27" s="334"/>
      <c r="AE27" s="334"/>
      <c r="AF27" s="334"/>
      <c r="AG27" s="334"/>
      <c r="AH27" s="334"/>
      <c r="AI27" s="335"/>
    </row>
    <row r="28" spans="1:35" ht="18.75" customHeight="1" thickBo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1:35" ht="32.549999999999997" customHeight="1">
      <c r="B29" s="123" t="s">
        <v>14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5"/>
    </row>
    <row r="30" spans="1:35" ht="18.75" customHeight="1">
      <c r="B30" s="16" t="s">
        <v>25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7"/>
    </row>
    <row r="31" spans="1:35" ht="18.75" customHeight="1">
      <c r="B31" s="200"/>
      <c r="C31" s="201"/>
      <c r="D31" s="336">
        <f>IF(J15&lt;&gt;"",J15,"")</f>
        <v>45809</v>
      </c>
      <c r="E31" s="339"/>
      <c r="F31" s="339"/>
      <c r="G31" s="339"/>
      <c r="H31" s="339"/>
      <c r="I31" s="339"/>
      <c r="J31" s="339"/>
      <c r="K31" s="339"/>
      <c r="L31" s="191" t="s">
        <v>9</v>
      </c>
      <c r="M31" s="191"/>
      <c r="N31" s="191"/>
      <c r="O31" s="190">
        <f>IF(V15&lt;&gt;"",V15,"")</f>
        <v>46477</v>
      </c>
      <c r="P31" s="191"/>
      <c r="Q31" s="191"/>
      <c r="R31" s="191"/>
      <c r="S31" s="191"/>
      <c r="T31" s="191"/>
      <c r="U31" s="191"/>
      <c r="V31" s="191"/>
      <c r="W31" s="339" t="s">
        <v>134</v>
      </c>
      <c r="X31" s="339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7"/>
    </row>
    <row r="32" spans="1:35" ht="18.75" customHeight="1">
      <c r="B32" s="58"/>
      <c r="C32" s="59"/>
      <c r="D32" s="31"/>
      <c r="E32" s="31"/>
      <c r="F32" s="31"/>
      <c r="G32" s="31"/>
      <c r="H32" s="31"/>
      <c r="I32" s="31"/>
      <c r="J32" s="31"/>
      <c r="K32" s="31"/>
      <c r="L32" s="59"/>
      <c r="M32" s="59"/>
      <c r="N32" s="59"/>
      <c r="O32" s="19"/>
      <c r="P32" s="59"/>
      <c r="Q32" s="59"/>
      <c r="R32" s="59"/>
      <c r="S32" s="59"/>
      <c r="T32" s="59"/>
      <c r="U32" s="59"/>
      <c r="V32" s="59"/>
      <c r="W32" s="59"/>
      <c r="X32" s="43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7"/>
    </row>
    <row r="33" spans="2:35" ht="18.75" customHeight="1">
      <c r="B33" s="16" t="s">
        <v>26</v>
      </c>
      <c r="C33" s="59"/>
      <c r="D33" s="59"/>
      <c r="E33" s="59"/>
      <c r="F33" s="15"/>
      <c r="G33" s="59"/>
      <c r="H33" s="59"/>
      <c r="I33" s="15"/>
      <c r="J33" s="59"/>
      <c r="K33" s="59"/>
      <c r="L33" s="59"/>
      <c r="M33" s="19"/>
      <c r="N33" s="19"/>
      <c r="O33" s="19"/>
      <c r="P33" s="19"/>
      <c r="Q33" s="19"/>
      <c r="R33" s="19"/>
      <c r="S33" s="19"/>
      <c r="T33" s="19"/>
      <c r="U33" s="59"/>
      <c r="V33" s="15"/>
      <c r="W33" s="59"/>
      <c r="X33" s="59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7"/>
    </row>
    <row r="34" spans="2:35" ht="18.75" customHeight="1">
      <c r="B34" s="16"/>
      <c r="C34" s="59"/>
      <c r="D34" s="59"/>
      <c r="E34" s="59"/>
      <c r="F34" s="15"/>
      <c r="G34" s="59"/>
      <c r="H34" s="59"/>
      <c r="I34" s="15"/>
      <c r="J34" s="59"/>
      <c r="K34" s="59"/>
      <c r="L34" s="59"/>
      <c r="M34" s="19"/>
      <c r="N34" s="19"/>
      <c r="O34" s="19"/>
      <c r="P34" s="19"/>
      <c r="Q34" s="19"/>
      <c r="R34" s="19"/>
      <c r="S34" s="19"/>
      <c r="T34" s="19"/>
      <c r="U34" s="59"/>
      <c r="V34" s="15"/>
      <c r="W34" s="59"/>
      <c r="X34" s="59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7"/>
    </row>
    <row r="35" spans="2:35" ht="16.5" customHeight="1">
      <c r="B35" s="216" t="s">
        <v>90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8"/>
    </row>
    <row r="36" spans="2:35" ht="16.5" customHeight="1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4"/>
    </row>
    <row r="37" spans="2:35" ht="27" customHeight="1">
      <c r="B37" s="18"/>
      <c r="C37" s="19"/>
      <c r="D37" s="359">
        <v>7</v>
      </c>
      <c r="E37" s="359"/>
      <c r="F37" s="359"/>
      <c r="G37" s="19" t="s">
        <v>6</v>
      </c>
      <c r="H37" s="337">
        <v>6</v>
      </c>
      <c r="I37" s="337"/>
      <c r="J37" s="19" t="s">
        <v>7</v>
      </c>
      <c r="K37" s="337">
        <v>3</v>
      </c>
      <c r="L37" s="337"/>
      <c r="M37" s="19" t="s">
        <v>8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20"/>
    </row>
    <row r="38" spans="2:35" ht="19.9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 t="s">
        <v>22</v>
      </c>
      <c r="Q38" s="22"/>
      <c r="R38" s="22"/>
      <c r="S38" s="22"/>
      <c r="T38" s="22"/>
      <c r="U38" s="22" t="s">
        <v>23</v>
      </c>
      <c r="V38" s="22"/>
      <c r="W38" s="323" t="s">
        <v>116</v>
      </c>
      <c r="X38" s="323"/>
      <c r="Y38" s="323"/>
      <c r="Z38" s="323"/>
      <c r="AA38" s="323"/>
      <c r="AB38" s="323"/>
      <c r="AC38" s="323"/>
      <c r="AD38" s="323"/>
      <c r="AE38" s="323"/>
      <c r="AF38" s="323"/>
      <c r="AG38" s="22"/>
      <c r="AH38" s="22"/>
      <c r="AI38" s="23"/>
    </row>
    <row r="39" spans="2:35" ht="19.9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 t="s">
        <v>24</v>
      </c>
      <c r="V39" s="22"/>
      <c r="W39" s="323" t="s">
        <v>117</v>
      </c>
      <c r="X39" s="323"/>
      <c r="Y39" s="323"/>
      <c r="Z39" s="323"/>
      <c r="AA39" s="323"/>
      <c r="AB39" s="323"/>
      <c r="AC39" s="323"/>
      <c r="AD39" s="323"/>
      <c r="AE39" s="323"/>
      <c r="AF39" s="323"/>
      <c r="AG39" s="22"/>
      <c r="AH39" s="22"/>
      <c r="AI39" s="23"/>
    </row>
    <row r="40" spans="2:35" ht="4.95" customHeight="1" thickBot="1">
      <c r="B40" s="2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6"/>
    </row>
    <row r="41" spans="2:35" s="2" customFormat="1" ht="18" customHeight="1">
      <c r="B41" s="2" t="s">
        <v>17</v>
      </c>
    </row>
    <row r="42" spans="2:35" ht="10.050000000000001" customHeight="1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2:35" ht="19.95" customHeight="1">
      <c r="B43" s="48" t="s">
        <v>34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2:35" ht="19.95" customHeight="1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2:35" ht="19.95" customHeight="1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2:35" ht="19.95" customHeight="1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2:35" ht="18" customHeight="1"/>
    <row r="48" spans="2:35" ht="18" customHeight="1"/>
    <row r="49" ht="26.25" customHeight="1"/>
  </sheetData>
  <sheetProtection algorithmName="SHA-512" hashValue="q6r1pqVXqP1i6wqqrcZTKIw3WEq49+Wv+af9NWaHTj7d1FIRHr4FyptVZKSqL501P+tvuOXF+/hquc2QwSp8WA==" saltValue="/EHJVDjvEQUZ03zML+PFPQ==" spinCount="100000" sheet="1" objects="1" scenarios="1" selectLockedCells="1" selectUnlockedCells="1"/>
  <mergeCells count="53">
    <mergeCell ref="B2:AI2"/>
    <mergeCell ref="B5:AI6"/>
    <mergeCell ref="B7:I7"/>
    <mergeCell ref="T7:Y8"/>
    <mergeCell ref="Z7:AI8"/>
    <mergeCell ref="B8:I8"/>
    <mergeCell ref="J8:S8"/>
    <mergeCell ref="B9:I9"/>
    <mergeCell ref="J9:S9"/>
    <mergeCell ref="T9:Y9"/>
    <mergeCell ref="Z9:AI10"/>
    <mergeCell ref="B10:I10"/>
    <mergeCell ref="J10:S10"/>
    <mergeCell ref="T10:Y10"/>
    <mergeCell ref="B16:I20"/>
    <mergeCell ref="B11:I11"/>
    <mergeCell ref="J11:S11"/>
    <mergeCell ref="T11:Y11"/>
    <mergeCell ref="Z11:AI11"/>
    <mergeCell ref="B12:I14"/>
    <mergeCell ref="T12:Y14"/>
    <mergeCell ref="Z14:AI14"/>
    <mergeCell ref="B15:I15"/>
    <mergeCell ref="J15:S15"/>
    <mergeCell ref="T15:U15"/>
    <mergeCell ref="V15:AE15"/>
    <mergeCell ref="AF15:AI15"/>
    <mergeCell ref="G24:I24"/>
    <mergeCell ref="K24:L24"/>
    <mergeCell ref="N24:O24"/>
    <mergeCell ref="T24:W24"/>
    <mergeCell ref="X24:AH24"/>
    <mergeCell ref="B21:I21"/>
    <mergeCell ref="J21:S21"/>
    <mergeCell ref="T21:U21"/>
    <mergeCell ref="V21:AE21"/>
    <mergeCell ref="AF21:AI21"/>
    <mergeCell ref="W39:AF39"/>
    <mergeCell ref="B26:G27"/>
    <mergeCell ref="H26:S27"/>
    <mergeCell ref="T26:Y27"/>
    <mergeCell ref="Z26:AI27"/>
    <mergeCell ref="B29:AI29"/>
    <mergeCell ref="B31:C31"/>
    <mergeCell ref="D31:K31"/>
    <mergeCell ref="L31:N31"/>
    <mergeCell ref="O31:V31"/>
    <mergeCell ref="B35:AI35"/>
    <mergeCell ref="D37:F37"/>
    <mergeCell ref="H37:I37"/>
    <mergeCell ref="K37:L37"/>
    <mergeCell ref="W38:AF38"/>
    <mergeCell ref="W31:X31"/>
  </mergeCells>
  <phoneticPr fontId="2"/>
  <dataValidations count="1">
    <dataValidation type="textLength" allowBlank="1" showErrorMessage="1" errorTitle="無効な入力" error="6桁の番号を入力してください" sqref="J8:S8">
      <formula1>6</formula1>
      <formula2>6</formula2>
    </dataValidation>
  </dataValidations>
  <printOptions horizontalCentered="1" verticalCentered="1"/>
  <pageMargins left="0.78740157480314965" right="0.78740157480314965" top="0.39370078740157483" bottom="0.6692913385826772" header="0.39370078740157483" footer="0.15748031496062992"/>
  <pageSetup paperSize="9" scale="85" orientation="portrait" blackAndWhite="1" r:id="rId1"/>
  <headerFooter alignWithMargins="0">
    <oddFooter>&amp;L＜提出先・問合せ先＞
　〒231-8309　横浜市中区日本大通７
　公立学校共済組合神奈川支部　給付グループ
　電話　(045)210-8179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10</xdr:col>
                    <xdr:colOff>167640</xdr:colOff>
                    <xdr:row>32</xdr:row>
                    <xdr:rowOff>7620</xdr:rowOff>
                  </from>
                  <to>
                    <xdr:col>15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236220</xdr:rowOff>
                  </from>
                  <to>
                    <xdr:col>20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Option Button 3">
              <controlPr defaultSize="0" autoFill="0" autoLine="0" autoPict="0">
                <anchor moveWithCells="1">
                  <from>
                    <xdr:col>10</xdr:col>
                    <xdr:colOff>0</xdr:colOff>
                    <xdr:row>12</xdr:row>
                    <xdr:rowOff>7620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Option Button 4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Option Button 5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Option Button 6">
              <controlPr defaultSize="0" autoFill="0" autoLine="0" autoPict="0">
                <anchor moveWithCells="1">
                  <from>
                    <xdr:col>30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Group Box 7">
              <controlPr defaultSize="0" autoFill="0" autoPict="0">
                <anchor moveWithCells="1">
                  <from>
                    <xdr:col>10</xdr:col>
                    <xdr:colOff>0</xdr:colOff>
                    <xdr:row>31</xdr:row>
                    <xdr:rowOff>236220</xdr:rowOff>
                  </from>
                  <to>
                    <xdr:col>21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0</xdr:rowOff>
                  </from>
                  <to>
                    <xdr:col>18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0</xdr:rowOff>
                  </from>
                  <to>
                    <xdr:col>22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45</xdr:row>
                    <xdr:rowOff>0</xdr:rowOff>
                  </from>
                  <to>
                    <xdr:col>27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Group Box 11">
              <controlPr defaultSize="0" autoFill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Group Box 12">
              <controlPr defaultSize="0" autoFill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34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19</xdr:col>
                    <xdr:colOff>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Group Box 14">
              <controlPr defaultSize="0" autoFill="0" autoPict="0">
                <anchor moveWithCells="1">
                  <from>
                    <xdr:col>9</xdr:col>
                    <xdr:colOff>0</xdr:colOff>
                    <xdr:row>14</xdr:row>
                    <xdr:rowOff>464820</xdr:rowOff>
                  </from>
                  <to>
                    <xdr:col>35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Option Button 15">
              <controlPr defaultSize="0" autoFill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Option Button 16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35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custom" allowBlank="1" showErrorMessage="1" errorTitle="無効な入力" error="子の出生日よりも前の日付、または育児休業期間の最終日より後の日付が入力されています。">
          <x14:formula1>
            <xm:f>OR('\\Kfs01sec\s4004\04_給付G\300_育児休業手当金\14_様式改定\[【記入例】10-5_ikujikyugyoteatekinseikyusyo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コピー.xlsx]入力チェック'!#REF!)=FALSE</xm:f>
          </x14:formula1>
          <xm:sqref>J15:S15</xm:sqref>
        </x14:dataValidation>
        <x14:dataValidation type="custom" allowBlank="1" showErrorMessage="1" errorTitle="無効な入力" error="育児休業の開始日より前の日付、または子の出生日より前の日付が入力されています。">
          <x14:formula1>
            <xm:f>OR('\\Kfs01sec\s4004\04_給付G\300_育児休業手当金\14_様式改定\[【記入例】10-5_ikujikyugyoteatekinseikyusyo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コピー.xlsx]入力チェック'!#REF!)=FALSE</xm:f>
          </x14:formula1>
          <xm:sqref>V15:AE15</xm:sqref>
        </x14:dataValidation>
        <x14:dataValidation type="custom" allowBlank="1" showErrorMessage="1" errorTitle="無効な入力" error="・子の出生日より前の日付_x000a_・育児休業期間外の日付_x000a_・請求期間の終了日より後の日付_x000a_・請求可能な期間(1年未満)を超過する日付_x000a_のいずれかの日付が入力されています。">
          <x14:formula1>
            <xm:f>OR('\\Kfs01sec\s4004\04_給付G\300_育児休業手当金\14_様式改定\[【記入例】10-5_ikujikyugyoteatekinseikyusyo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コピー.xlsx]入力チェック'!#REF!)=FALSE</xm:f>
          </x14:formula1>
          <xm:sqref>J21:S21</xm:sqref>
        </x14:dataValidation>
        <x14:dataValidation type="custom" allowBlank="1" showErrorMessage="1" errorTitle="無効な入力" error="・子の出生日より前の日付_x000a_・育児休業期間外の日付_x000a_・請求期間の開始日より前の日付_x000a_・請求可能な期間(1年未満)を超過する日付_x000a_のいずれかが入力されています。">
          <x14:formula1>
            <xm:f>OR('\\Kfs01sec\s4004\04_給付G\300_育児休業手当金\14_様式改定\[【記入例】10-5_ikujikyugyoteatekinseikyusyo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コピー.xlsx]入力チェック'!#REF!,'\\Kfs01sec\s4004\04_給付G\300_育児休業手当金\14_様式改定\[【記入例】10-5_ikujikyugyoteatekinseikyusyo - コピー.xlsx]入力チェック'!#REF!)=FALSE</xm:f>
          </x14:formula1>
          <xm:sqref>V21:AE21</xm:sqref>
        </x14:dataValidation>
        <x14:dataValidation type="custom" allowBlank="1" showErrorMessage="1" errorTitle="無効な入力" error="請求日より前の日付が入力されています。">
          <x14:formula1>
            <xm:f>'\\Kfs01sec\s4004\04_給付G\300_育児休業手当金\14_様式改定\[【記入例】10-5_ikujikyugyoteatekinseikyusyo - コピー.xlsx]入力チェック'!#REF!=0</xm:f>
          </x14:formula1>
          <xm:sqref>K37:L37</xm:sqref>
        </x14:dataValidation>
        <x14:dataValidation type="custom" allowBlank="1" showErrorMessage="1" errorTitle="無効な入力" error="請求日より前の日付が入力されています。">
          <x14:formula1>
            <xm:f>'\\Kfs01sec\s4004\04_給付G\300_育児休業手当金\14_様式改定\[【記入例】10-5_ikujikyugyoteatekinseikyusyo - コピー.xlsx]入力チェック'!#REF!=0</xm:f>
          </x14:formula1>
          <xm:sqref>H37:I37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請求書(Excel版)</vt:lpstr>
      <vt:lpstr>本様式について</vt:lpstr>
      <vt:lpstr>請求書(PDF版)</vt:lpstr>
      <vt:lpstr>テスト(休業期間・請求期間)</vt:lpstr>
      <vt:lpstr>提出書類</vt:lpstr>
      <vt:lpstr>入力チェック</vt:lpstr>
      <vt:lpstr>入力ステータス</vt:lpstr>
      <vt:lpstr>記入例(パパママ＋なし)(Excel版)</vt:lpstr>
      <vt:lpstr>記入例(パパママ＋あり)(Excel版)</vt:lpstr>
      <vt:lpstr>記入例(パパママ＋なし)(PDF版)</vt:lpstr>
      <vt:lpstr>記入例(パパママ+あり)(PDF版)</vt:lpstr>
      <vt:lpstr>'記入例(パパママ＋あり)(Excel版)'!Print_Area</vt:lpstr>
      <vt:lpstr>'記入例(パパママ+あり)(PDF版)'!Print_Area</vt:lpstr>
      <vt:lpstr>'記入例(パパママ＋なし)(Excel版)'!Print_Area</vt:lpstr>
      <vt:lpstr>'記入例(パパママ＋なし)(PDF版)'!Print_Area</vt:lpstr>
      <vt:lpstr>'請求書(Excel版)'!Print_Area</vt:lpstr>
      <vt:lpstr>'請求書(PDF版)'!Print_Area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2025-08-28T05:06:44Z</cp:lastPrinted>
  <dcterms:created xsi:type="dcterms:W3CDTF">2009-12-16T07:58:02Z</dcterms:created>
  <dcterms:modified xsi:type="dcterms:W3CDTF">2025-08-28T05:13:19Z</dcterms:modified>
</cp:coreProperties>
</file>