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4　給付G\給付様式一覧\R6様式\12月４日以降\"/>
    </mc:Choice>
  </mc:AlternateContent>
  <bookViews>
    <workbookView xWindow="-36" yWindow="-36" windowWidth="15336" windowHeight="4356" tabRatio="706" activeTab="1"/>
  </bookViews>
  <sheets>
    <sheet name="案内 " sheetId="40" r:id="rId1"/>
    <sheet name="資格取得届書" sheetId="36" r:id="rId2"/>
    <sheet name="資格取得届書 (記入例)" sheetId="48" r:id="rId3"/>
    <sheet name="資格取得届書 (一括入力)" sheetId="49" r:id="rId4"/>
    <sheet name="組合員入力シート" sheetId="42" r:id="rId5"/>
  </sheets>
  <definedNames>
    <definedName name="_xlnm._FilterDatabase" localSheetId="4" hidden="1">組合員入力シート!$A$1:$AC$1</definedName>
    <definedName name="_xlnm.Print_Area" localSheetId="0">'案内 '!$A$1:$C$51</definedName>
    <definedName name="_xlnm.Print_Area" localSheetId="1">資格取得届書!$A$2:$AO$59</definedName>
    <definedName name="_xlnm.Print_Area" localSheetId="3">'資格取得届書 (一括入力)'!$A$2:$AO$60</definedName>
    <definedName name="_xlnm.Print_Area" localSheetId="2">'資格取得届書 (記入例)'!$A$2:$AO$59</definedName>
  </definedNames>
  <calcPr calcId="191029"/>
</workbook>
</file>

<file path=xl/calcChain.xml><?xml version="1.0" encoding="utf-8"?>
<calcChain xmlns="http://schemas.openxmlformats.org/spreadsheetml/2006/main">
  <c r="X32" i="49" l="1"/>
  <c r="AI19" i="49"/>
  <c r="C18" i="49" s="1"/>
  <c r="L34" i="49"/>
  <c r="AH23" i="49"/>
  <c r="C26" i="49"/>
  <c r="AA44" i="49"/>
  <c r="S44" i="49"/>
  <c r="H44" i="49"/>
  <c r="U43" i="49"/>
  <c r="H43" i="49"/>
  <c r="M41" i="49"/>
  <c r="AC41" i="49"/>
  <c r="C40" i="49"/>
  <c r="AF32" i="49"/>
  <c r="L32" i="49"/>
  <c r="L31" i="49"/>
  <c r="AG30" i="49"/>
  <c r="H23" i="49"/>
  <c r="L30" i="49"/>
  <c r="L29" i="49"/>
  <c r="S22" i="49"/>
  <c r="W18" i="49" l="1"/>
  <c r="AG18" i="49"/>
  <c r="C19" i="49"/>
  <c r="W19" i="49"/>
  <c r="W16" i="49"/>
  <c r="C16" i="49"/>
  <c r="AG16" i="49"/>
  <c r="C17" i="49"/>
  <c r="W17" i="49"/>
  <c r="AA21" i="49"/>
  <c r="H21" i="49" l="1"/>
  <c r="AI21" i="49"/>
</calcChain>
</file>

<file path=xl/comments1.xml><?xml version="1.0" encoding="utf-8"?>
<comments xmlns="http://schemas.openxmlformats.org/spreadsheetml/2006/main">
  <authors>
    <author>user</author>
  </authors>
  <commentList>
    <comment ref="AP5" authorId="0" shapeId="0">
      <text>
        <r>
          <rPr>
            <b/>
            <sz val="9"/>
            <color indexed="81"/>
            <rFont val="MS P ゴシック"/>
            <family val="3"/>
            <charset val="128"/>
          </rPr>
          <t xml:space="preserve">入力シートのNOを入力
</t>
        </r>
      </text>
    </comment>
  </commentList>
</comments>
</file>

<file path=xl/comments2.xml><?xml version="1.0" encoding="utf-8"?>
<comments xmlns="http://schemas.openxmlformats.org/spreadsheetml/2006/main">
  <authors>
    <author>user</author>
  </authors>
  <commentList>
    <comment ref="D2" authorId="0" shapeId="0">
      <text>
        <r>
          <rPr>
            <sz val="9"/>
            <color indexed="81"/>
            <rFont val="ＭＳ Ｐゴシック"/>
            <family val="3"/>
            <charset val="128"/>
          </rPr>
          <t xml:space="preserve">数字４桁を入力
</t>
        </r>
      </text>
    </comment>
    <comment ref="F2" authorId="0" shapeId="0">
      <text>
        <r>
          <rPr>
            <sz val="9"/>
            <color indexed="81"/>
            <rFont val="ＭＳ Ｐゴシック"/>
            <family val="3"/>
            <charset val="128"/>
          </rPr>
          <t xml:space="preserve">西暦で入力
入力例：2022/4/1
</t>
        </r>
      </text>
    </comment>
    <comment ref="L2" authorId="0" shapeId="0">
      <text>
        <r>
          <rPr>
            <b/>
            <sz val="9"/>
            <color indexed="81"/>
            <rFont val="ＭＳ Ｐゴシック"/>
            <family val="3"/>
            <charset val="128"/>
          </rPr>
          <t>性別を"男"、"女"
で入力</t>
        </r>
      </text>
    </comment>
    <comment ref="M2" authorId="0" shapeId="0">
      <text>
        <r>
          <rPr>
            <b/>
            <sz val="9"/>
            <color indexed="81"/>
            <rFont val="ＭＳ Ｐゴシック"/>
            <family val="3"/>
            <charset val="128"/>
          </rPr>
          <t>西暦で入力
例：1998/7/7</t>
        </r>
      </text>
    </comment>
    <comment ref="N2" authorId="0" shapeId="0">
      <text>
        <r>
          <rPr>
            <b/>
            <sz val="9"/>
            <color indexed="81"/>
            <rFont val="ＭＳ Ｐゴシック"/>
            <family val="3"/>
            <charset val="128"/>
          </rPr>
          <t>ハイフンを入れずに７桁半角数字を入力</t>
        </r>
      </text>
    </comment>
    <comment ref="O2" authorId="0" shapeId="0">
      <text>
        <r>
          <rPr>
            <sz val="9"/>
            <color indexed="81"/>
            <rFont val="ＭＳ Ｐゴシック"/>
            <family val="3"/>
            <charset val="128"/>
          </rPr>
          <t xml:space="preserve">住所の都道府県を入力
</t>
        </r>
      </text>
    </comment>
    <comment ref="P2" authorId="0" shapeId="0">
      <text>
        <r>
          <rPr>
            <b/>
            <sz val="9"/>
            <color indexed="81"/>
            <rFont val="ＭＳ Ｐゴシック"/>
            <family val="3"/>
            <charset val="128"/>
          </rPr>
          <t>住所の市区町村を入力</t>
        </r>
      </text>
    </comment>
    <comment ref="Q2" authorId="0" shapeId="0">
      <text>
        <r>
          <rPr>
            <b/>
            <sz val="9"/>
            <color indexed="81"/>
            <rFont val="ＭＳ Ｐゴシック"/>
            <family val="3"/>
            <charset val="128"/>
          </rPr>
          <t>住所のうち、都道府県及び市区町村を除いた町名等以下の住所を入力</t>
        </r>
      </text>
    </comment>
    <comment ref="R2" authorId="0" shapeId="0">
      <text>
        <r>
          <rPr>
            <sz val="9"/>
            <color indexed="81"/>
            <rFont val="ＭＳ Ｐゴシック"/>
            <family val="3"/>
            <charset val="128"/>
          </rPr>
          <t xml:space="preserve">基礎年金番号の前４桁の数字を入力
</t>
        </r>
      </text>
    </comment>
    <comment ref="S2" authorId="0" shapeId="0">
      <text>
        <r>
          <rPr>
            <b/>
            <sz val="9"/>
            <color indexed="81"/>
            <rFont val="ＭＳ Ｐゴシック"/>
            <family val="3"/>
            <charset val="128"/>
          </rPr>
          <t>基礎年金番号の後６桁を入力</t>
        </r>
      </text>
    </comment>
    <comment ref="U2" authorId="0" shapeId="0">
      <text>
        <r>
          <rPr>
            <b/>
            <sz val="9"/>
            <color indexed="81"/>
            <rFont val="ＭＳ Ｐゴシック"/>
            <family val="3"/>
            <charset val="128"/>
          </rPr>
          <t>直前の共済組合加入時の所属を入力</t>
        </r>
      </text>
    </comment>
    <comment ref="V2" authorId="0" shapeId="0">
      <text>
        <r>
          <rPr>
            <b/>
            <sz val="9"/>
            <color indexed="81"/>
            <rFont val="ＭＳ Ｐゴシック"/>
            <family val="3"/>
            <charset val="128"/>
          </rPr>
          <t>退職した日を西暦で入力
入力例：2022/3/31</t>
        </r>
      </text>
    </comment>
    <comment ref="X2" authorId="0" shapeId="0">
      <text>
        <r>
          <rPr>
            <b/>
            <sz val="9"/>
            <color indexed="81"/>
            <rFont val="ＭＳ Ｐゴシック"/>
            <family val="3"/>
            <charset val="128"/>
          </rPr>
          <t>金融機関名を全角文字で入力</t>
        </r>
      </text>
    </comment>
    <comment ref="Y2" authorId="0" shapeId="0">
      <text>
        <r>
          <rPr>
            <b/>
            <sz val="9"/>
            <color indexed="81"/>
            <rFont val="ＭＳ Ｐゴシック"/>
            <family val="3"/>
            <charset val="128"/>
          </rPr>
          <t>コードは４桁の半角数字を入力
４桁の最初の数字に0がある場合はその０の前に"'（シングルクォーテーション）"を入力</t>
        </r>
      </text>
    </comment>
    <comment ref="Z2" authorId="0" shapeId="0">
      <text>
        <r>
          <rPr>
            <b/>
            <sz val="9"/>
            <color indexed="81"/>
            <rFont val="ＭＳ Ｐゴシック"/>
            <family val="3"/>
            <charset val="128"/>
          </rPr>
          <t>全角文字で支店名を入力</t>
        </r>
      </text>
    </comment>
    <comment ref="AA2" authorId="0" shapeId="0">
      <text>
        <r>
          <rPr>
            <sz val="9"/>
            <color indexed="81"/>
            <rFont val="ＭＳ Ｐゴシック"/>
            <family val="3"/>
            <charset val="128"/>
          </rPr>
          <t xml:space="preserve">半角３桁数字を入力
３桁の最初の数字に0がある場合はその０の前に"'（シングルクォーテーション）"を入力
</t>
        </r>
      </text>
    </comment>
    <comment ref="AB2" authorId="0" shapeId="0">
      <text>
        <r>
          <rPr>
            <sz val="9"/>
            <color indexed="81"/>
            <rFont val="ＭＳ Ｐゴシック"/>
            <family val="3"/>
            <charset val="128"/>
          </rPr>
          <t xml:space="preserve">半角７桁数字を入力
７桁の最初の数字に0がある場合はその０の前に"'（シングルクォーテーション）"を入力
</t>
        </r>
      </text>
    </comment>
  </commentList>
</comments>
</file>

<file path=xl/sharedStrings.xml><?xml version="1.0" encoding="utf-8"?>
<sst xmlns="http://schemas.openxmlformats.org/spreadsheetml/2006/main" count="357" uniqueCount="193">
  <si>
    <t>年</t>
    <rPh sb="0" eb="1">
      <t>ネン</t>
    </rPh>
    <phoneticPr fontId="1"/>
  </si>
  <si>
    <t>月</t>
    <rPh sb="0" eb="1">
      <t>ツキ</t>
    </rPh>
    <phoneticPr fontId="1"/>
  </si>
  <si>
    <t>日</t>
    <rPh sb="0" eb="1">
      <t>ニチ</t>
    </rPh>
    <phoneticPr fontId="1"/>
  </si>
  <si>
    <t>所属コード</t>
    <rPh sb="0" eb="2">
      <t>ショゾク</t>
    </rPh>
    <phoneticPr fontId="1"/>
  </si>
  <si>
    <t>所属所名</t>
    <rPh sb="0" eb="2">
      <t>ショゾク</t>
    </rPh>
    <rPh sb="2" eb="3">
      <t>ショ</t>
    </rPh>
    <rPh sb="3" eb="4">
      <t>メイ</t>
    </rPh>
    <phoneticPr fontId="1"/>
  </si>
  <si>
    <t>氏名</t>
    <rPh sb="0" eb="2">
      <t>シメイ</t>
    </rPh>
    <phoneticPr fontId="1"/>
  </si>
  <si>
    <t>漢字</t>
    <rPh sb="0" eb="2">
      <t>カンジ</t>
    </rPh>
    <phoneticPr fontId="1"/>
  </si>
  <si>
    <t>日生</t>
    <rPh sb="0" eb="1">
      <t>ニチ</t>
    </rPh>
    <rPh sb="1" eb="2">
      <t>ウ</t>
    </rPh>
    <phoneticPr fontId="1"/>
  </si>
  <si>
    <t>資　格　取　得　年　月　日</t>
    <rPh sb="0" eb="1">
      <t>シ</t>
    </rPh>
    <rPh sb="2" eb="3">
      <t>カク</t>
    </rPh>
    <rPh sb="4" eb="5">
      <t>トリ</t>
    </rPh>
    <rPh sb="6" eb="7">
      <t>エ</t>
    </rPh>
    <rPh sb="8" eb="9">
      <t>トシ</t>
    </rPh>
    <rPh sb="10" eb="11">
      <t>ツキ</t>
    </rPh>
    <rPh sb="12" eb="13">
      <t>ヒ</t>
    </rPh>
    <phoneticPr fontId="1"/>
  </si>
  <si>
    <t>郵便番号</t>
    <rPh sb="0" eb="4">
      <t>ユウビンバンゴウ</t>
    </rPh>
    <phoneticPr fontId="1"/>
  </si>
  <si>
    <t>金融機関名</t>
    <rPh sb="0" eb="2">
      <t>キンユウ</t>
    </rPh>
    <rPh sb="2" eb="4">
      <t>キカン</t>
    </rPh>
    <rPh sb="4" eb="5">
      <t>メイ</t>
    </rPh>
    <phoneticPr fontId="1"/>
  </si>
  <si>
    <t>預金種別</t>
    <rPh sb="0" eb="2">
      <t>ヨキン</t>
    </rPh>
    <rPh sb="2" eb="4">
      <t>シュベツ</t>
    </rPh>
    <phoneticPr fontId="1"/>
  </si>
  <si>
    <t>短期給付金振込口座登録</t>
    <rPh sb="0" eb="2">
      <t>タンキ</t>
    </rPh>
    <rPh sb="2" eb="5">
      <t>キュウフキン</t>
    </rPh>
    <rPh sb="5" eb="7">
      <t>フリコミ</t>
    </rPh>
    <rPh sb="7" eb="9">
      <t>コウザ</t>
    </rPh>
    <rPh sb="9" eb="11">
      <t>トウロク</t>
    </rPh>
    <phoneticPr fontId="1"/>
  </si>
  <si>
    <t>口座
番号</t>
    <rPh sb="0" eb="2">
      <t>コウザ</t>
    </rPh>
    <rPh sb="3" eb="5">
      <t>バンゴウ</t>
    </rPh>
    <phoneticPr fontId="1"/>
  </si>
  <si>
    <t>資格取得届書</t>
    <rPh sb="0" eb="2">
      <t>シカク</t>
    </rPh>
    <rPh sb="2" eb="4">
      <t>シュトク</t>
    </rPh>
    <rPh sb="4" eb="6">
      <t>トドケショ</t>
    </rPh>
    <phoneticPr fontId="1"/>
  </si>
  <si>
    <t>神奈川県</t>
    <rPh sb="0" eb="4">
      <t>カナガワケン</t>
    </rPh>
    <phoneticPr fontId="1"/>
  </si>
  <si>
    <t>日</t>
    <rPh sb="0" eb="1">
      <t>ヒ</t>
    </rPh>
    <phoneticPr fontId="1"/>
  </si>
  <si>
    <t>注１</t>
    <phoneticPr fontId="1"/>
  </si>
  <si>
    <t>　１　普通</t>
    <rPh sb="3" eb="5">
      <t>フツウ</t>
    </rPh>
    <phoneticPr fontId="1"/>
  </si>
  <si>
    <t>令和</t>
    <rPh sb="0" eb="1">
      <t>レイ</t>
    </rPh>
    <rPh sb="1" eb="2">
      <t>ワ</t>
    </rPh>
    <phoneticPr fontId="1"/>
  </si>
  <si>
    <t>－</t>
    <phoneticPr fontId="6"/>
  </si>
  <si>
    <t>都道府県名</t>
    <phoneticPr fontId="6"/>
  </si>
  <si>
    <t>市区町村</t>
    <phoneticPr fontId="6"/>
  </si>
  <si>
    <t>上記のとおり組合員の資格を取得しましたので届け出ます。</t>
    <rPh sb="0" eb="2">
      <t>ジョウキ</t>
    </rPh>
    <rPh sb="6" eb="9">
      <t>クミアイイン</t>
    </rPh>
    <rPh sb="10" eb="12">
      <t>シカク</t>
    </rPh>
    <rPh sb="13" eb="15">
      <t>シュトク</t>
    </rPh>
    <rPh sb="21" eb="22">
      <t>トド</t>
    </rPh>
    <rPh sb="23" eb="24">
      <t>デ</t>
    </rPh>
    <phoneticPr fontId="1"/>
  </si>
  <si>
    <t>職員番号</t>
    <rPh sb="0" eb="2">
      <t>ショクイン</t>
    </rPh>
    <rPh sb="2" eb="4">
      <t>バンゴウ</t>
    </rPh>
    <phoneticPr fontId="1"/>
  </si>
  <si>
    <t>住所</t>
    <rPh sb="0" eb="2">
      <t>ジュウショ</t>
    </rPh>
    <phoneticPr fontId="1"/>
  </si>
  <si>
    <t>氏名
（署名）</t>
    <rPh sb="0" eb="2">
      <t>シメイ</t>
    </rPh>
    <rPh sb="4" eb="6">
      <t>ショメイ</t>
    </rPh>
    <phoneticPr fontId="1"/>
  </si>
  <si>
    <t>基　礎　年　金　番　号</t>
    <rPh sb="0" eb="1">
      <t>モト</t>
    </rPh>
    <rPh sb="2" eb="3">
      <t>イシズエ</t>
    </rPh>
    <rPh sb="4" eb="5">
      <t>ネン</t>
    </rPh>
    <rPh sb="6" eb="7">
      <t>キン</t>
    </rPh>
    <rPh sb="8" eb="9">
      <t>バン</t>
    </rPh>
    <rPh sb="10" eb="11">
      <t>ゴウ</t>
    </rPh>
    <phoneticPr fontId="6"/>
  </si>
  <si>
    <t>　</t>
    <phoneticPr fontId="1"/>
  </si>
  <si>
    <t>令和</t>
    <rPh sb="0" eb="2">
      <t>レイワ</t>
    </rPh>
    <phoneticPr fontId="6"/>
  </si>
  <si>
    <t>（町名から）</t>
    <rPh sb="1" eb="3">
      <t>チョウメイ</t>
    </rPh>
    <phoneticPr fontId="6"/>
  </si>
  <si>
    <t>短期・一般組合員</t>
    <rPh sb="0" eb="2">
      <t>タンキ</t>
    </rPh>
    <rPh sb="3" eb="5">
      <t>イッパン</t>
    </rPh>
    <rPh sb="5" eb="6">
      <t>クミ</t>
    </rPh>
    <rPh sb="6" eb="7">
      <t>ゴウ</t>
    </rPh>
    <rPh sb="7" eb="8">
      <t>イン</t>
    </rPh>
    <phoneticPr fontId="1"/>
  </si>
  <si>
    <t>船員短期・船員組合員</t>
    <rPh sb="0" eb="2">
      <t>センイン</t>
    </rPh>
    <rPh sb="2" eb="4">
      <t>タンキ</t>
    </rPh>
    <rPh sb="5" eb="7">
      <t>センイン</t>
    </rPh>
    <rPh sb="7" eb="10">
      <t>クミアイイン</t>
    </rPh>
    <phoneticPr fontId="1"/>
  </si>
  <si>
    <t>一般組合員（長期給付適用）</t>
    <rPh sb="0" eb="2">
      <t>イッパン</t>
    </rPh>
    <rPh sb="2" eb="5">
      <t>クミアイイン</t>
    </rPh>
    <rPh sb="6" eb="8">
      <t>チョウキ</t>
    </rPh>
    <rPh sb="8" eb="10">
      <t>キュウフ</t>
    </rPh>
    <rPh sb="10" eb="12">
      <t>テキヨウ</t>
    </rPh>
    <phoneticPr fontId="1"/>
  </si>
  <si>
    <t>日</t>
    <rPh sb="0" eb="1">
      <t>ニチ</t>
    </rPh>
    <phoneticPr fontId="1"/>
  </si>
  <si>
    <t>月</t>
    <rPh sb="0" eb="1">
      <t>ツキ</t>
    </rPh>
    <phoneticPr fontId="1"/>
  </si>
  <si>
    <t>年</t>
    <rPh sb="0" eb="1">
      <t>ネン</t>
    </rPh>
    <phoneticPr fontId="1"/>
  </si>
  <si>
    <t>共済　太郎</t>
    <rPh sb="0" eb="2">
      <t>キョウサイ</t>
    </rPh>
    <rPh sb="3" eb="5">
      <t>タロウ</t>
    </rPh>
    <phoneticPr fontId="1"/>
  </si>
  <si>
    <t>(退職日</t>
    <rPh sb="1" eb="3">
      <t>タイショク</t>
    </rPh>
    <rPh sb="3" eb="4">
      <t>ビ</t>
    </rPh>
    <phoneticPr fontId="1"/>
  </si>
  <si>
    <t>)</t>
    <phoneticPr fontId="1"/>
  </si>
  <si>
    <t>記入例</t>
    <rPh sb="0" eb="2">
      <t>キニュウ</t>
    </rPh>
    <rPh sb="2" eb="3">
      <t>レイ</t>
    </rPh>
    <phoneticPr fontId="1"/>
  </si>
  <si>
    <t>本店営業部</t>
    <phoneticPr fontId="1"/>
  </si>
  <si>
    <t>0138</t>
    <phoneticPr fontId="1"/>
  </si>
  <si>
    <t>横浜銀行</t>
    <rPh sb="0" eb="2">
      <t>ヨコハマ</t>
    </rPh>
    <rPh sb="2" eb="4">
      <t>ギンコウ</t>
    </rPh>
    <phoneticPr fontId="1"/>
  </si>
  <si>
    <t>日本大通５－１</t>
    <phoneticPr fontId="1"/>
  </si>
  <si>
    <t>横浜市中区</t>
    <phoneticPr fontId="1"/>
  </si>
  <si>
    <t>女</t>
    <rPh sb="0" eb="1">
      <t>オンナ</t>
    </rPh>
    <phoneticPr fontId="1"/>
  </si>
  <si>
    <t>教諭</t>
    <rPh sb="0" eb="2">
      <t>キョウユ</t>
    </rPh>
    <phoneticPr fontId="1"/>
  </si>
  <si>
    <t>横浜　花子</t>
    <rPh sb="0" eb="2">
      <t>ヨコハマ</t>
    </rPh>
    <rPh sb="3" eb="5">
      <t>ハナコ</t>
    </rPh>
    <phoneticPr fontId="1"/>
  </si>
  <si>
    <t>県立○○高等学校</t>
    <rPh sb="0" eb="2">
      <t>ケンリツ</t>
    </rPh>
    <rPh sb="4" eb="6">
      <t>コウトウ</t>
    </rPh>
    <rPh sb="6" eb="8">
      <t>ガッコウ</t>
    </rPh>
    <phoneticPr fontId="1"/>
  </si>
  <si>
    <t>口座番号</t>
    <rPh sb="0" eb="2">
      <t>コウザ</t>
    </rPh>
    <rPh sb="2" eb="4">
      <t>バンゴウ</t>
    </rPh>
    <phoneticPr fontId="1"/>
  </si>
  <si>
    <t>支店コード</t>
    <rPh sb="0" eb="2">
      <t>シテン</t>
    </rPh>
    <phoneticPr fontId="1"/>
  </si>
  <si>
    <t>支店名</t>
    <rPh sb="0" eb="3">
      <t>シテンメイ</t>
    </rPh>
    <phoneticPr fontId="1"/>
  </si>
  <si>
    <t>金融機関コード</t>
    <rPh sb="0" eb="2">
      <t>キンユウ</t>
    </rPh>
    <rPh sb="2" eb="4">
      <t>キカン</t>
    </rPh>
    <phoneticPr fontId="1"/>
  </si>
  <si>
    <t>以前の組合員番号</t>
    <rPh sb="0" eb="2">
      <t>イゼン</t>
    </rPh>
    <rPh sb="3" eb="6">
      <t>クミアイイン</t>
    </rPh>
    <rPh sb="6" eb="8">
      <t>バンゴウ</t>
    </rPh>
    <phoneticPr fontId="1"/>
  </si>
  <si>
    <t>基礎年金番号</t>
    <rPh sb="0" eb="2">
      <t>キソ</t>
    </rPh>
    <rPh sb="2" eb="4">
      <t>ネンキン</t>
    </rPh>
    <rPh sb="4" eb="6">
      <t>バンゴウ</t>
    </rPh>
    <phoneticPr fontId="1"/>
  </si>
  <si>
    <t>町名等</t>
    <rPh sb="0" eb="2">
      <t>チョウメイ</t>
    </rPh>
    <rPh sb="2" eb="3">
      <t>トウ</t>
    </rPh>
    <phoneticPr fontId="1"/>
  </si>
  <si>
    <t>市区町村</t>
    <rPh sb="0" eb="2">
      <t>シク</t>
    </rPh>
    <rPh sb="2" eb="4">
      <t>チョウソン</t>
    </rPh>
    <phoneticPr fontId="1"/>
  </si>
  <si>
    <t>都道府県</t>
    <rPh sb="0" eb="4">
      <t>トドウフケン</t>
    </rPh>
    <phoneticPr fontId="1"/>
  </si>
  <si>
    <t>生年月日</t>
    <rPh sb="0" eb="2">
      <t>セイネン</t>
    </rPh>
    <rPh sb="2" eb="4">
      <t>ガッピ</t>
    </rPh>
    <phoneticPr fontId="1"/>
  </si>
  <si>
    <t>性別</t>
    <rPh sb="0" eb="2">
      <t>セイベツ</t>
    </rPh>
    <phoneticPr fontId="1"/>
  </si>
  <si>
    <t>職名</t>
    <rPh sb="0" eb="2">
      <t>ショクメイ</t>
    </rPh>
    <phoneticPr fontId="1"/>
  </si>
  <si>
    <t>資格取得年月日</t>
    <rPh sb="0" eb="2">
      <t>シカク</t>
    </rPh>
    <rPh sb="2" eb="4">
      <t>シュトク</t>
    </rPh>
    <rPh sb="4" eb="7">
      <t>ネンガッピ</t>
    </rPh>
    <phoneticPr fontId="1"/>
  </si>
  <si>
    <t>NO</t>
    <phoneticPr fontId="1"/>
  </si>
  <si>
    <t>退職日</t>
    <rPh sb="0" eb="2">
      <t>タイショク</t>
    </rPh>
    <rPh sb="2" eb="3">
      <t>ビ</t>
    </rPh>
    <phoneticPr fontId="1"/>
  </si>
  <si>
    <t>直近の勤務先</t>
    <rPh sb="0" eb="2">
      <t>チョッキン</t>
    </rPh>
    <rPh sb="3" eb="5">
      <t>キンム</t>
    </rPh>
    <rPh sb="5" eb="6">
      <t>サキ</t>
    </rPh>
    <phoneticPr fontId="1"/>
  </si>
  <si>
    <t>〇〇学校</t>
    <rPh sb="2" eb="4">
      <t>ガッコウ</t>
    </rPh>
    <phoneticPr fontId="1"/>
  </si>
  <si>
    <t>短期組合員</t>
    <rPh sb="0" eb="2">
      <t>タンキ</t>
    </rPh>
    <rPh sb="2" eb="5">
      <t>クミアイイン</t>
    </rPh>
    <phoneticPr fontId="1"/>
  </si>
  <si>
    <t>届出書」（給付様式第8-1号）を別途提出してください。</t>
    <phoneticPr fontId="1"/>
  </si>
  <si>
    <t>・辞令等の写し（常勤職員を除く）</t>
    <rPh sb="1" eb="3">
      <t>ジレイ</t>
    </rPh>
    <rPh sb="3" eb="4">
      <t>トウ</t>
    </rPh>
    <rPh sb="5" eb="6">
      <t>ウツ</t>
    </rPh>
    <rPh sb="8" eb="10">
      <t>ジョウキン</t>
    </rPh>
    <rPh sb="10" eb="12">
      <t>ショクイン</t>
    </rPh>
    <rPh sb="13" eb="14">
      <t>ノゾ</t>
    </rPh>
    <phoneticPr fontId="1"/>
  </si>
  <si>
    <t>種別</t>
  </si>
  <si>
    <t>任用区分</t>
  </si>
  <si>
    <t>資格取得要件</t>
  </si>
  <si>
    <t>一般組合員</t>
  </si>
  <si>
    <t>なし（採用日に組合員となる）</t>
  </si>
  <si>
    <t>任用期間が２月を超える見込み</t>
  </si>
  <si>
    <t>短期組合員</t>
  </si>
  <si>
    <t>⑤臨時的任用職員</t>
  </si>
  <si>
    <t>⑦任期付職員（短時間）</t>
  </si>
  <si>
    <t>⑨会計年度任用職員（フルタイム）</t>
    <phoneticPr fontId="1"/>
  </si>
  <si>
    <t>組合員資格取得届書について</t>
    <rPh sb="0" eb="3">
      <t>クミアイイン</t>
    </rPh>
    <rPh sb="3" eb="5">
      <t>シカク</t>
    </rPh>
    <rPh sb="5" eb="7">
      <t>シュトク</t>
    </rPh>
    <rPh sb="7" eb="9">
      <t>トドケショ</t>
    </rPh>
    <phoneticPr fontId="1"/>
  </si>
  <si>
    <t xml:space="preserve"> 支店名</t>
    <rPh sb="1" eb="3">
      <t>シテン</t>
    </rPh>
    <rPh sb="3" eb="4">
      <t>メイ</t>
    </rPh>
    <phoneticPr fontId="1"/>
  </si>
  <si>
    <t>支店
コード</t>
    <rPh sb="0" eb="2">
      <t>シテン</t>
    </rPh>
    <phoneticPr fontId="1"/>
  </si>
  <si>
    <t>金融機関
コード</t>
    <rPh sb="0" eb="2">
      <t>キンユウ</t>
    </rPh>
    <rPh sb="2" eb="4">
      <t>キカン</t>
    </rPh>
    <phoneticPr fontId="1"/>
  </si>
  <si>
    <r>
      <t>◆</t>
    </r>
    <r>
      <rPr>
        <b/>
        <u/>
        <sz val="11"/>
        <rFont val="ＭＳ 明朝"/>
        <family val="1"/>
        <charset val="128"/>
      </rPr>
      <t>ﾏｲﾅﾝﾊﾞｰｶｰﾄﾞの写し</t>
    </r>
    <r>
      <rPr>
        <sz val="11"/>
        <rFont val="ＭＳ 明朝"/>
        <family val="1"/>
        <charset val="128"/>
      </rPr>
      <t>等を「個人番号届書」(給付様式第12-1号)に添付し、本届書と併せて提出してください。</t>
    </r>
    <rPh sb="13" eb="14">
      <t>ウツ</t>
    </rPh>
    <rPh sb="15" eb="16">
      <t>トウ</t>
    </rPh>
    <rPh sb="18" eb="20">
      <t>コジン</t>
    </rPh>
    <rPh sb="20" eb="22">
      <t>バンゴウ</t>
    </rPh>
    <rPh sb="22" eb="24">
      <t>トドケショ</t>
    </rPh>
    <rPh sb="38" eb="40">
      <t>テンプ</t>
    </rPh>
    <rPh sb="42" eb="43">
      <t>ホン</t>
    </rPh>
    <rPh sb="43" eb="44">
      <t>トド</t>
    </rPh>
    <rPh sb="44" eb="45">
      <t>ショ</t>
    </rPh>
    <rPh sb="46" eb="47">
      <t>アワ</t>
    </rPh>
    <rPh sb="49" eb="51">
      <t>テイシュツ</t>
    </rPh>
    <phoneticPr fontId="1"/>
  </si>
  <si>
    <t>・「個人番号届書」（給付様式第12-1号）　※マイナンバーカードの写し等を要添付</t>
    <rPh sb="2" eb="4">
      <t>コジン</t>
    </rPh>
    <rPh sb="4" eb="6">
      <t>バンゴウ</t>
    </rPh>
    <rPh sb="6" eb="7">
      <t>トドケ</t>
    </rPh>
    <rPh sb="7" eb="8">
      <t>ショ</t>
    </rPh>
    <rPh sb="10" eb="12">
      <t>キュウフ</t>
    </rPh>
    <rPh sb="12" eb="14">
      <t>ヨウシキ</t>
    </rPh>
    <rPh sb="14" eb="15">
      <t>ダイ</t>
    </rPh>
    <rPh sb="19" eb="20">
      <t>ゴウ</t>
    </rPh>
    <rPh sb="33" eb="34">
      <t>ウツ</t>
    </rPh>
    <rPh sb="35" eb="36">
      <t>トウ</t>
    </rPh>
    <rPh sb="37" eb="38">
      <t>ヨウ</t>
    </rPh>
    <rPh sb="38" eb="40">
      <t>テンプ</t>
    </rPh>
    <phoneticPr fontId="1"/>
  </si>
  <si>
    <t>①常勤職員（任期の定めのない）</t>
    <phoneticPr fontId="16"/>
  </si>
  <si>
    <t>②暫定再任用職員（フルタイム）</t>
    <phoneticPr fontId="16"/>
  </si>
  <si>
    <t>④会計年度任用職員（フルタイム13月目以降）</t>
    <rPh sb="19" eb="21">
      <t>イコウ</t>
    </rPh>
    <phoneticPr fontId="1"/>
  </si>
  <si>
    <t>⑨会計年度任用職員（フルタイム）の任用要件を12月連続で満たす。</t>
    <rPh sb="17" eb="19">
      <t>ニンヨウ</t>
    </rPh>
    <phoneticPr fontId="16"/>
  </si>
  <si>
    <t>⑥暫定再任用職員（短時間）
　定年前再任用短時間勤務職員</t>
    <rPh sb="15" eb="18">
      <t>テイネンマエ</t>
    </rPh>
    <rPh sb="18" eb="19">
      <t>サイ</t>
    </rPh>
    <rPh sb="19" eb="21">
      <t>ニンヨウ</t>
    </rPh>
    <rPh sb="21" eb="24">
      <t>タンジカン</t>
    </rPh>
    <rPh sb="24" eb="26">
      <t>キンム</t>
    </rPh>
    <rPh sb="26" eb="28">
      <t>ショクイン</t>
    </rPh>
    <phoneticPr fontId="16"/>
  </si>
  <si>
    <t>次の(１)～(４)をすべて満たす
※ただし、週の所定労働時間及び１月の所定労働日数が常勤職員の３/４以上の場合は(２)のみが要件
（１）　週の所定労働時間が20時間以上
（２）　任用期間が２月を超える見込み
（３）　報酬月額８万８千円以上
（４）　学生でない（一部除く）</t>
    <rPh sb="37" eb="39">
      <t>ロウドウ</t>
    </rPh>
    <phoneticPr fontId="1"/>
  </si>
  <si>
    <t>⑧会計年度任用職員（短時間）</t>
    <phoneticPr fontId="16"/>
  </si>
  <si>
    <t>（フルタイム）とは常勤職員の所定労働時間以上勤務している場合を指す。
（短時間）とは週の所定労働時間が20時間以上の場合を指す。</t>
    <rPh sb="16" eb="18">
      <t>ロウドウ</t>
    </rPh>
    <phoneticPr fontId="16"/>
  </si>
  <si>
    <t>要件を満たすか否かは、各任命権者にお問い合わせください。</t>
    <phoneticPr fontId="1"/>
  </si>
  <si>
    <t>あり　　・　　なし</t>
    <phoneticPr fontId="6"/>
  </si>
  <si>
    <r>
      <t>◆</t>
    </r>
    <r>
      <rPr>
        <b/>
        <u/>
        <sz val="11"/>
        <rFont val="ＭＳ 明朝"/>
        <family val="1"/>
        <charset val="128"/>
      </rPr>
      <t>被扶養者の認定を希望する場合は、</t>
    </r>
    <r>
      <rPr>
        <sz val="11"/>
        <rFont val="ＭＳ 明朝"/>
        <family val="1"/>
        <charset val="128"/>
      </rPr>
      <t>資格取得日より30日以内に「被扶養者申告書【認定用】」(給付様式第2-1-1</t>
    </r>
    <rPh sb="1" eb="5">
      <t>ヒフヨウシャ</t>
    </rPh>
    <rPh sb="6" eb="8">
      <t>ニンテイ</t>
    </rPh>
    <rPh sb="9" eb="11">
      <t>キボウ</t>
    </rPh>
    <rPh sb="13" eb="15">
      <t>バアイ</t>
    </rPh>
    <rPh sb="17" eb="19">
      <t>シカク</t>
    </rPh>
    <rPh sb="19" eb="21">
      <t>シュトク</t>
    </rPh>
    <rPh sb="21" eb="22">
      <t>ビ</t>
    </rPh>
    <rPh sb="26" eb="27">
      <t>ニチ</t>
    </rPh>
    <rPh sb="27" eb="29">
      <t>イナイ</t>
    </rPh>
    <rPh sb="31" eb="35">
      <t>ヒフヨウシャ</t>
    </rPh>
    <rPh sb="35" eb="38">
      <t>シンコクショ</t>
    </rPh>
    <rPh sb="39" eb="42">
      <t>ニンテイヨウ</t>
    </rPh>
    <rPh sb="45" eb="47">
      <t>キュウフ</t>
    </rPh>
    <rPh sb="47" eb="49">
      <t>ヨウシキ</t>
    </rPh>
    <rPh sb="49" eb="50">
      <t>ダイ</t>
    </rPh>
    <phoneticPr fontId="1"/>
  </si>
  <si>
    <t>　号)を所属所に届け出てください。30日を超えた場合は、所属所が届出を受け付けた日が認定日となります。</t>
    <rPh sb="21" eb="22">
      <t>コ</t>
    </rPh>
    <rPh sb="28" eb="30">
      <t>ショゾク</t>
    </rPh>
    <rPh sb="30" eb="31">
      <t>ショ</t>
    </rPh>
    <rPh sb="32" eb="34">
      <t>トドケデ</t>
    </rPh>
    <rPh sb="35" eb="36">
      <t>ウ</t>
    </rPh>
    <rPh sb="37" eb="38">
      <t>ツ</t>
    </rPh>
    <rPh sb="40" eb="41">
      <t>ヒ</t>
    </rPh>
    <rPh sb="42" eb="44">
      <t>ニンテイ</t>
    </rPh>
    <rPh sb="44" eb="45">
      <t>ビ</t>
    </rPh>
    <phoneticPr fontId="1"/>
  </si>
  <si>
    <t>ﾌﾙﾀｲﾑ：常勤職員の所定労働時間以上勤務している場合</t>
    <rPh sb="6" eb="8">
      <t>ジョウキン</t>
    </rPh>
    <phoneticPr fontId="1"/>
  </si>
  <si>
    <t>最後の勤務先
（学校名等）</t>
    <rPh sb="0" eb="2">
      <t>サイゴ</t>
    </rPh>
    <rPh sb="3" eb="5">
      <t>キンム</t>
    </rPh>
    <rPh sb="5" eb="6">
      <t>サキ</t>
    </rPh>
    <rPh sb="8" eb="11">
      <t>ガッコウメイ</t>
    </rPh>
    <rPh sb="11" eb="12">
      <t>トウ</t>
    </rPh>
    <phoneticPr fontId="6"/>
  </si>
  <si>
    <t>※建物名がないと郵便物が届かない場合のみ建物名を記入してください</t>
    <rPh sb="1" eb="3">
      <t>タテモノ</t>
    </rPh>
    <phoneticPr fontId="1"/>
  </si>
  <si>
    <t>③任期付職員（フルタイム）</t>
    <phoneticPr fontId="1"/>
  </si>
  <si>
    <t>補足</t>
    <rPh sb="0" eb="2">
      <t>ホソク</t>
    </rPh>
    <phoneticPr fontId="1"/>
  </si>
  <si>
    <t>・組合員の該当する任用形態に必ずチェックしてください。</t>
    <rPh sb="1" eb="4">
      <t>クミアイイン</t>
    </rPh>
    <rPh sb="5" eb="7">
      <t>ガイトウ</t>
    </rPh>
    <rPh sb="9" eb="11">
      <t>ニンヨウ</t>
    </rPh>
    <rPh sb="11" eb="13">
      <t>ケイタイ</t>
    </rPh>
    <rPh sb="14" eb="15">
      <t>カナラ</t>
    </rPh>
    <phoneticPr fontId="1"/>
  </si>
  <si>
    <t>・75歳以上の組合員も手続きが必要です。</t>
    <rPh sb="3" eb="4">
      <t>サイ</t>
    </rPh>
    <rPh sb="4" eb="6">
      <t>イジョウ</t>
    </rPh>
    <rPh sb="7" eb="9">
      <t>クミアイ</t>
    </rPh>
    <rPh sb="9" eb="10">
      <t>イン</t>
    </rPh>
    <rPh sb="11" eb="13">
      <t>テツヅ</t>
    </rPh>
    <rPh sb="15" eb="17">
      <t>ヒツヨウ</t>
    </rPh>
    <phoneticPr fontId="1"/>
  </si>
  <si>
    <t>その他</t>
    <rPh sb="2" eb="3">
      <t>タ</t>
    </rPh>
    <phoneticPr fontId="1"/>
  </si>
  <si>
    <t>・内容に誤り（記入漏れ）がないよう注意し、全て記入してください。また、必ず署名してください。</t>
    <rPh sb="35" eb="36">
      <t>カナラ</t>
    </rPh>
    <rPh sb="37" eb="39">
      <t>ショメイ</t>
    </rPh>
    <phoneticPr fontId="1"/>
  </si>
  <si>
    <t>　次の資格取得要件を満たす職員は、要件を満たすこととなった日から公立学校共済組合神奈川支部の組合員資格を</t>
    <rPh sb="1" eb="2">
      <t>ツギ</t>
    </rPh>
    <rPh sb="3" eb="5">
      <t>シカク</t>
    </rPh>
    <rPh sb="5" eb="7">
      <t>シュトク</t>
    </rPh>
    <rPh sb="7" eb="9">
      <t>ヨウケン</t>
    </rPh>
    <rPh sb="10" eb="11">
      <t>ミ</t>
    </rPh>
    <rPh sb="13" eb="15">
      <t>ショクイン</t>
    </rPh>
    <rPh sb="17" eb="19">
      <t>ヨウケン</t>
    </rPh>
    <rPh sb="20" eb="21">
      <t>ミ</t>
    </rPh>
    <rPh sb="29" eb="30">
      <t>ヒ</t>
    </rPh>
    <rPh sb="32" eb="34">
      <t>コウリツ</t>
    </rPh>
    <rPh sb="34" eb="36">
      <t>ガッコウ</t>
    </rPh>
    <rPh sb="36" eb="38">
      <t>キョウサイ</t>
    </rPh>
    <rPh sb="38" eb="40">
      <t>クミアイ</t>
    </rPh>
    <rPh sb="40" eb="43">
      <t>カナガワ</t>
    </rPh>
    <rPh sb="43" eb="45">
      <t>シブ</t>
    </rPh>
    <rPh sb="46" eb="49">
      <t>クミアイイン</t>
    </rPh>
    <rPh sb="49" eb="51">
      <t>シカク</t>
    </rPh>
    <phoneticPr fontId="1"/>
  </si>
  <si>
    <t>取得するため、「組合員資格取得届書(給付様式第1-1号)」を所属所を経由して給付グループへ提出してください。</t>
    <phoneticPr fontId="1"/>
  </si>
  <si>
    <t>・複数の所属所に勤務している場合は、ひとつの所属所（主務校等）がとりまとめて手続きを行ってください。</t>
    <rPh sb="1" eb="3">
      <t>フクスウ</t>
    </rPh>
    <rPh sb="4" eb="6">
      <t>ショゾク</t>
    </rPh>
    <rPh sb="6" eb="7">
      <t>ショ</t>
    </rPh>
    <rPh sb="8" eb="10">
      <t>キンム</t>
    </rPh>
    <rPh sb="14" eb="16">
      <t>バアイ</t>
    </rPh>
    <rPh sb="22" eb="24">
      <t>ショゾク</t>
    </rPh>
    <rPh sb="24" eb="25">
      <t>ショ</t>
    </rPh>
    <rPh sb="26" eb="28">
      <t>シュム</t>
    </rPh>
    <rPh sb="28" eb="29">
      <t>コウ</t>
    </rPh>
    <rPh sb="29" eb="30">
      <t>トウ</t>
    </rPh>
    <rPh sb="38" eb="40">
      <t>テツヅ</t>
    </rPh>
    <rPh sb="42" eb="43">
      <t>オコナ</t>
    </rPh>
    <phoneticPr fontId="1"/>
  </si>
  <si>
    <t>基本情報</t>
    <rPh sb="0" eb="2">
      <t>キホン</t>
    </rPh>
    <rPh sb="2" eb="4">
      <t>ジョウホウ</t>
    </rPh>
    <phoneticPr fontId="1"/>
  </si>
  <si>
    <t>・住所は住民票の表記と同様に記入してください。</t>
    <rPh sb="1" eb="3">
      <t>ジュウショ</t>
    </rPh>
    <rPh sb="4" eb="7">
      <t>ジュウミンヒョウ</t>
    </rPh>
    <rPh sb="8" eb="10">
      <t>ヒョウキ</t>
    </rPh>
    <rPh sb="11" eb="13">
      <t>ドウヨウ</t>
    </rPh>
    <rPh sb="14" eb="16">
      <t>キニュウ</t>
    </rPh>
    <phoneticPr fontId="1"/>
  </si>
  <si>
    <t>短期給付金振込口座登録</t>
    <rPh sb="0" eb="2">
      <t>タンキ</t>
    </rPh>
    <rPh sb="2" eb="4">
      <t>キュウフ</t>
    </rPh>
    <rPh sb="4" eb="5">
      <t>キン</t>
    </rPh>
    <rPh sb="5" eb="6">
      <t>フ</t>
    </rPh>
    <rPh sb="6" eb="7">
      <t>コ</t>
    </rPh>
    <rPh sb="7" eb="9">
      <t>コウザ</t>
    </rPh>
    <rPh sb="9" eb="11">
      <t>トウロク</t>
    </rPh>
    <phoneticPr fontId="1"/>
  </si>
  <si>
    <t>・短期給付金振込口座は、給与等振込口座と連動していません。</t>
    <rPh sb="1" eb="3">
      <t>タンキ</t>
    </rPh>
    <rPh sb="3" eb="6">
      <t>キュウフキン</t>
    </rPh>
    <rPh sb="6" eb="8">
      <t>フリコミ</t>
    </rPh>
    <rPh sb="8" eb="10">
      <t>コウザ</t>
    </rPh>
    <rPh sb="12" eb="14">
      <t>キュウヨ</t>
    </rPh>
    <rPh sb="14" eb="15">
      <t>トウ</t>
    </rPh>
    <rPh sb="15" eb="17">
      <t>フリコミ</t>
    </rPh>
    <rPh sb="17" eb="19">
      <t>コウザ</t>
    </rPh>
    <rPh sb="20" eb="22">
      <t>レンドウ</t>
    </rPh>
    <phoneticPr fontId="1"/>
  </si>
  <si>
    <t>・「消せるボールペン」などの筆記用具は使用しないでください。</t>
    <rPh sb="2" eb="3">
      <t>ケ</t>
    </rPh>
    <rPh sb="14" eb="16">
      <t>ヒッキ</t>
    </rPh>
    <rPh sb="16" eb="18">
      <t>ヨウグ</t>
    </rPh>
    <rPh sb="19" eb="21">
      <t>シヨウ</t>
    </rPh>
    <phoneticPr fontId="1"/>
  </si>
  <si>
    <t>◆75歳以上で組合員となった方も福祉事業及び短期給付（一部）が対象となるため届出が必要です。</t>
    <rPh sb="3" eb="4">
      <t>サイ</t>
    </rPh>
    <rPh sb="4" eb="6">
      <t>イジョウ</t>
    </rPh>
    <rPh sb="7" eb="10">
      <t>クミアイイン</t>
    </rPh>
    <rPh sb="14" eb="15">
      <t>カタ</t>
    </rPh>
    <rPh sb="16" eb="18">
      <t>フクシ</t>
    </rPh>
    <rPh sb="18" eb="20">
      <t>ジギョウ</t>
    </rPh>
    <rPh sb="20" eb="21">
      <t>オヨ</t>
    </rPh>
    <rPh sb="22" eb="24">
      <t>タンキ</t>
    </rPh>
    <rPh sb="24" eb="26">
      <t>キュウフ</t>
    </rPh>
    <rPh sb="27" eb="29">
      <t>イチブ</t>
    </rPh>
    <rPh sb="31" eb="33">
      <t>タイショウ</t>
    </rPh>
    <rPh sb="38" eb="40">
      <t>トドケデ</t>
    </rPh>
    <rPh sb="41" eb="43">
      <t>ヒツヨウ</t>
    </rPh>
    <phoneticPr fontId="1"/>
  </si>
  <si>
    <t>昭和
平成
令和</t>
    <rPh sb="0" eb="2">
      <t>ショウワ</t>
    </rPh>
    <rPh sb="3" eb="5">
      <t>ヘイセイ</t>
    </rPh>
    <rPh sb="6" eb="8">
      <t>レイワ</t>
    </rPh>
    <phoneticPr fontId="1"/>
  </si>
  <si>
    <t>加入歴（〇をしてください）</t>
    <rPh sb="0" eb="2">
      <t>カニュウ</t>
    </rPh>
    <rPh sb="2" eb="3">
      <t>レキ</t>
    </rPh>
    <phoneticPr fontId="6"/>
  </si>
  <si>
    <t>・当支部から組合員へ各種給付金の振込をする際に利用します。（口座名義人は組合員本人）</t>
    <rPh sb="1" eb="4">
      <t>トウシブ</t>
    </rPh>
    <rPh sb="6" eb="9">
      <t>クミアイイン</t>
    </rPh>
    <rPh sb="10" eb="12">
      <t>カクシュ</t>
    </rPh>
    <rPh sb="12" eb="15">
      <t>キュウフキン</t>
    </rPh>
    <rPh sb="16" eb="18">
      <t>フリコミ</t>
    </rPh>
    <rPh sb="21" eb="22">
      <t>サイ</t>
    </rPh>
    <rPh sb="23" eb="25">
      <t>リヨウ</t>
    </rPh>
    <rPh sb="30" eb="32">
      <t>コウザ</t>
    </rPh>
    <rPh sb="32" eb="34">
      <t>メイギ</t>
    </rPh>
    <rPh sb="34" eb="35">
      <t>ニン</t>
    </rPh>
    <rPh sb="36" eb="39">
      <t>クミアイイン</t>
    </rPh>
    <rPh sb="39" eb="41">
      <t>ホンニン</t>
    </rPh>
    <phoneticPr fontId="1"/>
  </si>
  <si>
    <t>・記入ミスをした場合は二重線で消してください。（訂正印は不要です。）</t>
    <rPh sb="1" eb="3">
      <t>キニュウ</t>
    </rPh>
    <rPh sb="8" eb="10">
      <t>バアイ</t>
    </rPh>
    <rPh sb="11" eb="14">
      <t>ニジュウセン</t>
    </rPh>
    <rPh sb="15" eb="16">
      <t>ケ</t>
    </rPh>
    <rPh sb="24" eb="27">
      <t>テイセイイン</t>
    </rPh>
    <rPh sb="28" eb="30">
      <t>フヨウ</t>
    </rPh>
    <phoneticPr fontId="1"/>
  </si>
  <si>
    <t>　付グループへ送付してください。なお、個人番号届書については県逓送（特別便）または特殊取扱郵便等の発送記</t>
    <rPh sb="51" eb="52">
      <t>キ</t>
    </rPh>
    <phoneticPr fontId="1"/>
  </si>
  <si>
    <t>　録が残る方法で送付してください。</t>
    <phoneticPr fontId="1"/>
  </si>
  <si>
    <t>〇〇市〇〇区</t>
    <rPh sb="2" eb="3">
      <t>シ</t>
    </rPh>
    <rPh sb="5" eb="6">
      <t>ク</t>
    </rPh>
    <phoneticPr fontId="1"/>
  </si>
  <si>
    <t>□常勤職員　
□暫定再任用職員（ﾌﾙﾀｲﾑ）　
□任期付職員（ﾌﾙﾀｲﾑ）
□その他（　　　　　　　　　　　　　　　　  　）
　　　　　　　　　　　　　　　　　　　　　　　　　</t>
    <rPh sb="1" eb="3">
      <t>ジョウキン</t>
    </rPh>
    <rPh sb="3" eb="5">
      <t>ショクイン</t>
    </rPh>
    <rPh sb="8" eb="10">
      <t>ザンテイ</t>
    </rPh>
    <rPh sb="10" eb="11">
      <t>サイ</t>
    </rPh>
    <rPh sb="11" eb="13">
      <t>ニンヨウ</t>
    </rPh>
    <rPh sb="13" eb="15">
      <t>ショクイン</t>
    </rPh>
    <rPh sb="25" eb="27">
      <t>ニンキ</t>
    </rPh>
    <rPh sb="27" eb="28">
      <t>ツ</t>
    </rPh>
    <rPh sb="28" eb="30">
      <t>ショクイン</t>
    </rPh>
    <phoneticPr fontId="6"/>
  </si>
  <si>
    <r>
      <t>□臨時的任用職員　□任期付職員(短時間)
□</t>
    </r>
    <r>
      <rPr>
        <sz val="9"/>
        <rFont val="ＭＳ 明朝"/>
        <family val="1"/>
        <charset val="128"/>
      </rPr>
      <t>暫定再任用職員(短時間)または定年前再任用短時間勤務職員</t>
    </r>
    <r>
      <rPr>
        <sz val="11"/>
        <rFont val="ＭＳ 明朝"/>
        <family val="1"/>
        <charset val="128"/>
      </rPr>
      <t>　
□会計年度任用職員(短時間)□会計年度任用職員(ﾌﾙﾀｲﾑ)　
□その他（　　　　　　　　　　　　）</t>
    </r>
    <rPh sb="1" eb="3">
      <t>リンジ</t>
    </rPh>
    <rPh sb="3" eb="4">
      <t>テキ</t>
    </rPh>
    <rPh sb="4" eb="6">
      <t>ニンヨウ</t>
    </rPh>
    <rPh sb="6" eb="8">
      <t>ショクイン</t>
    </rPh>
    <rPh sb="22" eb="24">
      <t>ザンテイ</t>
    </rPh>
    <rPh sb="24" eb="25">
      <t>サイ</t>
    </rPh>
    <rPh sb="25" eb="27">
      <t>ニンヨウ</t>
    </rPh>
    <rPh sb="27" eb="29">
      <t>ショクイン</t>
    </rPh>
    <rPh sb="37" eb="40">
      <t>テイネンマエ</t>
    </rPh>
    <rPh sb="40" eb="41">
      <t>サイ</t>
    </rPh>
    <rPh sb="41" eb="43">
      <t>ニンヨウ</t>
    </rPh>
    <rPh sb="43" eb="46">
      <t>タンジカン</t>
    </rPh>
    <rPh sb="46" eb="48">
      <t>キンム</t>
    </rPh>
    <rPh sb="48" eb="50">
      <t>ショクイン</t>
    </rPh>
    <rPh sb="53" eb="55">
      <t>カイケイ</t>
    </rPh>
    <rPh sb="55" eb="57">
      <t>ネンド</t>
    </rPh>
    <rPh sb="57" eb="59">
      <t>ニンヨウ</t>
    </rPh>
    <rPh sb="59" eb="61">
      <t>ショクイン</t>
    </rPh>
    <rPh sb="62" eb="65">
      <t>タンジカン</t>
    </rPh>
    <phoneticPr fontId="1"/>
  </si>
  <si>
    <t>短時間：週の所定労働時間が20時間以上である場合</t>
    <rPh sb="0" eb="3">
      <t>タンジカン</t>
    </rPh>
    <rPh sb="4" eb="5">
      <t>シュウ</t>
    </rPh>
    <rPh sb="6" eb="8">
      <t>ショテイ</t>
    </rPh>
    <rPh sb="8" eb="12">
      <t>ロウドウジカン</t>
    </rPh>
    <rPh sb="15" eb="17">
      <t>ジカン</t>
    </rPh>
    <rPh sb="17" eb="19">
      <t>イジョウ</t>
    </rPh>
    <rPh sb="22" eb="24">
      <t>バアイ</t>
    </rPh>
    <phoneticPr fontId="1"/>
  </si>
  <si>
    <t>フリガナ</t>
    <phoneticPr fontId="1"/>
  </si>
  <si>
    <t>提出方法</t>
    <rPh sb="0" eb="2">
      <t>テイシュツ</t>
    </rPh>
    <rPh sb="2" eb="4">
      <t>ホウホウ</t>
    </rPh>
    <phoneticPr fontId="1"/>
  </si>
  <si>
    <t>●注意点等</t>
    <rPh sb="1" eb="3">
      <t>チュウイ</t>
    </rPh>
    <rPh sb="3" eb="4">
      <t>テン</t>
    </rPh>
    <rPh sb="4" eb="5">
      <t>トウ</t>
    </rPh>
    <phoneticPr fontId="1"/>
  </si>
  <si>
    <t>資格確認書及びマイナ保険証について</t>
    <rPh sb="0" eb="2">
      <t>シカク</t>
    </rPh>
    <rPh sb="2" eb="4">
      <t>カクニン</t>
    </rPh>
    <rPh sb="4" eb="5">
      <t>ショ</t>
    </rPh>
    <rPh sb="5" eb="6">
      <t>オヨ</t>
    </rPh>
    <phoneticPr fontId="1"/>
  </si>
  <si>
    <t>・神奈川県内の公立学校等で勤務歴があり、当支部に加入歴がある方は記載してください。</t>
    <rPh sb="1" eb="5">
      <t>カナガワケン</t>
    </rPh>
    <rPh sb="5" eb="6">
      <t>ナイ</t>
    </rPh>
    <rPh sb="7" eb="9">
      <t>コウリツ</t>
    </rPh>
    <rPh sb="9" eb="11">
      <t>ガッコウ</t>
    </rPh>
    <rPh sb="11" eb="12">
      <t>トウ</t>
    </rPh>
    <rPh sb="13" eb="15">
      <t>キンム</t>
    </rPh>
    <rPh sb="15" eb="16">
      <t>レキ</t>
    </rPh>
    <rPh sb="20" eb="23">
      <t>トウシブ</t>
    </rPh>
    <rPh sb="24" eb="26">
      <t>カニュウ</t>
    </rPh>
    <rPh sb="26" eb="27">
      <t>レキ</t>
    </rPh>
    <rPh sb="30" eb="31">
      <t>カタ</t>
    </rPh>
    <rPh sb="32" eb="34">
      <t>キサイ</t>
    </rPh>
    <phoneticPr fontId="1"/>
  </si>
  <si>
    <t>・楷書体で丁寧に記入してください。</t>
    <phoneticPr fontId="1"/>
  </si>
  <si>
    <t>以前の組合員等番号
（不明の場合は記入不要）</t>
    <rPh sb="0" eb="2">
      <t>イゼン</t>
    </rPh>
    <rPh sb="6" eb="7">
      <t>トウ</t>
    </rPh>
    <rPh sb="11" eb="13">
      <t>フメイ</t>
    </rPh>
    <rPh sb="14" eb="16">
      <t>バアイ</t>
    </rPh>
    <rPh sb="17" eb="19">
      <t>キニュウ</t>
    </rPh>
    <rPh sb="19" eb="21">
      <t>フヨウ</t>
    </rPh>
    <phoneticPr fontId="6"/>
  </si>
  <si>
    <t>資格取得者の情報</t>
    <rPh sb="0" eb="2">
      <t>シカク</t>
    </rPh>
    <rPh sb="2" eb="4">
      <t>シュトク</t>
    </rPh>
    <rPh sb="4" eb="5">
      <t>シャ</t>
    </rPh>
    <rPh sb="6" eb="8">
      <t>ジョウホウ</t>
    </rPh>
    <phoneticPr fontId="1"/>
  </si>
  <si>
    <t>年</t>
    <rPh sb="0" eb="1">
      <t>ネン</t>
    </rPh>
    <phoneticPr fontId="1"/>
  </si>
  <si>
    <t>費用負担</t>
    <rPh sb="0" eb="2">
      <t>ヒヨウ</t>
    </rPh>
    <rPh sb="2" eb="4">
      <t>フタン</t>
    </rPh>
    <phoneticPr fontId="1"/>
  </si>
  <si>
    <t>職種</t>
    <rPh sb="0" eb="2">
      <t>ショクシュ</t>
    </rPh>
    <phoneticPr fontId="1"/>
  </si>
  <si>
    <t>県費・その他</t>
    <rPh sb="0" eb="2">
      <t>ケンピ</t>
    </rPh>
    <rPh sb="5" eb="6">
      <t>タ</t>
    </rPh>
    <phoneticPr fontId="1"/>
  </si>
  <si>
    <t>令和</t>
    <rPh sb="0" eb="2">
      <t>レイワ</t>
    </rPh>
    <phoneticPr fontId="1"/>
  </si>
  <si>
    <t>事務・教諭・養護教諭・講師・労務・技術・医師・助手
その他（　　　　　　　　　　　　　　　　　　　　）</t>
    <rPh sb="0" eb="2">
      <t>ジム</t>
    </rPh>
    <rPh sb="3" eb="5">
      <t>キョウユ</t>
    </rPh>
    <rPh sb="6" eb="8">
      <t>ヨウゴ</t>
    </rPh>
    <rPh sb="8" eb="10">
      <t>キョウユ</t>
    </rPh>
    <rPh sb="11" eb="13">
      <t>コウシ</t>
    </rPh>
    <rPh sb="14" eb="16">
      <t>ロウム</t>
    </rPh>
    <rPh sb="17" eb="19">
      <t>ギジュツ</t>
    </rPh>
    <rPh sb="20" eb="22">
      <t>イシ</t>
    </rPh>
    <rPh sb="23" eb="25">
      <t>ジョシュ</t>
    </rPh>
    <rPh sb="28" eb="29">
      <t>タ</t>
    </rPh>
    <phoneticPr fontId="1"/>
  </si>
  <si>
    <t xml:space="preserve">
</t>
    <phoneticPr fontId="1"/>
  </si>
  <si>
    <t>基本情報</t>
    <rPh sb="0" eb="2">
      <t>キホン</t>
    </rPh>
    <rPh sb="2" eb="4">
      <t>ジョウホウ</t>
    </rPh>
    <phoneticPr fontId="1"/>
  </si>
  <si>
    <t>性別</t>
    <rPh sb="0" eb="2">
      <t>セイベツ</t>
    </rPh>
    <phoneticPr fontId="1"/>
  </si>
  <si>
    <t>男</t>
    <rPh sb="0" eb="1">
      <t>オトコ</t>
    </rPh>
    <phoneticPr fontId="1"/>
  </si>
  <si>
    <t>女</t>
    <rPh sb="0" eb="1">
      <t>オンナ</t>
    </rPh>
    <phoneticPr fontId="1"/>
  </si>
  <si>
    <t>生年月日</t>
  </si>
  <si>
    <t>昭和</t>
    <rPh sb="0" eb="2">
      <t>ショウワ</t>
    </rPh>
    <phoneticPr fontId="1"/>
  </si>
  <si>
    <t>平成</t>
    <rPh sb="0" eb="2">
      <t>ヘイセイ</t>
    </rPh>
    <phoneticPr fontId="1"/>
  </si>
  <si>
    <t>令和</t>
    <rPh sb="0" eb="1">
      <t>レイ</t>
    </rPh>
    <rPh sb="1" eb="2">
      <t>ワ</t>
    </rPh>
    <phoneticPr fontId="1"/>
  </si>
  <si>
    <t>所属所記入欄</t>
    <rPh sb="0" eb="2">
      <t>ショゾク</t>
    </rPh>
    <rPh sb="2" eb="3">
      <t>ショ</t>
    </rPh>
    <rPh sb="3" eb="5">
      <t>キニュウ</t>
    </rPh>
    <rPh sb="5" eb="6">
      <t>ラン</t>
    </rPh>
    <phoneticPr fontId="1"/>
  </si>
  <si>
    <t>本人記入欄</t>
    <rPh sb="0" eb="2">
      <t>ホンニン</t>
    </rPh>
    <rPh sb="2" eb="4">
      <t>キニュウ</t>
    </rPh>
    <rPh sb="4" eb="5">
      <t>ラン</t>
    </rPh>
    <phoneticPr fontId="1"/>
  </si>
  <si>
    <t>該当する任用形態の項目に☑してください（資格取得要件については裏面を確認してください。）</t>
    <rPh sb="0" eb="2">
      <t>ガイトウ</t>
    </rPh>
    <rPh sb="4" eb="8">
      <t>ニンヨウケイタイ</t>
    </rPh>
    <phoneticPr fontId="1"/>
  </si>
  <si>
    <t>公立学校共済組合神奈川支部に加入していた履歴等</t>
    <rPh sb="0" eb="2">
      <t>コウリツ</t>
    </rPh>
    <rPh sb="2" eb="4">
      <t>ガッコウ</t>
    </rPh>
    <rPh sb="4" eb="6">
      <t>キョウサイ</t>
    </rPh>
    <rPh sb="6" eb="8">
      <t>クミアイ</t>
    </rPh>
    <rPh sb="8" eb="11">
      <t>カナガワ</t>
    </rPh>
    <rPh sb="11" eb="13">
      <t>シブ</t>
    </rPh>
    <rPh sb="14" eb="16">
      <t>カニュウ</t>
    </rPh>
    <rPh sb="20" eb="22">
      <t>リレキ</t>
    </rPh>
    <rPh sb="22" eb="23">
      <t>トウ</t>
    </rPh>
    <phoneticPr fontId="6"/>
  </si>
  <si>
    <r>
      <rPr>
        <u/>
        <sz val="10"/>
        <rFont val="メイリオ"/>
        <family val="3"/>
        <charset val="128"/>
      </rPr>
      <t>住民票の表記と同様に記入</t>
    </r>
    <r>
      <rPr>
        <sz val="10"/>
        <rFont val="メイリオ"/>
        <family val="3"/>
        <charset val="128"/>
      </rPr>
      <t>してください(住民票以外の住所の場合、ﾏｲﾅﾝﾊﾞｰと情報連携できない可能性があります。)</t>
    </r>
    <rPh sb="0" eb="3">
      <t>ジュウミンヒョウ</t>
    </rPh>
    <rPh sb="4" eb="6">
      <t>ヒョウキ</t>
    </rPh>
    <rPh sb="7" eb="9">
      <t>ドウヨウ</t>
    </rPh>
    <rPh sb="10" eb="12">
      <t>キニュウ</t>
    </rPh>
    <rPh sb="19" eb="22">
      <t>ジュウミンヒョウ</t>
    </rPh>
    <rPh sb="22" eb="24">
      <t>イガイ</t>
    </rPh>
    <rPh sb="25" eb="27">
      <t>ジュウショ</t>
    </rPh>
    <rPh sb="28" eb="30">
      <t>バアイ</t>
    </rPh>
    <rPh sb="40" eb="42">
      <t>レンケイ</t>
    </rPh>
    <rPh sb="42" eb="44">
      <t>デキ</t>
    </rPh>
    <rPh sb="47" eb="50">
      <t>カノウセイ</t>
    </rPh>
    <phoneticPr fontId="1"/>
  </si>
  <si>
    <t>・マイナ保険証保有者は、本紙が当支部に到着後、約２週間程度で利用可能となります(書類不備等がある場合を除く)</t>
    <rPh sb="4" eb="7">
      <t>ホケンショウ</t>
    </rPh>
    <rPh sb="7" eb="9">
      <t>ホユウ</t>
    </rPh>
    <rPh sb="9" eb="10">
      <t>シャ</t>
    </rPh>
    <rPh sb="12" eb="14">
      <t>ホンシ</t>
    </rPh>
    <rPh sb="15" eb="18">
      <t>トウシブ</t>
    </rPh>
    <rPh sb="19" eb="21">
      <t>トウチャク</t>
    </rPh>
    <rPh sb="21" eb="22">
      <t>ゴ</t>
    </rPh>
    <rPh sb="23" eb="24">
      <t>ヤク</t>
    </rPh>
    <rPh sb="25" eb="27">
      <t>シュウカン</t>
    </rPh>
    <rPh sb="27" eb="29">
      <t>テイド</t>
    </rPh>
    <rPh sb="30" eb="32">
      <t>リヨウ</t>
    </rPh>
    <rPh sb="32" eb="34">
      <t>カノウ</t>
    </rPh>
    <rPh sb="40" eb="42">
      <t>ショルイ</t>
    </rPh>
    <rPh sb="42" eb="44">
      <t>フビ</t>
    </rPh>
    <rPh sb="44" eb="45">
      <t>トウ</t>
    </rPh>
    <rPh sb="48" eb="50">
      <t>バアイ</t>
    </rPh>
    <rPh sb="51" eb="52">
      <t>ノゾ</t>
    </rPh>
    <phoneticPr fontId="1"/>
  </si>
  <si>
    <t>・辞令が複数交付されている方は、いつから資格取得要件を満たすのか任命権者（各教育委員会等）に確認の上、提出</t>
    <rPh sb="1" eb="3">
      <t>ジレイ</t>
    </rPh>
    <rPh sb="4" eb="6">
      <t>フクスウ</t>
    </rPh>
    <rPh sb="6" eb="8">
      <t>コウフ</t>
    </rPh>
    <rPh sb="13" eb="14">
      <t>カタ</t>
    </rPh>
    <rPh sb="20" eb="22">
      <t>シカク</t>
    </rPh>
    <rPh sb="22" eb="24">
      <t>シュトク</t>
    </rPh>
    <rPh sb="24" eb="26">
      <t>ヨウケン</t>
    </rPh>
    <rPh sb="27" eb="28">
      <t>ミ</t>
    </rPh>
    <rPh sb="32" eb="36">
      <t>ニンメイケンジャ</t>
    </rPh>
    <rPh sb="37" eb="38">
      <t>カク</t>
    </rPh>
    <rPh sb="38" eb="40">
      <t>キョウイク</t>
    </rPh>
    <rPh sb="40" eb="43">
      <t>イインカイ</t>
    </rPh>
    <rPh sb="43" eb="44">
      <t>トウ</t>
    </rPh>
    <rPh sb="46" eb="48">
      <t>カクニン</t>
    </rPh>
    <rPh sb="49" eb="50">
      <t>ウエ</t>
    </rPh>
    <rPh sb="51" eb="53">
      <t>テイシュツ</t>
    </rPh>
    <phoneticPr fontId="1"/>
  </si>
  <si>
    <t>　してください。</t>
    <phoneticPr fontId="1"/>
  </si>
  <si>
    <t>・マンション等建物名の記入は不要ですが、住所に建物名がないと郵便物が届かない場合のみ記入してください。</t>
    <rPh sb="6" eb="7">
      <t>トウ</t>
    </rPh>
    <rPh sb="7" eb="9">
      <t>タテモノ</t>
    </rPh>
    <rPh sb="9" eb="10">
      <t>メイ</t>
    </rPh>
    <rPh sb="11" eb="13">
      <t>キニュウ</t>
    </rPh>
    <rPh sb="14" eb="16">
      <t>フヨウ</t>
    </rPh>
    <rPh sb="20" eb="22">
      <t>ジュウショ</t>
    </rPh>
    <rPh sb="23" eb="25">
      <t>タテモノ</t>
    </rPh>
    <rPh sb="25" eb="26">
      <t>メイ</t>
    </rPh>
    <rPh sb="30" eb="33">
      <t>ユウビンブツ</t>
    </rPh>
    <rPh sb="34" eb="35">
      <t>トド</t>
    </rPh>
    <rPh sb="38" eb="40">
      <t>バアイ</t>
    </rPh>
    <rPh sb="42" eb="44">
      <t>キニュウ</t>
    </rPh>
    <phoneticPr fontId="1"/>
  </si>
  <si>
    <t>・「１丁目２番地３」の場合「１ー２ー３」と記入してください。</t>
    <rPh sb="3" eb="4">
      <t>チョウ</t>
    </rPh>
    <rPh sb="4" eb="5">
      <t>メ</t>
    </rPh>
    <rPh sb="6" eb="8">
      <t>バンチ</t>
    </rPh>
    <rPh sb="11" eb="13">
      <t>バアイ</t>
    </rPh>
    <rPh sb="21" eb="23">
      <t>キニュウ</t>
    </rPh>
    <phoneticPr fontId="1"/>
  </si>
  <si>
    <t>・ローマ数字「Ⅰ・Ⅱ」はアラビア数字「１・２」に置き換えて記入してください。</t>
    <rPh sb="29" eb="31">
      <t>キニュウ</t>
    </rPh>
    <phoneticPr fontId="1"/>
  </si>
  <si>
    <t>公立学校共済組合神奈川支部に加入していた履歴等</t>
    <rPh sb="0" eb="2">
      <t>コウリツ</t>
    </rPh>
    <rPh sb="2" eb="4">
      <t>ガッコウ</t>
    </rPh>
    <rPh sb="4" eb="6">
      <t>キョウサイ</t>
    </rPh>
    <rPh sb="6" eb="8">
      <t>クミアイ</t>
    </rPh>
    <rPh sb="14" eb="16">
      <t>カニュウ</t>
    </rPh>
    <rPh sb="20" eb="23">
      <t>リレキナド</t>
    </rPh>
    <phoneticPr fontId="1"/>
  </si>
  <si>
    <t>・所属所文書受付印を押印後、各自治体等により定められた個人情報の取扱いに準じて公立学校共済組合神奈川支部給</t>
    <rPh sb="1" eb="3">
      <t>ショゾク</t>
    </rPh>
    <rPh sb="3" eb="4">
      <t>ショ</t>
    </rPh>
    <rPh sb="4" eb="6">
      <t>ブンショ</t>
    </rPh>
    <rPh sb="6" eb="9">
      <t>ウケツケイン</t>
    </rPh>
    <rPh sb="10" eb="12">
      <t>オウイン</t>
    </rPh>
    <rPh sb="12" eb="13">
      <t>ゴ</t>
    </rPh>
    <rPh sb="14" eb="15">
      <t>カク</t>
    </rPh>
    <rPh sb="15" eb="18">
      <t>ジチタイ</t>
    </rPh>
    <rPh sb="18" eb="19">
      <t>トウ</t>
    </rPh>
    <rPh sb="22" eb="23">
      <t>サダ</t>
    </rPh>
    <rPh sb="27" eb="29">
      <t>コジン</t>
    </rPh>
    <rPh sb="29" eb="31">
      <t>ジョウホウ</t>
    </rPh>
    <rPh sb="32" eb="33">
      <t>ト</t>
    </rPh>
    <rPh sb="33" eb="34">
      <t>アツカ</t>
    </rPh>
    <rPh sb="36" eb="37">
      <t>ジュン</t>
    </rPh>
    <rPh sb="39" eb="41">
      <t>コウリツ</t>
    </rPh>
    <rPh sb="41" eb="43">
      <t>ガッコウ</t>
    </rPh>
    <rPh sb="43" eb="45">
      <t>キョウサイ</t>
    </rPh>
    <rPh sb="45" eb="47">
      <t>クミアイ</t>
    </rPh>
    <rPh sb="47" eb="50">
      <t>カナガワ</t>
    </rPh>
    <rPh sb="50" eb="52">
      <t>シブ</t>
    </rPh>
    <rPh sb="52" eb="53">
      <t>キュウ</t>
    </rPh>
    <phoneticPr fontId="1"/>
  </si>
  <si>
    <r>
      <t>□臨時的任用職員　□任期付職員(短時間)
□</t>
    </r>
    <r>
      <rPr>
        <sz val="9"/>
        <rFont val="ＭＳ 明朝"/>
        <family val="1"/>
        <charset val="128"/>
      </rPr>
      <t>暫定再任用職員(短時間)または定年前再任用短時間勤務職員</t>
    </r>
    <r>
      <rPr>
        <sz val="11"/>
        <rFont val="ＭＳ 明朝"/>
        <family val="1"/>
        <charset val="128"/>
      </rPr>
      <t xml:space="preserve">　
</t>
    </r>
    <r>
      <rPr>
        <sz val="11"/>
        <color rgb="FFFF0000"/>
        <rFont val="ＭＳ 明朝"/>
        <family val="1"/>
        <charset val="128"/>
      </rPr>
      <t>☑</t>
    </r>
    <r>
      <rPr>
        <sz val="11"/>
        <rFont val="ＭＳ 明朝"/>
        <family val="1"/>
        <charset val="128"/>
      </rPr>
      <t>会計年度任用職員(短時間)□会計年度任用職員(ﾌﾙﾀｲﾑ)　
□その他（　　　　　　　　　　　　）</t>
    </r>
    <rPh sb="1" eb="3">
      <t>リンジ</t>
    </rPh>
    <rPh sb="3" eb="4">
      <t>テキ</t>
    </rPh>
    <rPh sb="4" eb="6">
      <t>ニンヨウ</t>
    </rPh>
    <rPh sb="6" eb="8">
      <t>ショクイン</t>
    </rPh>
    <rPh sb="22" eb="24">
      <t>ザンテイ</t>
    </rPh>
    <rPh sb="24" eb="25">
      <t>サイ</t>
    </rPh>
    <rPh sb="25" eb="27">
      <t>ニンヨウ</t>
    </rPh>
    <rPh sb="27" eb="29">
      <t>ショクイン</t>
    </rPh>
    <rPh sb="37" eb="40">
      <t>テイネンマエ</t>
    </rPh>
    <rPh sb="40" eb="41">
      <t>サイ</t>
    </rPh>
    <rPh sb="41" eb="43">
      <t>ニンヨウ</t>
    </rPh>
    <rPh sb="43" eb="46">
      <t>タンジカン</t>
    </rPh>
    <rPh sb="46" eb="48">
      <t>キンム</t>
    </rPh>
    <rPh sb="48" eb="50">
      <t>ショクイン</t>
    </rPh>
    <rPh sb="53" eb="55">
      <t>カイケイ</t>
    </rPh>
    <rPh sb="55" eb="57">
      <t>ネンド</t>
    </rPh>
    <rPh sb="57" eb="59">
      <t>ニンヨウ</t>
    </rPh>
    <rPh sb="59" eb="61">
      <t>ショクイン</t>
    </rPh>
    <rPh sb="62" eb="65">
      <t>タンジカン</t>
    </rPh>
    <phoneticPr fontId="1"/>
  </si>
  <si>
    <t>〇〇市立〇〇小学校</t>
    <phoneticPr fontId="1"/>
  </si>
  <si>
    <t>キョウサイ　タロウ</t>
    <phoneticPr fontId="1"/>
  </si>
  <si>
    <t>Y</t>
    <phoneticPr fontId="1"/>
  </si>
  <si>
    <t>△市立△中学校</t>
    <phoneticPr fontId="1"/>
  </si>
  <si>
    <t>〇〇銀行</t>
    <phoneticPr fontId="1"/>
  </si>
  <si>
    <r>
      <rPr>
        <b/>
        <sz val="12"/>
        <color rgb="FFFF0000"/>
        <rFont val="メイリオ"/>
        <family val="3"/>
        <charset val="128"/>
      </rPr>
      <t>〇〇町１－１ー２０１</t>
    </r>
    <r>
      <rPr>
        <sz val="12"/>
        <color rgb="FFFF0000"/>
        <rFont val="メイリオ"/>
        <family val="3"/>
        <charset val="128"/>
      </rPr>
      <t>　</t>
    </r>
    <rPh sb="2" eb="3">
      <t>マチ</t>
    </rPh>
    <phoneticPr fontId="1"/>
  </si>
  <si>
    <t>あり</t>
    <phoneticPr fontId="1"/>
  </si>
  <si>
    <t>加入歴</t>
    <rPh sb="0" eb="2">
      <t>カニュウ</t>
    </rPh>
    <rPh sb="2" eb="3">
      <t>レキ</t>
    </rPh>
    <phoneticPr fontId="6"/>
  </si>
  <si>
    <t>加入歴</t>
    <rPh sb="0" eb="2">
      <t>カニュウ</t>
    </rPh>
    <rPh sb="2" eb="3">
      <t>レキ</t>
    </rPh>
    <phoneticPr fontId="1"/>
  </si>
  <si>
    <t>任用形態</t>
    <rPh sb="0" eb="2">
      <t>ニンヨウ</t>
    </rPh>
    <rPh sb="2" eb="4">
      <t>ケイタイ</t>
    </rPh>
    <phoneticPr fontId="1"/>
  </si>
  <si>
    <t>　　　　　　　　　　　　　　　　　　　　　　　　　</t>
  </si>
  <si>
    <t>発行要否</t>
    <rPh sb="0" eb="2">
      <t>ハッコウ</t>
    </rPh>
    <rPh sb="2" eb="4">
      <t>ヨウヒ</t>
    </rPh>
    <phoneticPr fontId="1"/>
  </si>
  <si>
    <t>必要</t>
  </si>
  <si>
    <t>費用負担</t>
    <rPh sb="0" eb="2">
      <t>ヒヨウ</t>
    </rPh>
    <rPh sb="2" eb="4">
      <t>フタン</t>
    </rPh>
    <phoneticPr fontId="1"/>
  </si>
  <si>
    <t>県費</t>
  </si>
  <si>
    <t>　</t>
    <phoneticPr fontId="1"/>
  </si>
  <si>
    <t>その他(短期)</t>
  </si>
  <si>
    <t>ヨコハマ　ハナコ</t>
    <phoneticPr fontId="1"/>
  </si>
  <si>
    <t>※マイナンバーカードの健康保険証登録が不明な方は、マイナポータルで確認してください。</t>
    <rPh sb="19" eb="21">
      <t>フメイ</t>
    </rPh>
    <rPh sb="22" eb="23">
      <t>カタ</t>
    </rPh>
    <rPh sb="33" eb="35">
      <t>カクニン</t>
    </rPh>
    <phoneticPr fontId="1"/>
  </si>
  <si>
    <t>◆市区町村交付の「医療証」等が交付されている方は、「市区町村による医療費助成受給の（開始・停止・延長）</t>
    <rPh sb="1" eb="3">
      <t>シク</t>
    </rPh>
    <rPh sb="3" eb="5">
      <t>チョウソン</t>
    </rPh>
    <rPh sb="9" eb="11">
      <t>イリョウ</t>
    </rPh>
    <rPh sb="11" eb="12">
      <t>ショウ</t>
    </rPh>
    <rPh sb="13" eb="14">
      <t>トウ</t>
    </rPh>
    <rPh sb="22" eb="23">
      <t>カタ</t>
    </rPh>
    <rPh sb="26" eb="30">
      <t>シクチョウソン</t>
    </rPh>
    <rPh sb="33" eb="36">
      <t>イリョウヒ</t>
    </rPh>
    <rPh sb="36" eb="38">
      <t>ジョセイ</t>
    </rPh>
    <rPh sb="38" eb="40">
      <t>ジュキュウ</t>
    </rPh>
    <rPh sb="42" eb="44">
      <t>カイシ</t>
    </rPh>
    <rPh sb="45" eb="47">
      <t>テイシ</t>
    </rPh>
    <phoneticPr fontId="1"/>
  </si>
  <si>
    <t>(ただし、後期高齢者医療制度の対象となるため、当支部ではマイナ保険証登録や資格確認書の交付は行いません。)</t>
    <rPh sb="5" eb="7">
      <t>コウキ</t>
    </rPh>
    <rPh sb="7" eb="10">
      <t>コウレイシャ</t>
    </rPh>
    <rPh sb="10" eb="12">
      <t>イリョウ</t>
    </rPh>
    <rPh sb="12" eb="14">
      <t>セイド</t>
    </rPh>
    <rPh sb="15" eb="17">
      <t>タイショウ</t>
    </rPh>
    <rPh sb="23" eb="24">
      <t>トウ</t>
    </rPh>
    <rPh sb="24" eb="26">
      <t>シブ</t>
    </rPh>
    <rPh sb="31" eb="34">
      <t>ホケンショウ</t>
    </rPh>
    <rPh sb="34" eb="36">
      <t>トウロク</t>
    </rPh>
    <rPh sb="37" eb="39">
      <t>シカク</t>
    </rPh>
    <rPh sb="39" eb="41">
      <t>カクニン</t>
    </rPh>
    <rPh sb="41" eb="42">
      <t>ショ</t>
    </rPh>
    <rPh sb="46" eb="47">
      <t>オコナ</t>
    </rPh>
    <phoneticPr fontId="1"/>
  </si>
  <si>
    <t>資格確認書交付要否（交付が必要な場合※は☑してください。）</t>
    <rPh sb="0" eb="2">
      <t>シカク</t>
    </rPh>
    <rPh sb="2" eb="4">
      <t>カクニン</t>
    </rPh>
    <rPh sb="4" eb="5">
      <t>ショ</t>
    </rPh>
    <rPh sb="7" eb="9">
      <t>ヨウヒ</t>
    </rPh>
    <rPh sb="13" eb="15">
      <t>ヒツヨウ</t>
    </rPh>
    <rPh sb="16" eb="18">
      <t>バアイ</t>
    </rPh>
    <phoneticPr fontId="1"/>
  </si>
  <si>
    <t xml:space="preserve">※資格確認書の交付は、次の①～④のいずれかに該当する場合に限ります。
</t>
    <rPh sb="1" eb="3">
      <t>シカク</t>
    </rPh>
    <rPh sb="3" eb="5">
      <t>カクニン</t>
    </rPh>
    <rPh sb="5" eb="6">
      <t>ショ</t>
    </rPh>
    <rPh sb="11" eb="12">
      <t>ツギ</t>
    </rPh>
    <rPh sb="22" eb="24">
      <t>ガイトウ</t>
    </rPh>
    <rPh sb="26" eb="28">
      <t>バアイ</t>
    </rPh>
    <rPh sb="29" eb="30">
      <t>カギ</t>
    </rPh>
    <phoneticPr fontId="1"/>
  </si>
  <si>
    <t>公立学校共済組合神奈川支部長　様</t>
    <rPh sb="0" eb="2">
      <t>コウリツ</t>
    </rPh>
    <rPh sb="2" eb="4">
      <t>ガッコウ</t>
    </rPh>
    <rPh sb="4" eb="6">
      <t>キョウサイ</t>
    </rPh>
    <rPh sb="6" eb="8">
      <t>クミアイ</t>
    </rPh>
    <rPh sb="8" eb="11">
      <t>カナガワ</t>
    </rPh>
    <rPh sb="11" eb="13">
      <t>シブ</t>
    </rPh>
    <rPh sb="13" eb="14">
      <t>チョウ</t>
    </rPh>
    <rPh sb="15" eb="16">
      <t>サマ</t>
    </rPh>
    <phoneticPr fontId="1"/>
  </si>
  <si>
    <t>・資格確認書とは健康保険証の代わりとなる証明書です。</t>
    <rPh sb="1" eb="3">
      <t>シカク</t>
    </rPh>
    <rPh sb="3" eb="5">
      <t>カクニン</t>
    </rPh>
    <rPh sb="5" eb="6">
      <t>ショ</t>
    </rPh>
    <rPh sb="8" eb="10">
      <t>ケンコウ</t>
    </rPh>
    <rPh sb="10" eb="13">
      <t>ホケンショウ</t>
    </rPh>
    <rPh sb="14" eb="15">
      <t>カ</t>
    </rPh>
    <rPh sb="20" eb="23">
      <t>ショウメイショ</t>
    </rPh>
    <phoneticPr fontId="1"/>
  </si>
  <si>
    <t>　した場合は、所属所文書の受付印日が認定日となります。</t>
    <rPh sb="3" eb="5">
      <t>バアイ</t>
    </rPh>
    <rPh sb="7" eb="9">
      <t>ショゾク</t>
    </rPh>
    <rPh sb="9" eb="10">
      <t>ショ</t>
    </rPh>
    <rPh sb="10" eb="12">
      <t>ブンショ</t>
    </rPh>
    <rPh sb="13" eb="15">
      <t>ウケツケ</t>
    </rPh>
    <rPh sb="15" eb="16">
      <t>イン</t>
    </rPh>
    <rPh sb="16" eb="17">
      <t>ヒ</t>
    </rPh>
    <rPh sb="18" eb="20">
      <t>ニンテイ</t>
    </rPh>
    <rPh sb="20" eb="21">
      <t>ビ</t>
    </rPh>
    <phoneticPr fontId="1"/>
  </si>
  <si>
    <t>・事実発生日（資格取得日）から30日を経過して「被扶養者申告書【認定用】」(給付様式第2-1-1号)を所属所に提出</t>
    <rPh sb="1" eb="3">
      <t>ジジツ</t>
    </rPh>
    <rPh sb="3" eb="5">
      <t>ハッセイ</t>
    </rPh>
    <rPh sb="5" eb="6">
      <t>ビ</t>
    </rPh>
    <rPh sb="7" eb="9">
      <t>シカク</t>
    </rPh>
    <rPh sb="9" eb="11">
      <t>シュトク</t>
    </rPh>
    <rPh sb="11" eb="12">
      <t>ビ</t>
    </rPh>
    <rPh sb="17" eb="18">
      <t>ニチ</t>
    </rPh>
    <rPh sb="19" eb="21">
      <t>ケイカ</t>
    </rPh>
    <phoneticPr fontId="1"/>
  </si>
  <si>
    <t>提出書類等</t>
    <rPh sb="0" eb="2">
      <t>テイシュツ</t>
    </rPh>
    <rPh sb="2" eb="4">
      <t>ショルイ</t>
    </rPh>
    <rPh sb="4" eb="5">
      <t>トウ</t>
    </rPh>
    <phoneticPr fontId="1"/>
  </si>
  <si>
    <t>・当支部で登録が完了後、登録状況を記載した「資格情報のお知らせ」を送付します。</t>
    <rPh sb="1" eb="2">
      <t>トウ</t>
    </rPh>
    <rPh sb="2" eb="4">
      <t>シブ</t>
    </rPh>
    <rPh sb="5" eb="7">
      <t>トウロク</t>
    </rPh>
    <rPh sb="8" eb="10">
      <t>カンリョウ</t>
    </rPh>
    <rPh sb="10" eb="11">
      <t>ゴ</t>
    </rPh>
    <rPh sb="12" eb="14">
      <t>トウロク</t>
    </rPh>
    <rPh sb="14" eb="16">
      <t>ジョウキョウ</t>
    </rPh>
    <rPh sb="17" eb="19">
      <t>キサイ</t>
    </rPh>
    <rPh sb="22" eb="24">
      <t>シカク</t>
    </rPh>
    <rPh sb="24" eb="26">
      <t>ジョウホウ</t>
    </rPh>
    <rPh sb="28" eb="29">
      <t>シ</t>
    </rPh>
    <rPh sb="33" eb="35">
      <t>ソウフ</t>
    </rPh>
    <phoneticPr fontId="1"/>
  </si>
  <si>
    <t>・氏名は戸籍上の内容を記入してください。（外国籍の方除く）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</si>
</sst>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d;@"/>
    <numFmt numFmtId="177" formatCode="000\-0000"/>
    <numFmt numFmtId="178" formatCode="[$-411]ggge&quot;年&quot;m&quot;月&quot;d&quot;日&quot;;@"/>
  </numFmts>
  <fonts count="58">
    <font>
      <sz val="11"/>
      <name val="ＭＳ Ｐゴシック"/>
      <family val="3"/>
      <charset val="128"/>
    </font>
    <font>
      <sz val="6"/>
      <name val="ＭＳ Ｐゴシック"/>
      <family val="3"/>
      <charset val="128"/>
    </font>
    <font>
      <sz val="11"/>
      <name val="ＭＳ 明朝"/>
      <family val="1"/>
      <charset val="128"/>
    </font>
    <font>
      <b/>
      <sz val="24"/>
      <name val="ＭＳ 明朝"/>
      <family val="1"/>
      <charset val="128"/>
    </font>
    <font>
      <sz val="12"/>
      <color indexed="10"/>
      <name val="ＭＳ 明朝"/>
      <family val="1"/>
      <charset val="128"/>
    </font>
    <font>
      <b/>
      <sz val="24"/>
      <name val="ＭＳ ゴシック"/>
      <family val="3"/>
      <charset val="128"/>
    </font>
    <font>
      <sz val="6"/>
      <name val="ＭＳ Ｐゴシック"/>
      <family val="3"/>
      <charset val="128"/>
      <scheme val="minor"/>
    </font>
    <font>
      <b/>
      <u/>
      <sz val="11"/>
      <name val="ＭＳ 明朝"/>
      <family val="1"/>
      <charset val="128"/>
    </font>
    <font>
      <sz val="9"/>
      <name val="ＭＳ 明朝"/>
      <family val="1"/>
      <charset val="128"/>
    </font>
    <font>
      <sz val="6"/>
      <name val="ＭＳ 明朝"/>
      <family val="1"/>
      <charset val="128"/>
    </font>
    <font>
      <sz val="14"/>
      <name val="ＭＳ ゴシック"/>
      <family val="3"/>
      <charset val="128"/>
    </font>
    <font>
      <b/>
      <u/>
      <sz val="14"/>
      <name val="ＭＳ ゴシック"/>
      <family val="3"/>
      <charset val="128"/>
    </font>
    <font>
      <sz val="12"/>
      <name val="HGｺﾞｼｯｸM"/>
      <family val="3"/>
      <charset val="128"/>
    </font>
    <font>
      <sz val="9"/>
      <color indexed="81"/>
      <name val="ＭＳ Ｐゴシック"/>
      <family val="3"/>
      <charset val="128"/>
    </font>
    <font>
      <b/>
      <sz val="9"/>
      <color indexed="81"/>
      <name val="ＭＳ Ｐゴシック"/>
      <family val="3"/>
      <charset val="128"/>
    </font>
    <font>
      <sz val="11"/>
      <color theme="1"/>
      <name val="ＭＳ 明朝"/>
      <family val="1"/>
      <charset val="128"/>
    </font>
    <font>
      <sz val="6"/>
      <name val="ＭＳ 明朝"/>
      <family val="2"/>
      <charset val="128"/>
    </font>
    <font>
      <sz val="13"/>
      <name val="メイリオ"/>
      <family val="3"/>
      <charset val="128"/>
    </font>
    <font>
      <sz val="11"/>
      <name val="メイリオ"/>
      <family val="3"/>
      <charset val="128"/>
    </font>
    <font>
      <sz val="12"/>
      <name val="メイリオ"/>
      <family val="3"/>
      <charset val="128"/>
    </font>
    <font>
      <sz val="9"/>
      <name val="メイリオ"/>
      <family val="3"/>
      <charset val="128"/>
    </font>
    <font>
      <b/>
      <sz val="12"/>
      <name val="メイリオ"/>
      <family val="3"/>
      <charset val="128"/>
    </font>
    <font>
      <sz val="10"/>
      <name val="メイリオ"/>
      <family val="3"/>
      <charset val="128"/>
    </font>
    <font>
      <sz val="14"/>
      <name val="メイリオ"/>
      <family val="3"/>
      <charset val="128"/>
    </font>
    <font>
      <b/>
      <sz val="24"/>
      <name val="メイリオ"/>
      <family val="3"/>
      <charset val="128"/>
    </font>
    <font>
      <b/>
      <sz val="36"/>
      <name val="メイリオ"/>
      <family val="3"/>
      <charset val="128"/>
    </font>
    <font>
      <b/>
      <sz val="10"/>
      <name val="メイリオ"/>
      <family val="3"/>
      <charset val="128"/>
    </font>
    <font>
      <b/>
      <u/>
      <sz val="10"/>
      <name val="メイリオ"/>
      <family val="3"/>
      <charset val="128"/>
    </font>
    <font>
      <b/>
      <sz val="14"/>
      <name val="メイリオ"/>
      <family val="3"/>
      <charset val="128"/>
    </font>
    <font>
      <sz val="8"/>
      <name val="ＭＳ 明朝"/>
      <family val="1"/>
      <charset val="128"/>
    </font>
    <font>
      <sz val="14"/>
      <color rgb="FF000000"/>
      <name val="ＭＳ ゴシック"/>
      <family val="3"/>
      <charset val="128"/>
    </font>
    <font>
      <sz val="16"/>
      <name val="ＭＳ ゴシック"/>
      <family val="3"/>
      <charset val="128"/>
    </font>
    <font>
      <sz val="16"/>
      <color rgb="FF000000"/>
      <name val="ＭＳ ゴシック"/>
      <family val="3"/>
      <charset val="128"/>
    </font>
    <font>
      <b/>
      <sz val="16"/>
      <color rgb="FF000000"/>
      <name val="ＭＳ ゴシック"/>
      <family val="3"/>
      <charset val="128"/>
    </font>
    <font>
      <b/>
      <sz val="22"/>
      <name val="ＭＳ ゴシック"/>
      <family val="3"/>
      <charset val="128"/>
    </font>
    <font>
      <sz val="11"/>
      <color rgb="FFFF0000"/>
      <name val="ＭＳ 明朝"/>
      <family val="1"/>
      <charset val="128"/>
    </font>
    <font>
      <b/>
      <sz val="13"/>
      <color rgb="FFFF0000"/>
      <name val="メイリオ"/>
      <family val="3"/>
      <charset val="128"/>
    </font>
    <font>
      <sz val="13"/>
      <color rgb="FFFF0000"/>
      <name val="メイリオ"/>
      <family val="3"/>
      <charset val="128"/>
    </font>
    <font>
      <sz val="14"/>
      <color rgb="FFFF0000"/>
      <name val="メイリオ"/>
      <family val="3"/>
      <charset val="128"/>
    </font>
    <font>
      <sz val="12"/>
      <color rgb="FFFF0000"/>
      <name val="メイリオ"/>
      <family val="3"/>
      <charset val="128"/>
    </font>
    <font>
      <sz val="11"/>
      <name val="ＭＳ Ｐゴシック"/>
      <family val="3"/>
      <charset val="128"/>
    </font>
    <font>
      <b/>
      <sz val="18"/>
      <name val="メイリオ"/>
      <family val="3"/>
      <charset val="128"/>
    </font>
    <font>
      <b/>
      <sz val="12"/>
      <color theme="0"/>
      <name val="メイリオ"/>
      <family val="3"/>
      <charset val="128"/>
    </font>
    <font>
      <u/>
      <sz val="9"/>
      <name val="メイリオ"/>
      <family val="3"/>
      <charset val="128"/>
    </font>
    <font>
      <u/>
      <sz val="10"/>
      <name val="メイリオ"/>
      <family val="3"/>
      <charset val="128"/>
    </font>
    <font>
      <b/>
      <sz val="13"/>
      <name val="メイリオ"/>
      <family val="3"/>
      <charset val="128"/>
    </font>
    <font>
      <b/>
      <sz val="13"/>
      <name val="ＭＳ 明朝"/>
      <family val="1"/>
      <charset val="128"/>
    </font>
    <font>
      <sz val="11"/>
      <color rgb="FFFF0000"/>
      <name val="メイリオ"/>
      <family val="3"/>
      <charset val="128"/>
    </font>
    <font>
      <sz val="10"/>
      <color rgb="FFFF0000"/>
      <name val="メイリオ"/>
      <family val="3"/>
      <charset val="128"/>
    </font>
    <font>
      <sz val="18"/>
      <color rgb="FFFF0000"/>
      <name val="HGP行書体"/>
      <family val="4"/>
      <charset val="128"/>
    </font>
    <font>
      <b/>
      <sz val="11"/>
      <color rgb="FFFF0000"/>
      <name val="メイリオ"/>
      <family val="3"/>
      <charset val="128"/>
    </font>
    <font>
      <b/>
      <sz val="12"/>
      <color rgb="FFFF0000"/>
      <name val="メイリオ"/>
      <family val="3"/>
      <charset val="128"/>
    </font>
    <font>
      <sz val="14"/>
      <color indexed="10"/>
      <name val="HGP行書体"/>
      <family val="4"/>
      <charset val="128"/>
    </font>
    <font>
      <b/>
      <sz val="9"/>
      <color indexed="81"/>
      <name val="MS P ゴシック"/>
      <family val="3"/>
      <charset val="128"/>
    </font>
    <font>
      <sz val="28"/>
      <color rgb="FFFF0000"/>
      <name val="メイリオ"/>
      <family val="3"/>
      <charset val="128"/>
    </font>
    <font>
      <sz val="10"/>
      <name val="ＭＳ 明朝"/>
      <family val="1"/>
      <charset val="128"/>
    </font>
    <font>
      <sz val="11"/>
      <color theme="0"/>
      <name val="メイリオ"/>
      <family val="3"/>
      <charset val="128"/>
    </font>
    <font>
      <sz val="11"/>
      <color theme="0"/>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4" tint="-0.249977111117893"/>
        <bgColor indexed="64"/>
      </patternFill>
    </fill>
  </fills>
  <borders count="80">
    <border>
      <left/>
      <right/>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style="dotted">
        <color indexed="64"/>
      </left>
      <right style="dotted">
        <color indexed="64"/>
      </right>
      <top style="thin">
        <color indexed="64"/>
      </top>
      <bottom/>
      <diagonal/>
    </border>
    <border>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top style="thin">
        <color indexed="64"/>
      </top>
      <bottom/>
      <diagonal/>
    </border>
    <border>
      <left style="dotted">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right style="thin">
        <color indexed="64"/>
      </right>
      <top/>
      <bottom/>
      <diagonal/>
    </border>
    <border>
      <left style="dashed">
        <color indexed="64"/>
      </left>
      <right/>
      <top/>
      <bottom/>
      <diagonal/>
    </border>
    <border>
      <left/>
      <right style="dashed">
        <color indexed="64"/>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dotted">
        <color indexed="64"/>
      </right>
      <top/>
      <bottom/>
      <diagonal/>
    </border>
    <border>
      <left style="dotted">
        <color indexed="64"/>
      </left>
      <right/>
      <top/>
      <bottom/>
      <diagonal/>
    </border>
    <border>
      <left style="medium">
        <color indexed="64"/>
      </left>
      <right/>
      <top style="medium">
        <color indexed="64"/>
      </top>
      <bottom style="medium">
        <color indexed="64"/>
      </bottom>
      <diagonal/>
    </border>
    <border>
      <left style="dotted">
        <color indexed="64"/>
      </left>
      <right/>
      <top style="thin">
        <color indexed="64"/>
      </top>
      <bottom style="thin">
        <color indexed="64"/>
      </bottom>
      <diagonal/>
    </border>
    <border>
      <left style="dotted">
        <color indexed="64"/>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ck">
        <color indexed="64"/>
      </top>
      <bottom style="medium">
        <color indexed="64"/>
      </bottom>
      <diagonal/>
    </border>
    <border>
      <left style="thin">
        <color indexed="64"/>
      </left>
      <right style="thin">
        <color indexed="64"/>
      </right>
      <top style="thin">
        <color indexed="64"/>
      </top>
      <bottom style="medium">
        <color indexed="64"/>
      </bottom>
      <diagonal/>
    </border>
    <border>
      <left style="mediumDashed">
        <color indexed="64"/>
      </left>
      <right/>
      <top style="medium">
        <color indexed="64"/>
      </top>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style="mediumDashed">
        <color indexed="64"/>
      </left>
      <right/>
      <top/>
      <bottom/>
      <diagonal/>
    </border>
    <border>
      <left style="medium">
        <color indexed="64"/>
      </left>
      <right style="thin">
        <color indexed="64"/>
      </right>
      <top/>
      <bottom style="thin">
        <color indexed="64"/>
      </bottom>
      <diagonal/>
    </border>
    <border>
      <left/>
      <right style="dotted">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dashed">
        <color indexed="64"/>
      </right>
      <top/>
      <bottom/>
      <diagonal/>
    </border>
    <border>
      <left style="dashed">
        <color indexed="64"/>
      </left>
      <right style="dashed">
        <color indexed="64"/>
      </right>
      <top/>
      <bottom/>
      <diagonal/>
    </border>
    <border>
      <left style="dashed">
        <color indexed="64"/>
      </left>
      <right style="medium">
        <color indexed="64"/>
      </right>
      <top/>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medium">
        <color indexed="64"/>
      </left>
      <right style="dashed">
        <color indexed="64"/>
      </right>
      <top style="dashed">
        <color indexed="64"/>
      </top>
      <bottom/>
      <diagonal/>
    </border>
    <border>
      <left style="dashed">
        <color indexed="64"/>
      </left>
      <right style="dashed">
        <color indexed="64"/>
      </right>
      <top style="dashed">
        <color indexed="64"/>
      </top>
      <bottom/>
      <diagonal/>
    </border>
    <border>
      <left style="dashed">
        <color indexed="64"/>
      </left>
      <right style="medium">
        <color indexed="64"/>
      </right>
      <top style="dashed">
        <color indexed="64"/>
      </top>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dashed">
        <color indexed="64"/>
      </left>
      <right style="dashed">
        <color indexed="64"/>
      </right>
      <top style="thin">
        <color indexed="64"/>
      </top>
      <bottom style="medium">
        <color indexed="64"/>
      </bottom>
      <diagonal/>
    </border>
    <border>
      <left style="dashed">
        <color indexed="64"/>
      </left>
      <right style="dashed">
        <color indexed="64"/>
      </right>
      <top style="medium">
        <color indexed="64"/>
      </top>
      <bottom style="thin">
        <color indexed="64"/>
      </bottom>
      <diagonal/>
    </border>
    <border>
      <left style="thin">
        <color indexed="64"/>
      </left>
      <right/>
      <top style="medium">
        <color indexed="64"/>
      </top>
      <bottom/>
      <diagonal/>
    </border>
  </borders>
  <cellStyleXfs count="2">
    <xf numFmtId="0" fontId="0" fillId="0" borderId="0"/>
    <xf numFmtId="38" fontId="40" fillId="0" borderId="0" applyFont="0" applyFill="0" applyBorder="0" applyAlignment="0" applyProtection="0">
      <alignment vertical="center"/>
    </xf>
  </cellStyleXfs>
  <cellXfs count="511">
    <xf numFmtId="0" fontId="0" fillId="0" borderId="0" xfId="0"/>
    <xf numFmtId="0" fontId="10" fillId="0" borderId="0" xfId="0" applyFont="1"/>
    <xf numFmtId="0" fontId="11" fillId="0" borderId="0" xfId="0" applyFont="1" applyBorder="1" applyAlignment="1">
      <alignment vertical="center"/>
    </xf>
    <xf numFmtId="0" fontId="10" fillId="0" borderId="0" xfId="0" applyFont="1" applyBorder="1" applyAlignment="1">
      <alignment vertical="center"/>
    </xf>
    <xf numFmtId="0" fontId="12" fillId="0" borderId="0" xfId="0" applyFont="1" applyAlignment="1">
      <alignment vertical="center" shrinkToFit="1"/>
    </xf>
    <xf numFmtId="176" fontId="12" fillId="0" borderId="0" xfId="0" applyNumberFormat="1" applyFont="1" applyAlignment="1">
      <alignment vertical="center" shrinkToFit="1"/>
    </xf>
    <xf numFmtId="177" fontId="12" fillId="0" borderId="0" xfId="0" applyNumberFormat="1" applyFont="1" applyAlignment="1">
      <alignment vertical="center" shrinkToFit="1"/>
    </xf>
    <xf numFmtId="0" fontId="12" fillId="0" borderId="0" xfId="0" applyFont="1" applyAlignment="1">
      <alignment horizontal="center" vertical="center" shrinkToFit="1"/>
    </xf>
    <xf numFmtId="176" fontId="12" fillId="0" borderId="0" xfId="0" applyNumberFormat="1" applyFont="1" applyAlignment="1">
      <alignment horizontal="center" vertical="center" shrinkToFit="1"/>
    </xf>
    <xf numFmtId="0" fontId="12" fillId="2" borderId="0" xfId="0" applyFont="1" applyFill="1" applyAlignment="1">
      <alignment vertical="center" shrinkToFit="1"/>
    </xf>
    <xf numFmtId="0" fontId="12" fillId="2" borderId="0" xfId="0" quotePrefix="1" applyFont="1" applyFill="1" applyAlignment="1">
      <alignment vertical="center" shrinkToFit="1"/>
    </xf>
    <xf numFmtId="176" fontId="12" fillId="2" borderId="0" xfId="0" applyNumberFormat="1" applyFont="1" applyFill="1" applyAlignment="1">
      <alignment vertical="center" shrinkToFit="1"/>
    </xf>
    <xf numFmtId="177" fontId="12" fillId="2" borderId="0" xfId="0" applyNumberFormat="1" applyFont="1" applyFill="1" applyAlignment="1">
      <alignment vertical="center" shrinkToFit="1"/>
    </xf>
    <xf numFmtId="0" fontId="12" fillId="2" borderId="0" xfId="0" applyFont="1" applyFill="1" applyAlignment="1">
      <alignment horizontal="center" vertical="center" shrinkToFit="1"/>
    </xf>
    <xf numFmtId="176" fontId="12" fillId="2" borderId="0" xfId="0" applyNumberFormat="1" applyFont="1" applyFill="1" applyAlignment="1">
      <alignment horizontal="center" vertical="center" shrinkToFit="1"/>
    </xf>
    <xf numFmtId="0" fontId="12" fillId="0" borderId="0" xfId="0" applyNumberFormat="1" applyFont="1" applyAlignment="1">
      <alignment vertical="center" shrinkToFit="1"/>
    </xf>
    <xf numFmtId="0" fontId="12" fillId="2" borderId="0" xfId="0" applyNumberFormat="1" applyFont="1" applyFill="1" applyAlignment="1">
      <alignment vertical="center" shrinkToFit="1"/>
    </xf>
    <xf numFmtId="0" fontId="2"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center" vertical="center"/>
    </xf>
    <xf numFmtId="0" fontId="2" fillId="0" borderId="0" xfId="0" applyFont="1" applyBorder="1" applyAlignment="1" applyProtection="1">
      <alignment horizontal="distributed" vertical="center"/>
    </xf>
    <xf numFmtId="0" fontId="2" fillId="0" borderId="0" xfId="0" applyFont="1" applyBorder="1" applyAlignment="1" applyProtection="1">
      <alignment horizontal="left" vertical="center"/>
    </xf>
    <xf numFmtId="0" fontId="2" fillId="0" borderId="0" xfId="0" applyFont="1" applyBorder="1" applyAlignment="1" applyProtection="1">
      <alignment horizontal="distributed"/>
    </xf>
    <xf numFmtId="0" fontId="2" fillId="0" borderId="0" xfId="0" applyFont="1" applyBorder="1" applyAlignment="1" applyProtection="1">
      <alignment horizontal="distributed" vertical="top"/>
    </xf>
    <xf numFmtId="0" fontId="2" fillId="0" borderId="0" xfId="0" applyFont="1" applyAlignment="1" applyProtection="1">
      <alignment horizontal="distributed"/>
    </xf>
    <xf numFmtId="0" fontId="3" fillId="0" borderId="0" xfId="0" applyFont="1" applyAlignment="1" applyProtection="1">
      <alignment horizontal="distributed" vertical="center"/>
    </xf>
    <xf numFmtId="0" fontId="2" fillId="0" borderId="0" xfId="0" applyFont="1" applyAlignment="1" applyProtection="1">
      <alignment vertical="center"/>
    </xf>
    <xf numFmtId="0" fontId="2" fillId="0" borderId="0" xfId="0" applyFont="1" applyBorder="1" applyAlignment="1" applyProtection="1">
      <alignment vertical="top"/>
    </xf>
    <xf numFmtId="0" fontId="2" fillId="0" borderId="7" xfId="0" applyFont="1" applyBorder="1" applyAlignment="1" applyProtection="1">
      <alignment vertical="top"/>
    </xf>
    <xf numFmtId="0" fontId="2" fillId="0" borderId="4" xfId="0" applyFont="1" applyBorder="1" applyAlignment="1" applyProtection="1">
      <alignment vertical="top"/>
    </xf>
    <xf numFmtId="0" fontId="2" fillId="0" borderId="8" xfId="0" applyFont="1" applyBorder="1" applyAlignment="1" applyProtection="1">
      <alignment vertical="top"/>
    </xf>
    <xf numFmtId="0" fontId="2" fillId="0" borderId="1" xfId="0" applyFont="1" applyBorder="1" applyAlignment="1" applyProtection="1">
      <alignment vertical="center"/>
    </xf>
    <xf numFmtId="0" fontId="2" fillId="0" borderId="2" xfId="0" applyFont="1" applyBorder="1" applyAlignment="1" applyProtection="1">
      <alignment vertical="center"/>
    </xf>
    <xf numFmtId="0" fontId="2" fillId="0" borderId="1" xfId="0" applyFont="1" applyBorder="1" applyAlignment="1" applyProtection="1">
      <alignment horizontal="right" vertical="center"/>
    </xf>
    <xf numFmtId="0" fontId="2" fillId="0" borderId="9" xfId="0" applyFont="1" applyBorder="1" applyAlignment="1" applyProtection="1">
      <alignment horizontal="left" vertical="center"/>
    </xf>
    <xf numFmtId="0" fontId="2" fillId="0" borderId="10" xfId="0" applyFont="1" applyBorder="1" applyAlignment="1" applyProtection="1">
      <alignment horizontal="left" vertical="center"/>
    </xf>
    <xf numFmtId="0" fontId="2" fillId="0" borderId="0" xfId="0" quotePrefix="1" applyFont="1" applyBorder="1" applyAlignment="1" applyProtection="1">
      <alignment vertical="top"/>
    </xf>
    <xf numFmtId="0" fontId="7" fillId="0" borderId="0" xfId="0" applyFont="1" applyBorder="1" applyAlignment="1" applyProtection="1">
      <alignment vertical="center"/>
    </xf>
    <xf numFmtId="0" fontId="12" fillId="3" borderId="0" xfId="0" applyFont="1" applyFill="1" applyAlignment="1">
      <alignment vertical="center" shrinkToFit="1"/>
    </xf>
    <xf numFmtId="0" fontId="12" fillId="3" borderId="0" xfId="0" applyNumberFormat="1" applyFont="1" applyFill="1" applyAlignment="1">
      <alignment vertical="center" shrinkToFit="1"/>
    </xf>
    <xf numFmtId="176" fontId="12" fillId="3" borderId="0" xfId="0" applyNumberFormat="1" applyFont="1" applyFill="1" applyAlignment="1">
      <alignment vertical="center" shrinkToFit="1"/>
    </xf>
    <xf numFmtId="177" fontId="12" fillId="3" borderId="0" xfId="0" applyNumberFormat="1" applyFont="1" applyFill="1" applyAlignment="1">
      <alignment vertical="center" shrinkToFit="1"/>
    </xf>
    <xf numFmtId="0" fontId="2" fillId="0" borderId="0" xfId="0" applyFont="1" applyBorder="1" applyAlignment="1" applyProtection="1">
      <alignment horizontal="right" vertical="center"/>
    </xf>
    <xf numFmtId="0" fontId="2" fillId="0" borderId="0" xfId="0" applyFont="1" applyBorder="1" applyAlignment="1" applyProtection="1">
      <alignment horizontal="center" vertical="center"/>
    </xf>
    <xf numFmtId="0" fontId="2" fillId="0" borderId="0" xfId="0" applyFont="1" applyBorder="1" applyAlignment="1" applyProtection="1">
      <alignment horizontal="right" vertical="center"/>
    </xf>
    <xf numFmtId="0" fontId="9" fillId="0" borderId="0" xfId="0" applyFont="1" applyBorder="1" applyAlignment="1" applyProtection="1">
      <alignment horizontal="center"/>
    </xf>
    <xf numFmtId="0" fontId="2" fillId="0" borderId="0" xfId="0" applyFont="1" applyBorder="1" applyAlignment="1" applyProtection="1">
      <alignment horizontal="center" vertical="center"/>
    </xf>
    <xf numFmtId="0" fontId="2" fillId="0" borderId="0" xfId="0" applyFont="1" applyBorder="1" applyAlignment="1" applyProtection="1">
      <alignment horizontal="right" vertical="center"/>
    </xf>
    <xf numFmtId="0" fontId="2" fillId="0" borderId="0"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protection locked="0"/>
    </xf>
    <xf numFmtId="0" fontId="2" fillId="0" borderId="0" xfId="0" applyFont="1" applyBorder="1" applyAlignment="1" applyProtection="1">
      <alignment horizontal="center" vertical="center"/>
    </xf>
    <xf numFmtId="0" fontId="17" fillId="0" borderId="3" xfId="0" applyFont="1" applyBorder="1" applyAlignment="1" applyProtection="1">
      <alignment vertical="center"/>
      <protection locked="0"/>
    </xf>
    <xf numFmtId="0" fontId="17" fillId="0" borderId="15" xfId="0" applyFont="1" applyBorder="1" applyAlignment="1" applyProtection="1">
      <alignment vertical="center"/>
      <protection locked="0"/>
    </xf>
    <xf numFmtId="0" fontId="18" fillId="0" borderId="0" xfId="0" applyFont="1" applyBorder="1" applyAlignment="1" applyProtection="1">
      <alignment vertical="center"/>
    </xf>
    <xf numFmtId="0" fontId="18" fillId="0" borderId="0" xfId="0" applyFont="1" applyBorder="1" applyAlignment="1" applyProtection="1">
      <alignment horizontal="left" vertical="center"/>
    </xf>
    <xf numFmtId="0" fontId="18" fillId="0" borderId="0" xfId="0" applyFont="1" applyBorder="1" applyAlignment="1" applyProtection="1">
      <alignment horizontal="right" vertical="center"/>
    </xf>
    <xf numFmtId="0" fontId="18" fillId="0" borderId="0" xfId="0" applyFont="1" applyBorder="1" applyAlignment="1" applyProtection="1">
      <alignment horizontal="distributed"/>
    </xf>
    <xf numFmtId="0" fontId="18" fillId="0" borderId="0" xfId="0" applyFont="1" applyBorder="1" applyAlignment="1" applyProtection="1">
      <alignment horizontal="distributed" vertical="top"/>
    </xf>
    <xf numFmtId="0" fontId="18" fillId="0" borderId="0" xfId="0" applyFont="1" applyAlignment="1" applyProtection="1">
      <alignment horizontal="distributed"/>
    </xf>
    <xf numFmtId="0" fontId="24" fillId="0" borderId="0" xfId="0" applyFont="1" applyAlignment="1" applyProtection="1">
      <alignment horizontal="distributed" vertical="center"/>
    </xf>
    <xf numFmtId="0" fontId="18" fillId="0" borderId="0" xfId="0" applyFont="1" applyAlignment="1" applyProtection="1">
      <alignment vertical="center"/>
    </xf>
    <xf numFmtId="0" fontId="18" fillId="0" borderId="0" xfId="0" applyFont="1" applyBorder="1" applyAlignment="1" applyProtection="1">
      <alignment horizontal="distributed" vertical="center"/>
    </xf>
    <xf numFmtId="0" fontId="26" fillId="0" borderId="0" xfId="0" applyFont="1" applyFill="1" applyBorder="1" applyAlignment="1" applyProtection="1">
      <alignment vertical="top"/>
    </xf>
    <xf numFmtId="0" fontId="26" fillId="0" borderId="0" xfId="0" applyFont="1" applyFill="1" applyBorder="1" applyAlignment="1" applyProtection="1">
      <alignment vertical="center"/>
    </xf>
    <xf numFmtId="0" fontId="27" fillId="0" borderId="0" xfId="0" quotePrefix="1" applyFont="1" applyFill="1" applyBorder="1" applyAlignment="1" applyProtection="1">
      <alignment vertical="top"/>
    </xf>
    <xf numFmtId="0" fontId="19" fillId="0" borderId="44" xfId="0" applyFont="1" applyBorder="1" applyAlignment="1" applyProtection="1">
      <alignment vertical="center" wrapText="1"/>
      <protection locked="0"/>
    </xf>
    <xf numFmtId="0" fontId="19" fillId="0" borderId="44" xfId="0" applyFont="1" applyBorder="1" applyAlignment="1" applyProtection="1">
      <alignment vertical="center" wrapText="1"/>
    </xf>
    <xf numFmtId="0" fontId="19" fillId="0" borderId="45" xfId="0" applyFont="1" applyBorder="1" applyAlignment="1" applyProtection="1">
      <alignment vertical="center" wrapText="1"/>
    </xf>
    <xf numFmtId="0" fontId="23" fillId="0" borderId="0" xfId="0" applyFont="1"/>
    <xf numFmtId="0" fontId="23" fillId="4" borderId="0" xfId="0" applyFont="1" applyFill="1" applyAlignment="1">
      <alignment horizontal="left"/>
    </xf>
    <xf numFmtId="0" fontId="23" fillId="0" borderId="0" xfId="0" applyFont="1" applyFill="1" applyAlignment="1">
      <alignment horizontal="left"/>
    </xf>
    <xf numFmtId="0" fontId="10" fillId="0" borderId="0" xfId="0" applyFont="1" applyFill="1"/>
    <xf numFmtId="0" fontId="31" fillId="0" borderId="12" xfId="0" applyFont="1" applyFill="1" applyBorder="1" applyAlignment="1">
      <alignment horizontal="center" vertical="center" wrapText="1"/>
    </xf>
    <xf numFmtId="0" fontId="33" fillId="4" borderId="24" xfId="0" applyFont="1" applyFill="1" applyBorder="1" applyAlignment="1">
      <alignment horizontal="center" vertical="center" wrapText="1" readingOrder="1"/>
    </xf>
    <xf numFmtId="0" fontId="32" fillId="0" borderId="24" xfId="0" applyFont="1" applyFill="1" applyBorder="1" applyAlignment="1">
      <alignment horizontal="left" vertical="center" wrapText="1" readingOrder="1"/>
    </xf>
    <xf numFmtId="0" fontId="32" fillId="4" borderId="24" xfId="0" applyFont="1" applyFill="1" applyBorder="1" applyAlignment="1">
      <alignment horizontal="left" vertical="center" wrapText="1" readingOrder="1"/>
    </xf>
    <xf numFmtId="0" fontId="32" fillId="4" borderId="24" xfId="0" applyFont="1" applyFill="1" applyBorder="1" applyAlignment="1">
      <alignment vertical="center" wrapText="1" readingOrder="1"/>
    </xf>
    <xf numFmtId="0" fontId="23" fillId="0" borderId="0" xfId="0" applyFont="1" applyFill="1" applyAlignment="1">
      <alignment horizontal="left" vertical="center"/>
    </xf>
    <xf numFmtId="0" fontId="2" fillId="0" borderId="0" xfId="0" applyFont="1" applyBorder="1" applyAlignment="1" applyProtection="1">
      <alignment horizontal="right" vertical="center"/>
    </xf>
    <xf numFmtId="0" fontId="18" fillId="0" borderId="6" xfId="0" applyFont="1" applyBorder="1" applyAlignment="1" applyProtection="1">
      <alignment horizontal="center" vertical="center"/>
    </xf>
    <xf numFmtId="0" fontId="19" fillId="0" borderId="44" xfId="0" applyFont="1" applyFill="1" applyBorder="1" applyAlignment="1" applyProtection="1">
      <alignment vertical="center" wrapText="1"/>
      <protection locked="0"/>
    </xf>
    <xf numFmtId="0" fontId="19" fillId="0" borderId="44" xfId="0" applyFont="1" applyFill="1" applyBorder="1" applyAlignment="1" applyProtection="1">
      <alignment vertical="center" wrapText="1"/>
    </xf>
    <xf numFmtId="0" fontId="18" fillId="0" borderId="5" xfId="0" applyFont="1" applyFill="1" applyBorder="1" applyAlignment="1" applyProtection="1">
      <alignment vertical="top"/>
    </xf>
    <xf numFmtId="0" fontId="18" fillId="0" borderId="3" xfId="0" applyFont="1" applyFill="1" applyBorder="1" applyAlignment="1" applyProtection="1">
      <alignment vertical="center"/>
    </xf>
    <xf numFmtId="0" fontId="28" fillId="0" borderId="0" xfId="0" applyFont="1" applyAlignment="1">
      <alignment horizontal="left"/>
    </xf>
    <xf numFmtId="0" fontId="23" fillId="0" borderId="0" xfId="0" applyFont="1" applyAlignment="1">
      <alignment horizontal="left"/>
    </xf>
    <xf numFmtId="0" fontId="9" fillId="0" borderId="39" xfId="0" applyFont="1" applyFill="1" applyBorder="1" applyAlignment="1" applyProtection="1"/>
    <xf numFmtId="0" fontId="28" fillId="4" borderId="0" xfId="0" applyFont="1" applyFill="1" applyAlignment="1">
      <alignment horizontal="left"/>
    </xf>
    <xf numFmtId="0" fontId="18" fillId="0" borderId="3" xfId="0" applyFont="1" applyBorder="1" applyAlignment="1" applyProtection="1">
      <alignment vertical="center"/>
    </xf>
    <xf numFmtId="0" fontId="2" fillId="0" borderId="10" xfId="0" applyFont="1" applyBorder="1" applyAlignment="1" applyProtection="1">
      <alignment horizontal="center" vertical="center" wrapText="1"/>
    </xf>
    <xf numFmtId="0" fontId="2" fillId="0" borderId="10" xfId="0" applyFont="1" applyBorder="1" applyAlignment="1" applyProtection="1">
      <alignment vertical="center" wrapText="1"/>
    </xf>
    <xf numFmtId="0" fontId="19" fillId="0" borderId="16" xfId="0" applyFont="1" applyFill="1" applyBorder="1" applyAlignment="1" applyProtection="1">
      <alignment horizontal="centerContinuous" vertical="center"/>
    </xf>
    <xf numFmtId="0" fontId="19" fillId="0" borderId="3" xfId="0" applyFont="1" applyFill="1" applyBorder="1" applyAlignment="1" applyProtection="1">
      <alignment horizontal="centerContinuous" vertical="center"/>
    </xf>
    <xf numFmtId="0" fontId="19" fillId="0" borderId="6" xfId="0" applyFont="1" applyFill="1" applyBorder="1" applyAlignment="1" applyProtection="1">
      <alignment horizontal="centerContinuous" vertical="center"/>
    </xf>
    <xf numFmtId="0" fontId="19" fillId="0" borderId="12" xfId="0" applyFont="1" applyFill="1" applyBorder="1" applyAlignment="1" applyProtection="1">
      <alignment horizontal="centerContinuous" vertical="center"/>
    </xf>
    <xf numFmtId="0" fontId="19" fillId="0" borderId="11" xfId="0" applyFont="1" applyFill="1" applyBorder="1" applyAlignment="1" applyProtection="1">
      <alignment horizontal="centerContinuous" vertical="center"/>
    </xf>
    <xf numFmtId="0" fontId="19" fillId="0" borderId="14" xfId="0" applyFont="1" applyFill="1" applyBorder="1" applyAlignment="1" applyProtection="1">
      <alignment horizontal="centerContinuous" vertical="center"/>
    </xf>
    <xf numFmtId="0" fontId="19" fillId="0" borderId="12" xfId="0" applyFont="1" applyBorder="1" applyAlignment="1" applyProtection="1">
      <alignment horizontal="centerContinuous" vertical="center"/>
    </xf>
    <xf numFmtId="0" fontId="18" fillId="0" borderId="11" xfId="0" applyFont="1" applyBorder="1" applyAlignment="1" applyProtection="1">
      <alignment horizontal="centerContinuous" vertical="center"/>
    </xf>
    <xf numFmtId="0" fontId="20" fillId="0" borderId="11" xfId="0" applyFont="1" applyBorder="1" applyAlignment="1" applyProtection="1">
      <alignment horizontal="centerContinuous" vertical="center" wrapText="1"/>
    </xf>
    <xf numFmtId="0" fontId="19" fillId="0" borderId="51" xfId="0" applyFont="1" applyFill="1" applyBorder="1" applyAlignment="1" applyProtection="1">
      <alignment horizontal="centerContinuous" vertical="center"/>
    </xf>
    <xf numFmtId="0" fontId="19" fillId="0" borderId="13" xfId="0" applyFont="1" applyFill="1" applyBorder="1" applyAlignment="1" applyProtection="1">
      <alignment horizontal="centerContinuous" vertical="center"/>
    </xf>
    <xf numFmtId="0" fontId="43" fillId="0" borderId="0" xfId="0" quotePrefix="1" applyFont="1" applyFill="1" applyBorder="1" applyAlignment="1" applyProtection="1">
      <alignment vertical="top"/>
    </xf>
    <xf numFmtId="0" fontId="22" fillId="0" borderId="0" xfId="0" applyFont="1" applyFill="1" applyBorder="1" applyAlignment="1" applyProtection="1">
      <alignment vertical="top"/>
    </xf>
    <xf numFmtId="0" fontId="46" fillId="0" borderId="0" xfId="0" applyFont="1" applyBorder="1" applyAlignment="1" applyProtection="1">
      <alignment vertical="top"/>
    </xf>
    <xf numFmtId="0" fontId="46" fillId="0" borderId="0" xfId="0" applyFont="1" applyBorder="1" applyAlignment="1" applyProtection="1">
      <alignment vertical="center"/>
    </xf>
    <xf numFmtId="0" fontId="18" fillId="0" borderId="0" xfId="0" applyFont="1" applyBorder="1" applyAlignment="1" applyProtection="1">
      <alignment horizontal="right" vertical="center"/>
    </xf>
    <xf numFmtId="0" fontId="39" fillId="0" borderId="31" xfId="0" applyFont="1" applyFill="1" applyBorder="1" applyAlignment="1" applyProtection="1">
      <alignment vertical="center" shrinkToFit="1"/>
    </xf>
    <xf numFmtId="0" fontId="39" fillId="0" borderId="78" xfId="0" applyFont="1" applyFill="1" applyBorder="1" applyAlignment="1" applyProtection="1">
      <alignment vertical="center" wrapText="1" shrinkToFit="1"/>
    </xf>
    <xf numFmtId="0" fontId="47" fillId="0" borderId="30" xfId="0" applyFont="1" applyBorder="1" applyAlignment="1" applyProtection="1">
      <alignment vertical="center"/>
    </xf>
    <xf numFmtId="0" fontId="2" fillId="0" borderId="0"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2" fillId="0" borderId="0" xfId="0" applyFont="1" applyBorder="1" applyAlignment="1" applyProtection="1">
      <alignment horizontal="center" vertical="center"/>
    </xf>
    <xf numFmtId="0" fontId="2" fillId="0" borderId="10" xfId="0" applyFont="1" applyBorder="1" applyAlignment="1" applyProtection="1">
      <alignment vertical="center" wrapText="1"/>
    </xf>
    <xf numFmtId="0" fontId="2" fillId="0" borderId="10" xfId="0" applyFont="1" applyBorder="1" applyAlignment="1" applyProtection="1">
      <alignment horizontal="center" vertical="center" wrapText="1"/>
    </xf>
    <xf numFmtId="0" fontId="18" fillId="0" borderId="0" xfId="0" applyFont="1" applyBorder="1" applyAlignment="1" applyProtection="1">
      <alignment horizontal="right" vertical="center"/>
    </xf>
    <xf numFmtId="0" fontId="12" fillId="3" borderId="0" xfId="0" applyFont="1" applyFill="1" applyAlignment="1">
      <alignment horizontal="center" vertical="center" shrinkToFit="1"/>
    </xf>
    <xf numFmtId="0" fontId="2" fillId="0" borderId="0" xfId="0" applyFont="1" applyBorder="1" applyAlignment="1" applyProtection="1">
      <alignment vertical="top" wrapText="1"/>
    </xf>
    <xf numFmtId="0" fontId="2" fillId="0" borderId="21" xfId="0" applyFont="1" applyBorder="1" applyAlignment="1" applyProtection="1">
      <alignment vertical="top"/>
    </xf>
    <xf numFmtId="0" fontId="2" fillId="0" borderId="4" xfId="0" applyFont="1" applyBorder="1" applyAlignment="1" applyProtection="1">
      <alignment vertical="top" wrapText="1"/>
    </xf>
    <xf numFmtId="0" fontId="2" fillId="0" borderId="23" xfId="0" applyFont="1" applyBorder="1" applyAlignment="1" applyProtection="1">
      <alignment vertical="top" wrapText="1"/>
    </xf>
    <xf numFmtId="0" fontId="2" fillId="0" borderId="26" xfId="0" applyFont="1" applyBorder="1" applyAlignment="1" applyProtection="1">
      <alignment vertical="top"/>
    </xf>
    <xf numFmtId="0" fontId="2" fillId="0" borderId="35" xfId="0" applyFont="1" applyBorder="1" applyAlignment="1" applyProtection="1">
      <alignment vertical="top" wrapText="1"/>
    </xf>
    <xf numFmtId="0" fontId="2" fillId="0" borderId="16" xfId="0" applyFont="1" applyBorder="1" applyAlignment="1" applyProtection="1">
      <alignment vertical="top"/>
    </xf>
    <xf numFmtId="0" fontId="2" fillId="0" borderId="3" xfId="0" applyFont="1" applyBorder="1" applyAlignment="1" applyProtection="1">
      <alignment vertical="top" wrapText="1"/>
    </xf>
    <xf numFmtId="0" fontId="2" fillId="0" borderId="16" xfId="0" applyFont="1" applyBorder="1" applyAlignment="1" applyProtection="1">
      <alignment horizontal="left" vertical="top"/>
    </xf>
    <xf numFmtId="0" fontId="2" fillId="0" borderId="3" xfId="0" applyFont="1" applyBorder="1" applyAlignment="1" applyProtection="1">
      <alignment horizontal="left" vertical="top" wrapText="1"/>
    </xf>
    <xf numFmtId="0" fontId="2" fillId="0" borderId="19" xfId="0" applyFont="1" applyBorder="1" applyAlignment="1" applyProtection="1">
      <alignment horizontal="left" vertical="top" wrapText="1"/>
    </xf>
    <xf numFmtId="0" fontId="55" fillId="0" borderId="26" xfId="0" applyFont="1" applyBorder="1" applyAlignment="1" applyProtection="1">
      <alignment vertical="top"/>
    </xf>
    <xf numFmtId="0" fontId="57" fillId="0" borderId="3" xfId="0" applyFont="1" applyBorder="1" applyAlignment="1" applyProtection="1">
      <alignment horizontal="left" vertical="top" wrapText="1"/>
    </xf>
    <xf numFmtId="0" fontId="2" fillId="0" borderId="0" xfId="0" applyFont="1" applyBorder="1" applyAlignment="1" applyProtection="1">
      <alignment vertical="center"/>
      <protection locked="0"/>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left" vertical="center"/>
      <protection locked="0"/>
    </xf>
    <xf numFmtId="0" fontId="18" fillId="0" borderId="0" xfId="0" applyFont="1" applyBorder="1" applyAlignment="1" applyProtection="1">
      <alignment vertical="center"/>
      <protection locked="0"/>
    </xf>
    <xf numFmtId="0" fontId="18" fillId="0" borderId="0" xfId="0" applyFont="1" applyBorder="1" applyAlignment="1" applyProtection="1">
      <alignment horizontal="right" vertical="center"/>
      <protection locked="0"/>
    </xf>
    <xf numFmtId="0" fontId="56" fillId="0" borderId="0" xfId="0" applyFont="1" applyBorder="1" applyAlignment="1" applyProtection="1">
      <alignment horizontal="right" vertical="center"/>
      <protection locked="0"/>
    </xf>
    <xf numFmtId="0" fontId="2" fillId="0" borderId="0" xfId="0" applyFont="1" applyBorder="1" applyAlignment="1" applyProtection="1">
      <alignment vertical="top"/>
      <protection locked="0"/>
    </xf>
    <xf numFmtId="0" fontId="46" fillId="0" borderId="0" xfId="0" applyFont="1" applyBorder="1" applyAlignment="1" applyProtection="1">
      <alignment vertical="top"/>
      <protection locked="0"/>
    </xf>
    <xf numFmtId="0" fontId="46" fillId="0" borderId="0" xfId="0" applyFont="1" applyBorder="1" applyAlignment="1" applyProtection="1">
      <alignment vertical="center"/>
      <protection locked="0"/>
    </xf>
    <xf numFmtId="0" fontId="26" fillId="0" borderId="0" xfId="0" applyFont="1" applyFill="1" applyBorder="1" applyAlignment="1" applyProtection="1">
      <alignment vertical="center"/>
      <protection locked="0"/>
    </xf>
    <xf numFmtId="0" fontId="26" fillId="0" borderId="0" xfId="0" applyFont="1" applyFill="1" applyBorder="1" applyAlignment="1" applyProtection="1">
      <alignment vertical="top"/>
      <protection locked="0"/>
    </xf>
    <xf numFmtId="0" fontId="4" fillId="0" borderId="0" xfId="0" applyFont="1" applyFill="1" applyBorder="1" applyAlignment="1" applyProtection="1">
      <alignment horizontal="center" vertical="center"/>
    </xf>
    <xf numFmtId="0" fontId="12" fillId="0" borderId="0" xfId="0" applyFont="1" applyFill="1" applyAlignment="1">
      <alignment horizontal="center" vertical="center" shrinkToFit="1"/>
    </xf>
    <xf numFmtId="0" fontId="12" fillId="0" borderId="0" xfId="0" applyFont="1" applyFill="1" applyAlignment="1">
      <alignment vertical="center" shrinkToFit="1"/>
    </xf>
    <xf numFmtId="176" fontId="12" fillId="0" borderId="0" xfId="0" applyNumberFormat="1" applyFont="1" applyFill="1" applyAlignment="1">
      <alignment vertical="center" shrinkToFit="1"/>
    </xf>
    <xf numFmtId="177" fontId="12" fillId="0" borderId="0" xfId="0" applyNumberFormat="1" applyFont="1" applyFill="1" applyAlignment="1">
      <alignment vertical="center" shrinkToFit="1"/>
    </xf>
    <xf numFmtId="0" fontId="12" fillId="0" borderId="0" xfId="0" applyNumberFormat="1" applyFont="1" applyFill="1" applyAlignment="1">
      <alignment vertical="center" shrinkToFit="1"/>
    </xf>
    <xf numFmtId="0" fontId="12" fillId="0" borderId="0" xfId="0" quotePrefix="1" applyFont="1" applyFill="1" applyAlignment="1">
      <alignment vertical="center" shrinkToFit="1"/>
    </xf>
    <xf numFmtId="0" fontId="23" fillId="0" borderId="0" xfId="0" applyFont="1" applyAlignment="1">
      <alignment horizontal="left" vertical="center"/>
    </xf>
    <xf numFmtId="0" fontId="2" fillId="0" borderId="0" xfId="0" applyFont="1" applyFill="1" applyBorder="1" applyAlignment="1" applyProtection="1">
      <alignment horizontal="center" vertical="center"/>
    </xf>
    <xf numFmtId="0" fontId="18" fillId="0" borderId="3" xfId="0" applyFont="1" applyBorder="1" applyAlignment="1" applyProtection="1">
      <alignment vertical="center"/>
    </xf>
    <xf numFmtId="0" fontId="15" fillId="0" borderId="0" xfId="0" applyFont="1" applyFill="1" applyBorder="1" applyAlignment="1" applyProtection="1">
      <alignment horizontal="center" vertical="center"/>
    </xf>
    <xf numFmtId="0" fontId="2" fillId="0" borderId="0" xfId="0" applyFont="1" applyBorder="1" applyAlignment="1" applyProtection="1">
      <alignment horizontal="center" vertical="center"/>
    </xf>
    <xf numFmtId="0" fontId="2" fillId="0" borderId="10" xfId="0" applyFont="1" applyBorder="1" applyAlignment="1" applyProtection="1">
      <alignment vertical="center" wrapText="1"/>
    </xf>
    <xf numFmtId="0" fontId="18" fillId="0" borderId="0" xfId="0" applyFont="1" applyBorder="1" applyAlignment="1" applyProtection="1">
      <alignment horizontal="right" vertical="center"/>
    </xf>
    <xf numFmtId="0" fontId="2" fillId="0" borderId="10" xfId="0" applyFont="1" applyBorder="1" applyAlignment="1" applyProtection="1">
      <alignment horizontal="center" vertical="center" wrapText="1"/>
    </xf>
    <xf numFmtId="0" fontId="4" fillId="0" borderId="0" xfId="0" applyFont="1" applyFill="1" applyBorder="1" applyAlignment="1" applyProtection="1">
      <alignment horizontal="center" vertical="center"/>
    </xf>
    <xf numFmtId="0" fontId="19" fillId="0" borderId="31" xfId="0" applyFont="1" applyFill="1" applyBorder="1" applyAlignment="1" applyProtection="1">
      <alignment vertical="center" shrinkToFit="1"/>
      <protection locked="0"/>
    </xf>
    <xf numFmtId="0" fontId="19" fillId="0" borderId="78" xfId="0" applyFont="1" applyFill="1" applyBorder="1" applyAlignment="1" applyProtection="1">
      <alignment vertical="center" wrapText="1" shrinkToFit="1"/>
      <protection locked="0"/>
    </xf>
    <xf numFmtId="0" fontId="2" fillId="0" borderId="30" xfId="0" applyFont="1" applyBorder="1" applyAlignment="1" applyProtection="1">
      <alignment vertical="center"/>
      <protection locked="0"/>
    </xf>
    <xf numFmtId="0" fontId="19" fillId="0" borderId="12" xfId="0" applyFont="1" applyFill="1" applyBorder="1" applyAlignment="1" applyProtection="1">
      <alignment horizontal="centerContinuous" vertical="center"/>
      <protection locked="0"/>
    </xf>
    <xf numFmtId="0" fontId="19" fillId="0" borderId="11" xfId="0" applyFont="1" applyFill="1" applyBorder="1" applyAlignment="1" applyProtection="1">
      <alignment horizontal="centerContinuous" vertical="center"/>
      <protection locked="0"/>
    </xf>
    <xf numFmtId="0" fontId="19" fillId="0" borderId="51" xfId="0" applyFont="1" applyFill="1" applyBorder="1" applyAlignment="1" applyProtection="1">
      <alignment horizontal="centerContinuous" vertical="center"/>
      <protection locked="0"/>
    </xf>
    <xf numFmtId="0" fontId="19" fillId="0" borderId="13" xfId="0" applyFont="1" applyFill="1" applyBorder="1" applyAlignment="1" applyProtection="1">
      <alignment horizontal="centerContinuous" vertical="center"/>
      <protection locked="0"/>
    </xf>
    <xf numFmtId="0" fontId="36" fillId="0" borderId="3" xfId="0" applyFont="1" applyBorder="1" applyAlignment="1" applyProtection="1">
      <alignment vertical="center"/>
    </xf>
    <xf numFmtId="0" fontId="36" fillId="0" borderId="15" xfId="0" applyFont="1" applyBorder="1" applyAlignment="1" applyProtection="1">
      <alignment vertical="center"/>
    </xf>
    <xf numFmtId="0" fontId="39" fillId="0" borderId="44" xfId="0" applyFont="1" applyFill="1" applyBorder="1" applyAlignment="1" applyProtection="1">
      <alignment vertical="center" wrapText="1"/>
    </xf>
    <xf numFmtId="0" fontId="39" fillId="0" borderId="44" xfId="0" applyFont="1" applyBorder="1" applyAlignment="1" applyProtection="1">
      <alignment vertical="center" wrapText="1"/>
    </xf>
    <xf numFmtId="0" fontId="41" fillId="0" borderId="0" xfId="0" applyFont="1" applyAlignment="1">
      <alignment horizontal="center" vertical="center"/>
    </xf>
    <xf numFmtId="0" fontId="23" fillId="0" borderId="0" xfId="0" applyFont="1" applyAlignment="1">
      <alignment horizontal="left" vertical="center"/>
    </xf>
    <xf numFmtId="0" fontId="23" fillId="0" borderId="0" xfId="0" applyFont="1" applyAlignment="1">
      <alignment horizontal="left" vertical="center" wrapText="1"/>
    </xf>
    <xf numFmtId="0" fontId="28" fillId="0" borderId="0" xfId="0" applyFont="1" applyAlignment="1">
      <alignment horizontal="left"/>
    </xf>
    <xf numFmtId="0" fontId="34" fillId="4" borderId="24" xfId="0" applyFont="1" applyFill="1" applyBorder="1" applyAlignment="1">
      <alignment horizontal="center" vertical="center" wrapText="1"/>
    </xf>
    <xf numFmtId="0" fontId="23" fillId="0" borderId="3" xfId="0" applyFont="1" applyBorder="1" applyAlignment="1">
      <alignment horizontal="left" vertical="center" wrapText="1"/>
    </xf>
    <xf numFmtId="0" fontId="28" fillId="4" borderId="0" xfId="0" applyFont="1" applyFill="1" applyAlignment="1">
      <alignment horizontal="left"/>
    </xf>
    <xf numFmtId="0" fontId="23" fillId="0" borderId="0" xfId="0" applyFont="1" applyAlignment="1">
      <alignment horizontal="left" vertical="top" wrapText="1"/>
    </xf>
    <xf numFmtId="0" fontId="32" fillId="0" borderId="24" xfId="0" applyFont="1" applyFill="1" applyBorder="1" applyAlignment="1">
      <alignment horizontal="center" vertical="center" textRotation="255" wrapText="1" readingOrder="1"/>
    </xf>
    <xf numFmtId="0" fontId="32" fillId="0" borderId="24" xfId="0" applyFont="1" applyFill="1" applyBorder="1" applyAlignment="1">
      <alignment horizontal="left" vertical="center" wrapText="1" readingOrder="1"/>
    </xf>
    <xf numFmtId="0" fontId="32" fillId="4" borderId="24" xfId="0" applyFont="1" applyFill="1" applyBorder="1" applyAlignment="1">
      <alignment horizontal="center" vertical="center" textRotation="255" wrapText="1" readingOrder="1"/>
    </xf>
    <xf numFmtId="0" fontId="30" fillId="4" borderId="24" xfId="0" applyFont="1" applyFill="1" applyBorder="1" applyAlignment="1">
      <alignment horizontal="left" vertical="center" wrapText="1" readingOrder="1"/>
    </xf>
    <xf numFmtId="0" fontId="31" fillId="0" borderId="11" xfId="0" applyFont="1" applyFill="1" applyBorder="1" applyAlignment="1">
      <alignment horizontal="left" vertical="center" wrapText="1"/>
    </xf>
    <xf numFmtId="0" fontId="31" fillId="0" borderId="15" xfId="0" applyFont="1" applyFill="1" applyBorder="1" applyAlignment="1">
      <alignment horizontal="left" vertical="center" wrapText="1"/>
    </xf>
    <xf numFmtId="0" fontId="23" fillId="0" borderId="0" xfId="0" applyFont="1" applyAlignment="1">
      <alignment horizontal="justify" vertical="center" wrapText="1"/>
    </xf>
    <xf numFmtId="0" fontId="19" fillId="0" borderId="51" xfId="0" applyFont="1" applyFill="1" applyBorder="1" applyAlignment="1" applyProtection="1">
      <alignment horizontal="center" vertical="center"/>
      <protection locked="0"/>
    </xf>
    <xf numFmtId="0" fontId="19" fillId="0" borderId="15" xfId="0" applyFont="1" applyFill="1" applyBorder="1" applyAlignment="1" applyProtection="1">
      <alignment horizontal="center" vertical="center"/>
      <protection locked="0"/>
    </xf>
    <xf numFmtId="0" fontId="19" fillId="0" borderId="77" xfId="0" applyFont="1" applyBorder="1" applyAlignment="1" applyProtection="1">
      <alignment horizontal="center" vertical="center" wrapText="1"/>
      <protection locked="0"/>
    </xf>
    <xf numFmtId="0" fontId="19" fillId="0" borderId="12" xfId="0" applyFont="1" applyFill="1" applyBorder="1" applyAlignment="1" applyProtection="1">
      <alignment horizontal="center" vertical="center"/>
      <protection locked="0"/>
    </xf>
    <xf numFmtId="0" fontId="19" fillId="0" borderId="62" xfId="0" applyFont="1" applyFill="1" applyBorder="1" applyAlignment="1" applyProtection="1">
      <alignment horizontal="center" vertical="center"/>
      <protection locked="0"/>
    </xf>
    <xf numFmtId="0" fontId="19" fillId="0" borderId="21" xfId="0" applyFont="1" applyFill="1" applyBorder="1" applyAlignment="1" applyProtection="1">
      <alignment horizontal="center" vertical="center"/>
    </xf>
    <xf numFmtId="0" fontId="19" fillId="0" borderId="8" xfId="0" applyFont="1" applyFill="1" applyBorder="1" applyAlignment="1" applyProtection="1">
      <alignment horizontal="center" vertical="center"/>
    </xf>
    <xf numFmtId="0" fontId="19" fillId="0" borderId="54" xfId="0" applyFont="1" applyBorder="1" applyAlignment="1" applyProtection="1">
      <alignment horizontal="center" vertical="center" wrapText="1"/>
      <protection locked="0"/>
    </xf>
    <xf numFmtId="0" fontId="19" fillId="0" borderId="44" xfId="0" applyFont="1" applyBorder="1" applyAlignment="1" applyProtection="1">
      <alignment horizontal="center" vertical="center" wrapText="1"/>
      <protection locked="0"/>
    </xf>
    <xf numFmtId="0" fontId="19" fillId="0" borderId="56" xfId="0" applyFont="1" applyFill="1" applyBorder="1" applyAlignment="1" applyProtection="1">
      <alignment horizontal="center" vertical="center" wrapText="1" shrinkToFit="1"/>
    </xf>
    <xf numFmtId="0" fontId="42" fillId="5" borderId="41" xfId="0" applyFont="1" applyFill="1" applyBorder="1" applyAlignment="1" applyProtection="1">
      <alignment horizontal="center" vertical="center" textRotation="255"/>
    </xf>
    <xf numFmtId="0" fontId="42" fillId="5" borderId="47" xfId="0" applyFont="1" applyFill="1" applyBorder="1" applyAlignment="1" applyProtection="1">
      <alignment horizontal="center" vertical="center" textRotation="255"/>
    </xf>
    <xf numFmtId="0" fontId="42" fillId="5" borderId="1" xfId="0" applyFont="1" applyFill="1" applyBorder="1" applyAlignment="1" applyProtection="1">
      <alignment horizontal="center" vertical="center" textRotation="255"/>
    </xf>
    <xf numFmtId="0" fontId="42" fillId="5" borderId="2" xfId="0" applyFont="1" applyFill="1" applyBorder="1" applyAlignment="1" applyProtection="1">
      <alignment horizontal="center" vertical="center" textRotation="255"/>
    </xf>
    <xf numFmtId="0" fontId="42" fillId="5" borderId="9" xfId="0" applyFont="1" applyFill="1" applyBorder="1" applyAlignment="1" applyProtection="1">
      <alignment horizontal="center" vertical="center" textRotation="255"/>
    </xf>
    <xf numFmtId="0" fontId="42" fillId="5" borderId="17" xfId="0" applyFont="1" applyFill="1" applyBorder="1" applyAlignment="1" applyProtection="1">
      <alignment horizontal="center" vertical="center" textRotation="255"/>
    </xf>
    <xf numFmtId="0" fontId="45" fillId="4" borderId="50" xfId="0" applyFont="1" applyFill="1" applyBorder="1" applyAlignment="1" applyProtection="1">
      <alignment horizontal="center" vertical="top" wrapText="1"/>
    </xf>
    <xf numFmtId="0" fontId="45" fillId="4" borderId="28" xfId="0" applyFont="1" applyFill="1" applyBorder="1" applyAlignment="1" applyProtection="1">
      <alignment horizontal="center" vertical="top" wrapText="1"/>
    </xf>
    <xf numFmtId="0" fontId="45" fillId="4" borderId="27" xfId="0" applyFont="1" applyFill="1" applyBorder="1" applyAlignment="1" applyProtection="1">
      <alignment horizontal="center" vertical="top" wrapText="1"/>
    </xf>
    <xf numFmtId="0" fontId="18" fillId="0" borderId="56" xfId="0" applyFont="1" applyFill="1" applyBorder="1" applyAlignment="1" applyProtection="1">
      <alignment horizontal="center" vertical="top" wrapText="1"/>
      <protection locked="0"/>
    </xf>
    <xf numFmtId="0" fontId="19" fillId="0" borderId="56" xfId="0" applyFont="1" applyFill="1" applyBorder="1" applyAlignment="1" applyProtection="1">
      <alignment horizontal="center" vertical="center" wrapText="1" shrinkToFit="1"/>
      <protection locked="0"/>
    </xf>
    <xf numFmtId="0" fontId="19" fillId="0" borderId="53" xfId="0" applyFont="1" applyFill="1" applyBorder="1" applyAlignment="1" applyProtection="1">
      <alignment horizontal="center" vertical="center" wrapText="1" shrinkToFit="1"/>
      <protection locked="0"/>
    </xf>
    <xf numFmtId="0" fontId="19" fillId="0" borderId="12" xfId="0" applyFont="1" applyFill="1" applyBorder="1" applyAlignment="1" applyProtection="1">
      <alignment horizontal="center" vertical="center" wrapText="1"/>
    </xf>
    <xf numFmtId="0" fontId="19" fillId="0" borderId="11" xfId="0" applyFont="1" applyFill="1" applyBorder="1" applyAlignment="1" applyProtection="1">
      <alignment horizontal="center" vertical="center" wrapText="1"/>
    </xf>
    <xf numFmtId="0" fontId="19" fillId="0" borderId="15" xfId="0" applyFont="1" applyFill="1" applyBorder="1" applyAlignment="1" applyProtection="1">
      <alignment horizontal="center" vertical="center" wrapText="1"/>
    </xf>
    <xf numFmtId="0" fontId="19" fillId="0" borderId="14" xfId="0" applyFont="1" applyFill="1" applyBorder="1" applyAlignment="1" applyProtection="1">
      <alignment horizontal="center" vertical="top" wrapText="1"/>
    </xf>
    <xf numFmtId="0" fontId="19" fillId="0" borderId="11" xfId="0" applyFont="1" applyFill="1" applyBorder="1" applyAlignment="1" applyProtection="1">
      <alignment horizontal="center" vertical="top" wrapText="1"/>
    </xf>
    <xf numFmtId="0" fontId="19" fillId="0" borderId="15" xfId="0" applyFont="1" applyFill="1" applyBorder="1" applyAlignment="1" applyProtection="1">
      <alignment horizontal="center" vertical="top" wrapText="1"/>
    </xf>
    <xf numFmtId="0" fontId="19" fillId="0" borderId="31" xfId="0" applyFont="1" applyFill="1" applyBorder="1" applyAlignment="1" applyProtection="1">
      <alignment horizontal="center" vertical="center" shrinkToFit="1"/>
      <protection locked="0"/>
    </xf>
    <xf numFmtId="0" fontId="19" fillId="0" borderId="29" xfId="0" applyFont="1" applyFill="1" applyBorder="1" applyAlignment="1" applyProtection="1">
      <alignment horizontal="center" vertical="center" shrinkToFit="1"/>
      <protection locked="0"/>
    </xf>
    <xf numFmtId="0" fontId="19" fillId="0" borderId="30" xfId="0" applyFont="1" applyFill="1" applyBorder="1" applyAlignment="1" applyProtection="1">
      <alignment horizontal="center" vertical="center" shrinkToFit="1"/>
      <protection locked="0"/>
    </xf>
    <xf numFmtId="0" fontId="19" fillId="0" borderId="63" xfId="0" applyFont="1" applyFill="1" applyBorder="1" applyAlignment="1" applyProtection="1">
      <alignment horizontal="center" vertical="center"/>
    </xf>
    <xf numFmtId="0" fontId="19" fillId="0" borderId="64" xfId="0" applyFont="1" applyFill="1" applyBorder="1" applyAlignment="1" applyProtection="1">
      <alignment horizontal="center" vertical="center"/>
    </xf>
    <xf numFmtId="0" fontId="19" fillId="0" borderId="31" xfId="0" applyFont="1" applyFill="1" applyBorder="1" applyAlignment="1" applyProtection="1">
      <alignment horizontal="center" vertical="center" shrinkToFit="1"/>
    </xf>
    <xf numFmtId="0" fontId="19" fillId="0" borderId="29" xfId="0" applyFont="1" applyFill="1" applyBorder="1" applyAlignment="1" applyProtection="1">
      <alignment horizontal="center" vertical="center" shrinkToFit="1"/>
    </xf>
    <xf numFmtId="0" fontId="19" fillId="0" borderId="31" xfId="0" applyFont="1" applyFill="1" applyBorder="1" applyAlignment="1" applyProtection="1">
      <alignment horizontal="center" vertical="center" wrapText="1" shrinkToFit="1"/>
    </xf>
    <xf numFmtId="0" fontId="19" fillId="0" borderId="29" xfId="0" applyFont="1" applyFill="1" applyBorder="1" applyAlignment="1" applyProtection="1">
      <alignment horizontal="center" vertical="center" wrapText="1" shrinkToFit="1"/>
    </xf>
    <xf numFmtId="0" fontId="19" fillId="0" borderId="30" xfId="0" applyFont="1" applyFill="1" applyBorder="1" applyAlignment="1" applyProtection="1">
      <alignment horizontal="center" vertical="center" wrapText="1" shrinkToFit="1"/>
    </xf>
    <xf numFmtId="0" fontId="19" fillId="0" borderId="31" xfId="0" applyFont="1" applyFill="1" applyBorder="1" applyAlignment="1" applyProtection="1">
      <alignment horizontal="center" vertical="center" wrapText="1" shrinkToFit="1"/>
      <protection locked="0"/>
    </xf>
    <xf numFmtId="0" fontId="19" fillId="0" borderId="29" xfId="0" applyFont="1" applyFill="1" applyBorder="1" applyAlignment="1" applyProtection="1">
      <alignment horizontal="center" vertical="center" wrapText="1" shrinkToFit="1"/>
      <protection locked="0"/>
    </xf>
    <xf numFmtId="0" fontId="19" fillId="0" borderId="32" xfId="0" applyFont="1" applyFill="1" applyBorder="1" applyAlignment="1" applyProtection="1">
      <alignment horizontal="center" vertical="center" wrapText="1" shrinkToFit="1"/>
      <protection locked="0"/>
    </xf>
    <xf numFmtId="0" fontId="18" fillId="0" borderId="4" xfId="0" applyFont="1" applyFill="1" applyBorder="1" applyAlignment="1" applyProtection="1">
      <alignment horizontal="center" vertical="center"/>
      <protection locked="0"/>
    </xf>
    <xf numFmtId="0" fontId="19" fillId="0" borderId="24" xfId="0" applyFont="1" applyFill="1" applyBorder="1" applyAlignment="1" applyProtection="1">
      <alignment horizontal="center" vertical="center"/>
    </xf>
    <xf numFmtId="0" fontId="19" fillId="0" borderId="4"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19" fillId="0" borderId="23" xfId="0" applyFont="1" applyFill="1" applyBorder="1" applyAlignment="1" applyProtection="1">
      <alignment horizontal="center" vertical="center"/>
      <protection locked="0"/>
    </xf>
    <xf numFmtId="0" fontId="17" fillId="0" borderId="18" xfId="0" applyFont="1" applyFill="1" applyBorder="1" applyAlignment="1" applyProtection="1">
      <alignment horizontal="center" vertical="center"/>
      <protection locked="0"/>
    </xf>
    <xf numFmtId="0" fontId="17" fillId="0" borderId="22" xfId="0" applyFont="1" applyFill="1" applyBorder="1" applyAlignment="1" applyProtection="1">
      <alignment horizontal="center" vertical="center"/>
      <protection locked="0"/>
    </xf>
    <xf numFmtId="0" fontId="19" fillId="0" borderId="9" xfId="0" applyFont="1" applyFill="1" applyBorder="1" applyAlignment="1" applyProtection="1">
      <alignment horizontal="center" vertical="center"/>
    </xf>
    <xf numFmtId="0" fontId="19" fillId="0" borderId="10" xfId="0" applyFont="1" applyFill="1" applyBorder="1" applyAlignment="1" applyProtection="1">
      <alignment horizontal="center" vertical="center"/>
    </xf>
    <xf numFmtId="0" fontId="17" fillId="0" borderId="20" xfId="0" applyFont="1" applyFill="1" applyBorder="1" applyAlignment="1" applyProtection="1">
      <alignment horizontal="center" vertical="center"/>
      <protection locked="0"/>
    </xf>
    <xf numFmtId="0" fontId="17" fillId="0" borderId="51" xfId="0" applyFont="1" applyBorder="1" applyAlignment="1" applyProtection="1">
      <alignment horizontal="center" vertical="center"/>
      <protection locked="0"/>
    </xf>
    <xf numFmtId="0" fontId="17" fillId="0" borderId="13" xfId="0" applyFont="1" applyBorder="1" applyAlignment="1" applyProtection="1">
      <alignment horizontal="center" vertical="center"/>
      <protection locked="0"/>
    </xf>
    <xf numFmtId="0" fontId="19" fillId="0" borderId="5" xfId="0" applyFont="1" applyFill="1" applyBorder="1" applyAlignment="1" applyProtection="1">
      <alignment horizontal="center" vertical="center" wrapText="1"/>
      <protection locked="0"/>
    </xf>
    <xf numFmtId="0" fontId="19" fillId="0" borderId="3" xfId="0" applyFont="1" applyFill="1" applyBorder="1" applyAlignment="1" applyProtection="1">
      <alignment horizontal="center" vertical="center" wrapText="1"/>
      <protection locked="0"/>
    </xf>
    <xf numFmtId="0" fontId="19" fillId="0" borderId="19" xfId="0" applyFont="1" applyFill="1" applyBorder="1" applyAlignment="1" applyProtection="1">
      <alignment horizontal="center" vertical="center" wrapText="1"/>
      <protection locked="0"/>
    </xf>
    <xf numFmtId="0" fontId="17" fillId="0" borderId="49" xfId="0" applyFont="1" applyBorder="1" applyAlignment="1" applyProtection="1">
      <alignment horizontal="center" vertical="center"/>
      <protection locked="0"/>
    </xf>
    <xf numFmtId="0" fontId="17" fillId="0" borderId="48" xfId="0" applyFont="1" applyBorder="1" applyAlignment="1" applyProtection="1">
      <alignment horizontal="center" vertical="center"/>
      <protection locked="0"/>
    </xf>
    <xf numFmtId="0" fontId="17" fillId="0" borderId="33" xfId="0" applyFont="1" applyBorder="1" applyAlignment="1" applyProtection="1">
      <alignment horizontal="center" vertical="center"/>
      <protection locked="0"/>
    </xf>
    <xf numFmtId="0" fontId="17" fillId="0" borderId="34" xfId="0" applyFont="1" applyBorder="1" applyAlignment="1" applyProtection="1">
      <alignment horizontal="center" vertical="center"/>
      <protection locked="0"/>
    </xf>
    <xf numFmtId="0" fontId="17" fillId="0" borderId="49" xfId="0" applyFont="1" applyFill="1" applyBorder="1" applyAlignment="1" applyProtection="1">
      <alignment horizontal="center" vertical="center"/>
      <protection locked="0"/>
    </xf>
    <xf numFmtId="0" fontId="17" fillId="0" borderId="48" xfId="0" applyFont="1" applyFill="1" applyBorder="1" applyAlignment="1" applyProtection="1">
      <alignment horizontal="center" vertical="center"/>
      <protection locked="0"/>
    </xf>
    <xf numFmtId="0" fontId="17" fillId="0" borderId="33" xfId="0" applyFont="1" applyFill="1" applyBorder="1" applyAlignment="1" applyProtection="1">
      <alignment horizontal="center" vertical="center"/>
      <protection locked="0"/>
    </xf>
    <xf numFmtId="0" fontId="17" fillId="0" borderId="34" xfId="0" applyFont="1" applyFill="1" applyBorder="1" applyAlignment="1" applyProtection="1">
      <alignment horizontal="center" vertical="center"/>
      <protection locked="0"/>
    </xf>
    <xf numFmtId="0" fontId="19" fillId="0" borderId="45" xfId="0" applyFont="1" applyBorder="1" applyAlignment="1" applyProtection="1">
      <alignment horizontal="center" vertical="center" wrapText="1"/>
      <protection locked="0"/>
    </xf>
    <xf numFmtId="0" fontId="20" fillId="0" borderId="0" xfId="0" applyFont="1" applyBorder="1" applyAlignment="1" applyProtection="1">
      <alignment horizontal="left" vertical="top" wrapText="1" shrinkToFit="1"/>
      <protection locked="0"/>
    </xf>
    <xf numFmtId="0" fontId="17" fillId="0" borderId="0" xfId="0" applyFont="1" applyBorder="1" applyAlignment="1" applyProtection="1">
      <alignment horizontal="left" vertical="top" shrinkToFit="1"/>
      <protection locked="0"/>
    </xf>
    <xf numFmtId="0" fontId="17" fillId="0" borderId="2" xfId="0" applyFont="1" applyBorder="1" applyAlignment="1" applyProtection="1">
      <alignment horizontal="left" vertical="top" shrinkToFit="1"/>
      <protection locked="0"/>
    </xf>
    <xf numFmtId="0" fontId="17" fillId="0" borderId="18" xfId="0" applyFont="1" applyBorder="1" applyAlignment="1" applyProtection="1">
      <alignment horizontal="center" vertical="center"/>
      <protection locked="0"/>
    </xf>
    <xf numFmtId="0" fontId="19" fillId="0" borderId="44" xfId="0" applyFont="1" applyFill="1" applyBorder="1" applyAlignment="1" applyProtection="1">
      <alignment horizontal="center" vertical="center"/>
      <protection locked="0"/>
    </xf>
    <xf numFmtId="0" fontId="19" fillId="0" borderId="44" xfId="0" applyFont="1" applyFill="1" applyBorder="1" applyAlignment="1" applyProtection="1">
      <alignment horizontal="center" vertical="center" wrapText="1"/>
    </xf>
    <xf numFmtId="0" fontId="20" fillId="0" borderId="44" xfId="0" applyFont="1" applyFill="1" applyBorder="1" applyAlignment="1" applyProtection="1">
      <alignment horizontal="center" vertical="center" wrapText="1"/>
    </xf>
    <xf numFmtId="0" fontId="18" fillId="0" borderId="3" xfId="0" applyFont="1" applyBorder="1" applyAlignment="1" applyProtection="1">
      <alignment vertical="center"/>
    </xf>
    <xf numFmtId="0" fontId="17" fillId="0" borderId="3" xfId="0" applyFont="1" applyFill="1" applyBorder="1" applyAlignment="1" applyProtection="1">
      <alignment horizontal="left" vertical="center" shrinkToFit="1"/>
      <protection locked="0"/>
    </xf>
    <xf numFmtId="0" fontId="17" fillId="0" borderId="26" xfId="0" applyFont="1" applyFill="1" applyBorder="1" applyAlignment="1" applyProtection="1">
      <alignment horizontal="center" vertical="center"/>
      <protection locked="0"/>
    </xf>
    <xf numFmtId="0" fontId="17" fillId="0" borderId="16"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22" fillId="0" borderId="7" xfId="0" applyFont="1" applyFill="1" applyBorder="1" applyAlignment="1" applyProtection="1">
      <alignment horizontal="center" vertical="center" wrapText="1"/>
    </xf>
    <xf numFmtId="0" fontId="22" fillId="0" borderId="4" xfId="0" applyFont="1" applyFill="1" applyBorder="1" applyAlignment="1" applyProtection="1">
      <alignment horizontal="center" vertical="center"/>
    </xf>
    <xf numFmtId="0" fontId="22" fillId="0" borderId="23" xfId="0" applyFont="1" applyFill="1" applyBorder="1" applyAlignment="1" applyProtection="1">
      <alignment horizontal="center" vertical="center"/>
    </xf>
    <xf numFmtId="0" fontId="22" fillId="0" borderId="21" xfId="0" applyFont="1" applyFill="1" applyBorder="1" applyAlignment="1" applyProtection="1">
      <alignment horizontal="center" vertical="center" wrapText="1"/>
    </xf>
    <xf numFmtId="0" fontId="19" fillId="0" borderId="7" xfId="0" applyFont="1" applyFill="1" applyBorder="1" applyAlignment="1" applyProtection="1">
      <alignment horizontal="center" vertical="center" wrapText="1"/>
    </xf>
    <xf numFmtId="0" fontId="19" fillId="0" borderId="4" xfId="0"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8" fillId="0" borderId="1" xfId="0" applyFont="1" applyFill="1" applyBorder="1" applyAlignment="1" applyProtection="1">
      <alignment horizontal="center" vertical="top" wrapText="1"/>
    </xf>
    <xf numFmtId="0" fontId="18" fillId="0" borderId="0" xfId="0" applyFont="1" applyFill="1" applyBorder="1" applyAlignment="1" applyProtection="1">
      <alignment horizontal="center" vertical="top" wrapText="1"/>
    </xf>
    <xf numFmtId="0" fontId="22" fillId="0" borderId="4" xfId="0" applyFont="1" applyBorder="1" applyAlignment="1" applyProtection="1">
      <alignment horizontal="left" vertical="center" wrapText="1"/>
    </xf>
    <xf numFmtId="0" fontId="22" fillId="0" borderId="8" xfId="0" applyFont="1" applyBorder="1" applyAlignment="1" applyProtection="1">
      <alignment horizontal="left" vertical="center" wrapText="1"/>
    </xf>
    <xf numFmtId="0" fontId="19" fillId="0" borderId="12" xfId="0" applyFont="1" applyFill="1" applyBorder="1" applyAlignment="1" applyProtection="1">
      <alignment horizontal="center" vertical="center"/>
    </xf>
    <xf numFmtId="0" fontId="19" fillId="0" borderId="11" xfId="0" applyFont="1" applyFill="1" applyBorder="1" applyAlignment="1" applyProtection="1">
      <alignment horizontal="center" vertical="center"/>
    </xf>
    <xf numFmtId="0" fontId="19" fillId="0" borderId="15" xfId="0" applyFont="1" applyFill="1" applyBorder="1" applyAlignment="1" applyProtection="1">
      <alignment horizontal="center" vertical="center"/>
    </xf>
    <xf numFmtId="0" fontId="19" fillId="0" borderId="43" xfId="0" applyFont="1" applyFill="1" applyBorder="1" applyAlignment="1" applyProtection="1">
      <alignment horizontal="center" vertical="center" wrapText="1"/>
    </xf>
    <xf numFmtId="0" fontId="17" fillId="0" borderId="12" xfId="0" applyFont="1" applyFill="1" applyBorder="1" applyAlignment="1" applyProtection="1">
      <alignment horizontal="left" vertical="center" shrinkToFit="1"/>
      <protection locked="0"/>
    </xf>
    <xf numFmtId="0" fontId="17" fillId="0" borderId="11" xfId="0" applyFont="1" applyFill="1" applyBorder="1" applyAlignment="1" applyProtection="1">
      <alignment horizontal="left" vertical="center" shrinkToFit="1"/>
      <protection locked="0"/>
    </xf>
    <xf numFmtId="0" fontId="17" fillId="0" borderId="15" xfId="0" applyFont="1" applyFill="1" applyBorder="1" applyAlignment="1" applyProtection="1">
      <alignment horizontal="left" vertical="center" shrinkToFit="1"/>
      <protection locked="0"/>
    </xf>
    <xf numFmtId="0" fontId="17" fillId="0" borderId="52" xfId="0" applyFont="1" applyBorder="1" applyAlignment="1" applyProtection="1">
      <alignment horizontal="center" vertical="center"/>
      <protection locked="0"/>
    </xf>
    <xf numFmtId="0" fontId="17" fillId="0" borderId="47"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0" fontId="18" fillId="0" borderId="0" xfId="0" applyFont="1" applyBorder="1" applyAlignment="1" applyProtection="1">
      <alignment horizontal="right"/>
    </xf>
    <xf numFmtId="0" fontId="2" fillId="0" borderId="0"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7" xfId="0" applyFont="1" applyBorder="1" applyAlignment="1" applyProtection="1">
      <alignment horizontal="center" vertical="center"/>
    </xf>
    <xf numFmtId="0" fontId="2" fillId="0" borderId="71" xfId="0" applyFont="1" applyBorder="1" applyAlignment="1" applyProtection="1">
      <alignment horizontal="left" vertical="top" wrapText="1"/>
    </xf>
    <xf numFmtId="0" fontId="2" fillId="0" borderId="72" xfId="0" applyFont="1" applyBorder="1" applyAlignment="1" applyProtection="1">
      <alignment horizontal="left" vertical="top" wrapText="1"/>
    </xf>
    <xf numFmtId="0" fontId="2" fillId="0" borderId="65" xfId="0" applyFont="1" applyBorder="1" applyAlignment="1" applyProtection="1">
      <alignment horizontal="left" vertical="top" wrapText="1"/>
    </xf>
    <xf numFmtId="0" fontId="2" fillId="0" borderId="66" xfId="0" applyFont="1" applyBorder="1" applyAlignment="1" applyProtection="1">
      <alignment horizontal="left" vertical="top" wrapText="1"/>
    </xf>
    <xf numFmtId="0" fontId="2" fillId="0" borderId="74" xfId="0" applyFont="1" applyBorder="1" applyAlignment="1" applyProtection="1">
      <alignment horizontal="left" vertical="top" wrapText="1"/>
    </xf>
    <xf numFmtId="0" fontId="2" fillId="0" borderId="75" xfId="0" applyFont="1" applyBorder="1" applyAlignment="1" applyProtection="1">
      <alignment horizontal="left" vertical="top" wrapText="1"/>
    </xf>
    <xf numFmtId="0" fontId="2" fillId="0" borderId="0" xfId="0" applyFont="1" applyBorder="1" applyAlignment="1" applyProtection="1">
      <alignment horizontal="center" vertical="center" wrapText="1"/>
    </xf>
    <xf numFmtId="0" fontId="45" fillId="4" borderId="69" xfId="0" applyFont="1" applyFill="1" applyBorder="1" applyAlignment="1" applyProtection="1">
      <alignment horizontal="center" vertical="top" wrapText="1"/>
    </xf>
    <xf numFmtId="0" fontId="45" fillId="4" borderId="70" xfId="0" applyFont="1" applyFill="1" applyBorder="1" applyAlignment="1" applyProtection="1">
      <alignment horizontal="center" vertical="top" wrapText="1"/>
    </xf>
    <xf numFmtId="0" fontId="17" fillId="0" borderId="12" xfId="0" applyFont="1" applyBorder="1" applyAlignment="1" applyProtection="1">
      <alignment horizontal="center" vertical="center" shrinkToFit="1"/>
      <protection locked="0"/>
    </xf>
    <xf numFmtId="0" fontId="17" fillId="0" borderId="11" xfId="0" applyFont="1" applyBorder="1" applyAlignment="1" applyProtection="1">
      <alignment horizontal="center" vertical="center" shrinkToFit="1"/>
      <protection locked="0"/>
    </xf>
    <xf numFmtId="0" fontId="17" fillId="0" borderId="15" xfId="0" applyFont="1" applyBorder="1" applyAlignment="1" applyProtection="1">
      <alignment horizontal="center" vertical="center" shrinkToFit="1"/>
      <protection locked="0"/>
    </xf>
    <xf numFmtId="0" fontId="2" fillId="0" borderId="73" xfId="0" applyFont="1" applyBorder="1" applyAlignment="1" applyProtection="1">
      <alignment horizontal="left" vertical="top" wrapText="1"/>
    </xf>
    <xf numFmtId="0" fontId="2" fillId="0" borderId="67" xfId="0" applyFont="1" applyBorder="1" applyAlignment="1" applyProtection="1">
      <alignment horizontal="left" vertical="top" wrapText="1"/>
    </xf>
    <xf numFmtId="0" fontId="2" fillId="0" borderId="76" xfId="0" applyFont="1" applyBorder="1" applyAlignment="1" applyProtection="1">
      <alignment horizontal="left" vertical="top" wrapText="1"/>
    </xf>
    <xf numFmtId="0" fontId="2" fillId="0" borderId="10" xfId="0" applyFont="1" applyBorder="1" applyAlignment="1" applyProtection="1">
      <alignment vertical="center" wrapText="1"/>
    </xf>
    <xf numFmtId="0" fontId="2" fillId="0" borderId="17" xfId="0" applyFont="1" applyBorder="1" applyAlignment="1" applyProtection="1">
      <alignment vertical="center" wrapText="1"/>
    </xf>
    <xf numFmtId="0" fontId="19" fillId="0" borderId="65" xfId="0" applyFont="1" applyFill="1" applyBorder="1" applyAlignment="1" applyProtection="1">
      <alignment horizontal="center" vertical="top" wrapText="1"/>
    </xf>
    <xf numFmtId="0" fontId="19" fillId="0" borderId="66" xfId="0" applyFont="1" applyFill="1" applyBorder="1" applyAlignment="1" applyProtection="1">
      <alignment horizontal="center" vertical="top" wrapText="1"/>
    </xf>
    <xf numFmtId="0" fontId="19" fillId="0" borderId="67" xfId="0" applyFont="1" applyFill="1" applyBorder="1" applyAlignment="1" applyProtection="1">
      <alignment horizontal="center" vertical="top" wrapText="1"/>
    </xf>
    <xf numFmtId="0" fontId="45" fillId="4" borderId="50" xfId="0" applyFont="1" applyFill="1" applyBorder="1" applyAlignment="1" applyProtection="1">
      <alignment horizontal="center" vertical="top"/>
    </xf>
    <xf numFmtId="0" fontId="45" fillId="4" borderId="28" xfId="0" applyFont="1" applyFill="1" applyBorder="1" applyAlignment="1" applyProtection="1">
      <alignment horizontal="center" vertical="top"/>
    </xf>
    <xf numFmtId="0" fontId="45" fillId="4" borderId="27" xfId="0" applyFont="1" applyFill="1" applyBorder="1" applyAlignment="1" applyProtection="1">
      <alignment horizontal="center" vertical="top"/>
    </xf>
    <xf numFmtId="0" fontId="22" fillId="0" borderId="2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xf>
    <xf numFmtId="0" fontId="22" fillId="0" borderId="16" xfId="0" applyFont="1" applyFill="1" applyBorder="1" applyAlignment="1" applyProtection="1">
      <alignment horizontal="center" vertical="center"/>
    </xf>
    <xf numFmtId="0" fontId="22" fillId="0" borderId="3" xfId="0" applyFont="1" applyFill="1" applyBorder="1" applyAlignment="1" applyProtection="1">
      <alignment horizontal="center" vertical="center"/>
    </xf>
    <xf numFmtId="0" fontId="19" fillId="0" borderId="61" xfId="0" applyFont="1" applyFill="1" applyBorder="1" applyAlignment="1" applyProtection="1">
      <alignment horizontal="center" vertical="center"/>
    </xf>
    <xf numFmtId="0" fontId="19" fillId="0" borderId="46" xfId="0" applyFont="1" applyFill="1" applyBorder="1" applyAlignment="1" applyProtection="1">
      <alignment horizontal="center" vertical="center"/>
    </xf>
    <xf numFmtId="0" fontId="19" fillId="0" borderId="16" xfId="0" applyFont="1" applyFill="1" applyBorder="1" applyAlignment="1" applyProtection="1">
      <alignment vertical="center"/>
    </xf>
    <xf numFmtId="0" fontId="19" fillId="0" borderId="25" xfId="0" applyFont="1" applyFill="1" applyBorder="1" applyAlignment="1" applyProtection="1">
      <alignment horizontal="center" vertical="center"/>
    </xf>
    <xf numFmtId="0" fontId="19" fillId="0" borderId="12" xfId="0" applyFont="1" applyFill="1" applyBorder="1" applyAlignment="1" applyProtection="1">
      <alignment vertical="center"/>
    </xf>
    <xf numFmtId="0" fontId="19" fillId="0" borderId="12" xfId="0" applyFont="1" applyFill="1" applyBorder="1" applyAlignment="1" applyProtection="1">
      <alignment horizontal="center" vertical="center" shrinkToFit="1"/>
    </xf>
    <xf numFmtId="0" fontId="19" fillId="0" borderId="11" xfId="0" applyFont="1" applyFill="1" applyBorder="1" applyAlignment="1" applyProtection="1">
      <alignment horizontal="center" vertical="center" shrinkToFit="1"/>
    </xf>
    <xf numFmtId="0" fontId="19" fillId="0" borderId="15" xfId="0" applyFont="1" applyFill="1" applyBorder="1" applyAlignment="1" applyProtection="1">
      <alignment horizontal="center" vertical="center" shrinkToFit="1"/>
    </xf>
    <xf numFmtId="0" fontId="19" fillId="0" borderId="43" xfId="0" applyFont="1" applyBorder="1" applyAlignment="1" applyProtection="1">
      <alignment horizontal="center" vertical="center" wrapText="1"/>
      <protection locked="0"/>
    </xf>
    <xf numFmtId="0" fontId="19" fillId="0" borderId="43" xfId="0" applyFont="1" applyFill="1" applyBorder="1" applyAlignment="1" applyProtection="1">
      <alignment horizontal="right" vertical="center" wrapText="1"/>
    </xf>
    <xf numFmtId="0" fontId="19" fillId="0" borderId="44" xfId="0" applyFont="1" applyFill="1" applyBorder="1" applyAlignment="1" applyProtection="1">
      <alignment horizontal="right" vertical="center" wrapText="1"/>
    </xf>
    <xf numFmtId="0" fontId="19" fillId="0" borderId="13" xfId="0" applyFont="1" applyFill="1" applyBorder="1" applyAlignment="1" applyProtection="1">
      <alignment horizontal="center" vertical="center"/>
    </xf>
    <xf numFmtId="0" fontId="19" fillId="0" borderId="4" xfId="0" applyFont="1" applyFill="1" applyBorder="1" applyAlignment="1" applyProtection="1">
      <alignment horizontal="center" vertical="center"/>
    </xf>
    <xf numFmtId="0" fontId="19" fillId="0" borderId="2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19" fillId="0" borderId="35" xfId="0" applyFont="1" applyFill="1" applyBorder="1" applyAlignment="1" applyProtection="1">
      <alignment horizontal="center" vertical="center"/>
    </xf>
    <xf numFmtId="0" fontId="18" fillId="0" borderId="0" xfId="0" applyFont="1" applyBorder="1" applyAlignment="1" applyProtection="1">
      <alignment horizontal="right" vertical="center"/>
    </xf>
    <xf numFmtId="0" fontId="20" fillId="0" borderId="0" xfId="0" applyFont="1" applyBorder="1" applyAlignment="1" applyProtection="1">
      <alignment horizontal="right" vertical="center" shrinkToFit="1"/>
    </xf>
    <xf numFmtId="0" fontId="20" fillId="0" borderId="2" xfId="0" applyFont="1" applyBorder="1" applyAlignment="1" applyProtection="1">
      <alignment horizontal="right" vertical="center" shrinkToFit="1"/>
    </xf>
    <xf numFmtId="0" fontId="45" fillId="4" borderId="68" xfId="0" applyFont="1" applyFill="1" applyBorder="1" applyAlignment="1" applyProtection="1">
      <alignment horizontal="center" vertical="top" wrapText="1"/>
    </xf>
    <xf numFmtId="0" fontId="45" fillId="4" borderId="69" xfId="0" applyFont="1" applyFill="1" applyBorder="1" applyAlignment="1" applyProtection="1">
      <alignment horizontal="center" vertical="top"/>
    </xf>
    <xf numFmtId="0" fontId="17" fillId="0" borderId="12" xfId="0" applyFont="1" applyBorder="1" applyAlignment="1" applyProtection="1">
      <alignment horizontal="left" vertical="center" shrinkToFit="1"/>
      <protection locked="0"/>
    </xf>
    <xf numFmtId="0" fontId="17" fillId="0" borderId="11" xfId="0" applyFont="1" applyBorder="1" applyAlignment="1" applyProtection="1">
      <alignment horizontal="left" vertical="center" shrinkToFit="1"/>
      <protection locked="0"/>
    </xf>
    <xf numFmtId="0" fontId="17" fillId="0" borderId="13" xfId="0" applyFont="1" applyBorder="1" applyAlignment="1" applyProtection="1">
      <alignment horizontal="left" vertical="center" shrinkToFit="1"/>
      <protection locked="0"/>
    </xf>
    <xf numFmtId="0" fontId="25" fillId="0" borderId="0" xfId="0" applyFont="1" applyBorder="1" applyAlignment="1" applyProtection="1">
      <alignment horizontal="center" vertical="top"/>
    </xf>
    <xf numFmtId="0" fontId="17" fillId="0" borderId="31" xfId="0" applyFont="1" applyBorder="1" applyAlignment="1" applyProtection="1">
      <alignment horizontal="center" vertical="center" shrinkToFit="1"/>
      <protection locked="0"/>
    </xf>
    <xf numFmtId="0" fontId="17" fillId="0" borderId="29" xfId="0" applyFont="1" applyBorder="1" applyAlignment="1" applyProtection="1">
      <alignment horizontal="center" vertical="center" shrinkToFit="1"/>
      <protection locked="0"/>
    </xf>
    <xf numFmtId="0" fontId="17" fillId="0" borderId="30" xfId="0" applyFont="1" applyBorder="1" applyAlignment="1" applyProtection="1">
      <alignment horizontal="center" vertical="center" shrinkToFit="1"/>
      <protection locked="0"/>
    </xf>
    <xf numFmtId="0" fontId="18" fillId="0" borderId="41" xfId="0" applyFont="1" applyFill="1" applyBorder="1" applyAlignment="1" applyProtection="1">
      <alignment horizontal="center" vertical="top" wrapText="1"/>
    </xf>
    <xf numFmtId="0" fontId="18" fillId="0" borderId="42" xfId="0" applyFont="1" applyFill="1" applyBorder="1" applyAlignment="1" applyProtection="1">
      <alignment horizontal="center" vertical="top"/>
    </xf>
    <xf numFmtId="0" fontId="18" fillId="0" borderId="1" xfId="0" applyFont="1" applyFill="1" applyBorder="1" applyAlignment="1" applyProtection="1">
      <alignment horizontal="center" vertical="top"/>
    </xf>
    <xf numFmtId="0" fontId="18" fillId="0" borderId="0" xfId="0" applyFont="1" applyFill="1" applyBorder="1" applyAlignment="1" applyProtection="1">
      <alignment horizontal="center" vertical="top"/>
    </xf>
    <xf numFmtId="0" fontId="21" fillId="0" borderId="57" xfId="1" applyNumberFormat="1" applyFont="1" applyFill="1" applyBorder="1" applyAlignment="1" applyProtection="1">
      <alignment vertical="top" wrapText="1"/>
    </xf>
    <xf numFmtId="0" fontId="21" fillId="0" borderId="42" xfId="1" applyNumberFormat="1" applyFont="1" applyFill="1" applyBorder="1" applyAlignment="1" applyProtection="1">
      <alignment vertical="top" wrapText="1"/>
    </xf>
    <xf numFmtId="0" fontId="21" fillId="0" borderId="47" xfId="1" applyNumberFormat="1" applyFont="1" applyFill="1" applyBorder="1" applyAlignment="1" applyProtection="1">
      <alignment vertical="top" wrapText="1"/>
    </xf>
    <xf numFmtId="0" fontId="21" fillId="0" borderId="60" xfId="1" applyNumberFormat="1" applyFont="1" applyFill="1" applyBorder="1" applyAlignment="1" applyProtection="1">
      <alignment vertical="top" wrapText="1"/>
    </xf>
    <xf numFmtId="0" fontId="21" fillId="0" borderId="0" xfId="1" applyNumberFormat="1" applyFont="1" applyFill="1" applyBorder="1" applyAlignment="1" applyProtection="1">
      <alignment vertical="top" wrapText="1"/>
    </xf>
    <xf numFmtId="0" fontId="21" fillId="0" borderId="2" xfId="1" applyNumberFormat="1" applyFont="1" applyFill="1" applyBorder="1" applyAlignment="1" applyProtection="1">
      <alignment vertical="top" wrapText="1"/>
    </xf>
    <xf numFmtId="0" fontId="29" fillId="0" borderId="38" xfId="0" applyFont="1" applyFill="1" applyBorder="1" applyAlignment="1" applyProtection="1">
      <alignment horizontal="center"/>
    </xf>
    <xf numFmtId="0" fontId="29" fillId="0" borderId="39" xfId="0" applyFont="1" applyFill="1" applyBorder="1" applyAlignment="1" applyProtection="1">
      <alignment horizontal="center"/>
    </xf>
    <xf numFmtId="0" fontId="29" fillId="0" borderId="40" xfId="0" applyFont="1" applyFill="1" applyBorder="1" applyAlignment="1" applyProtection="1">
      <alignment horizontal="center"/>
    </xf>
    <xf numFmtId="0" fontId="29" fillId="0" borderId="36" xfId="0" applyFont="1" applyFill="1" applyBorder="1" applyAlignment="1" applyProtection="1">
      <alignment horizontal="center"/>
    </xf>
    <xf numFmtId="0" fontId="29" fillId="0" borderId="0" xfId="0" applyFont="1" applyFill="1" applyBorder="1" applyAlignment="1" applyProtection="1">
      <alignment horizontal="center"/>
    </xf>
    <xf numFmtId="0" fontId="29" fillId="0" borderId="37" xfId="0" applyFont="1" applyFill="1" applyBorder="1" applyAlignment="1" applyProtection="1">
      <alignment horizontal="center"/>
    </xf>
    <xf numFmtId="0" fontId="2" fillId="0" borderId="9"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45" fillId="4" borderId="58" xfId="0" applyFont="1" applyFill="1" applyBorder="1" applyAlignment="1" applyProtection="1">
      <alignment horizontal="center" vertical="top" wrapText="1"/>
    </xf>
    <xf numFmtId="0" fontId="45" fillId="4" borderId="55" xfId="0" applyFont="1" applyFill="1" applyBorder="1" applyAlignment="1" applyProtection="1">
      <alignment horizontal="center" vertical="top" wrapText="1"/>
    </xf>
    <xf numFmtId="0" fontId="45" fillId="4" borderId="59" xfId="0" applyFont="1" applyFill="1" applyBorder="1" applyAlignment="1" applyProtection="1">
      <alignment horizontal="center" vertical="top" wrapText="1"/>
    </xf>
    <xf numFmtId="0" fontId="19" fillId="0" borderId="51" xfId="0" applyFont="1" applyBorder="1" applyAlignment="1" applyProtection="1">
      <alignment horizontal="center" vertical="center"/>
    </xf>
    <xf numFmtId="0" fontId="19" fillId="0" borderId="11" xfId="0" applyFont="1" applyBorder="1" applyAlignment="1" applyProtection="1">
      <alignment horizontal="center" vertical="center"/>
    </xf>
    <xf numFmtId="0" fontId="19" fillId="0" borderId="15" xfId="0" applyFont="1" applyBorder="1" applyAlignment="1" applyProtection="1">
      <alignment horizontal="center" vertical="center"/>
    </xf>
    <xf numFmtId="0" fontId="20" fillId="0" borderId="12" xfId="0" applyFont="1" applyBorder="1" applyAlignment="1" applyProtection="1">
      <alignment horizontal="center" vertical="center"/>
      <protection locked="0"/>
    </xf>
    <xf numFmtId="0" fontId="20" fillId="0" borderId="11"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17" fillId="0" borderId="62" xfId="0" applyFont="1" applyBorder="1" applyAlignment="1" applyProtection="1">
      <alignment horizontal="center" vertical="center"/>
      <protection locked="0"/>
    </xf>
    <xf numFmtId="0" fontId="19" fillId="0" borderId="51" xfId="0" applyFont="1" applyFill="1" applyBorder="1" applyAlignment="1" applyProtection="1">
      <alignment horizontal="center" vertical="center"/>
    </xf>
    <xf numFmtId="0" fontId="49" fillId="0" borderId="0" xfId="0" applyFont="1" applyBorder="1" applyAlignment="1" applyProtection="1">
      <alignment horizontal="center" vertical="center"/>
    </xf>
    <xf numFmtId="0" fontId="52" fillId="0" borderId="0" xfId="0" applyFont="1" applyFill="1" applyBorder="1" applyAlignment="1" applyProtection="1">
      <alignment horizontal="center" vertical="center"/>
    </xf>
    <xf numFmtId="0" fontId="52" fillId="0" borderId="1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37" fillId="0" borderId="18" xfId="0" applyFont="1" applyFill="1" applyBorder="1" applyAlignment="1" applyProtection="1">
      <alignment horizontal="center" vertical="center"/>
    </xf>
    <xf numFmtId="0" fontId="37" fillId="0" borderId="18" xfId="0" applyFont="1" applyBorder="1" applyAlignment="1" applyProtection="1">
      <alignment horizontal="center" vertical="center"/>
    </xf>
    <xf numFmtId="0" fontId="37" fillId="0" borderId="51" xfId="0" applyFont="1" applyBorder="1" applyAlignment="1" applyProtection="1">
      <alignment horizontal="center" vertical="center"/>
    </xf>
    <xf numFmtId="0" fontId="37" fillId="0" borderId="13" xfId="0" applyFont="1" applyBorder="1" applyAlignment="1" applyProtection="1">
      <alignment horizontal="center" vertical="center"/>
    </xf>
    <xf numFmtId="0" fontId="37" fillId="0" borderId="20" xfId="0" applyFont="1" applyFill="1" applyBorder="1" applyAlignment="1" applyProtection="1">
      <alignment horizontal="center" vertical="center"/>
    </xf>
    <xf numFmtId="0" fontId="37" fillId="0" borderId="22" xfId="0" applyFont="1" applyFill="1" applyBorder="1" applyAlignment="1" applyProtection="1">
      <alignment horizontal="center" vertical="center"/>
    </xf>
    <xf numFmtId="0" fontId="37" fillId="0" borderId="3" xfId="0" applyFont="1" applyFill="1" applyBorder="1" applyAlignment="1" applyProtection="1">
      <alignment horizontal="left" vertical="center" shrinkToFit="1"/>
    </xf>
    <xf numFmtId="0" fontId="17" fillId="0" borderId="3" xfId="0" applyFont="1" applyFill="1" applyBorder="1" applyAlignment="1" applyProtection="1">
      <alignment horizontal="left" vertical="center" shrinkToFit="1"/>
    </xf>
    <xf numFmtId="0" fontId="37" fillId="0" borderId="49" xfId="0" applyFont="1" applyBorder="1" applyAlignment="1" applyProtection="1">
      <alignment horizontal="center" vertical="center"/>
    </xf>
    <xf numFmtId="0" fontId="37" fillId="0" borderId="48" xfId="0" applyFont="1" applyBorder="1" applyAlignment="1" applyProtection="1">
      <alignment horizontal="center" vertical="center"/>
    </xf>
    <xf numFmtId="0" fontId="37" fillId="0" borderId="33" xfId="0" applyFont="1" applyBorder="1" applyAlignment="1" applyProtection="1">
      <alignment horizontal="center" vertical="center"/>
    </xf>
    <xf numFmtId="0" fontId="37" fillId="0" borderId="34" xfId="0" applyFont="1" applyBorder="1" applyAlignment="1" applyProtection="1">
      <alignment horizontal="center" vertical="center"/>
    </xf>
    <xf numFmtId="0" fontId="37" fillId="0" borderId="52" xfId="0" applyFont="1" applyBorder="1" applyAlignment="1" applyProtection="1">
      <alignment horizontal="center" vertical="center"/>
    </xf>
    <xf numFmtId="0" fontId="37" fillId="0" borderId="47" xfId="0" applyFont="1" applyBorder="1" applyAlignment="1" applyProtection="1">
      <alignment horizontal="center" vertical="center"/>
    </xf>
    <xf numFmtId="0" fontId="37" fillId="0" borderId="6" xfId="0" applyFont="1" applyBorder="1" applyAlignment="1" applyProtection="1">
      <alignment horizontal="center" vertical="center"/>
    </xf>
    <xf numFmtId="0" fontId="19" fillId="0" borderId="5" xfId="0" applyFont="1" applyFill="1" applyBorder="1" applyAlignment="1" applyProtection="1">
      <alignment horizontal="center" vertical="center" wrapText="1"/>
    </xf>
    <xf numFmtId="0" fontId="19" fillId="0" borderId="3" xfId="0" applyFont="1" applyFill="1" applyBorder="1" applyAlignment="1" applyProtection="1">
      <alignment horizontal="center" vertical="center" wrapText="1"/>
    </xf>
    <xf numFmtId="0" fontId="19" fillId="0" borderId="19" xfId="0" applyFont="1" applyFill="1" applyBorder="1" applyAlignment="1" applyProtection="1">
      <alignment horizontal="center" vertical="center" wrapText="1"/>
    </xf>
    <xf numFmtId="0" fontId="39" fillId="0" borderId="44" xfId="0" applyFont="1" applyFill="1" applyBorder="1" applyAlignment="1" applyProtection="1">
      <alignment horizontal="center" vertical="center"/>
    </xf>
    <xf numFmtId="0" fontId="19" fillId="0" borderId="44" xfId="0" applyFont="1" applyFill="1" applyBorder="1" applyAlignment="1" applyProtection="1">
      <alignment horizontal="center" vertical="center"/>
    </xf>
    <xf numFmtId="0" fontId="37" fillId="0" borderId="26" xfId="0" applyFont="1" applyFill="1" applyBorder="1" applyAlignment="1" applyProtection="1">
      <alignment horizontal="center" vertical="center"/>
    </xf>
    <xf numFmtId="0" fontId="37" fillId="0" borderId="48" xfId="0" applyFont="1" applyFill="1" applyBorder="1" applyAlignment="1" applyProtection="1">
      <alignment horizontal="center" vertical="center"/>
    </xf>
    <xf numFmtId="0" fontId="37" fillId="0" borderId="16" xfId="0" applyFont="1" applyFill="1" applyBorder="1" applyAlignment="1" applyProtection="1">
      <alignment horizontal="center" vertical="center"/>
    </xf>
    <xf numFmtId="0" fontId="37" fillId="0" borderId="34" xfId="0" applyFont="1" applyFill="1" applyBorder="1" applyAlignment="1" applyProtection="1">
      <alignment horizontal="center" vertical="center"/>
    </xf>
    <xf numFmtId="0" fontId="37" fillId="0" borderId="49" xfId="0" applyFont="1" applyFill="1" applyBorder="1" applyAlignment="1" applyProtection="1">
      <alignment horizontal="center" vertical="center"/>
    </xf>
    <xf numFmtId="0" fontId="37" fillId="0" borderId="33" xfId="0" applyFont="1" applyFill="1" applyBorder="1" applyAlignment="1" applyProtection="1">
      <alignment horizontal="center" vertical="center"/>
    </xf>
    <xf numFmtId="0" fontId="47" fillId="0" borderId="12" xfId="0" applyFont="1" applyFill="1" applyBorder="1" applyAlignment="1" applyProtection="1">
      <alignment horizontal="center" vertical="center"/>
    </xf>
    <xf numFmtId="0" fontId="47" fillId="0" borderId="62" xfId="0" applyFont="1" applyFill="1" applyBorder="1" applyAlignment="1" applyProtection="1">
      <alignment horizontal="center" vertical="center"/>
    </xf>
    <xf numFmtId="0" fontId="47" fillId="0" borderId="51" xfId="0" applyFont="1" applyBorder="1" applyAlignment="1" applyProtection="1">
      <alignment horizontal="center" vertical="center"/>
    </xf>
    <xf numFmtId="0" fontId="47" fillId="0" borderId="62" xfId="0" applyFont="1" applyBorder="1" applyAlignment="1" applyProtection="1">
      <alignment horizontal="center" vertical="center"/>
    </xf>
    <xf numFmtId="0" fontId="38" fillId="0" borderId="77" xfId="0" applyFont="1" applyBorder="1" applyAlignment="1" applyProtection="1">
      <alignment horizontal="center" vertical="center" wrapText="1"/>
    </xf>
    <xf numFmtId="0" fontId="38" fillId="0" borderId="44" xfId="0" applyFont="1" applyBorder="1" applyAlignment="1" applyProtection="1">
      <alignment horizontal="center" vertical="center" wrapText="1"/>
    </xf>
    <xf numFmtId="0" fontId="38" fillId="0" borderId="45" xfId="0" applyFont="1" applyBorder="1" applyAlignment="1" applyProtection="1">
      <alignment horizontal="center" vertical="center" wrapText="1"/>
    </xf>
    <xf numFmtId="0" fontId="39" fillId="0" borderId="0" xfId="0" applyFont="1" applyBorder="1" applyAlignment="1" applyProtection="1">
      <alignment horizontal="left" vertical="center" wrapText="1" shrinkToFit="1"/>
    </xf>
    <xf numFmtId="0" fontId="18" fillId="0" borderId="0" xfId="0" applyFont="1" applyBorder="1" applyAlignment="1" applyProtection="1">
      <alignment horizontal="left" vertical="center" shrinkToFit="1"/>
    </xf>
    <xf numFmtId="0" fontId="18" fillId="0" borderId="2" xfId="0" applyFont="1" applyBorder="1" applyAlignment="1" applyProtection="1">
      <alignment horizontal="left" vertical="center" shrinkToFit="1"/>
    </xf>
    <xf numFmtId="0" fontId="38" fillId="0" borderId="54" xfId="0" applyFont="1" applyBorder="1" applyAlignment="1" applyProtection="1">
      <alignment horizontal="center" vertical="center" wrapText="1"/>
    </xf>
    <xf numFmtId="0" fontId="38" fillId="0" borderId="43" xfId="0" applyFont="1" applyBorder="1" applyAlignment="1" applyProtection="1">
      <alignment horizontal="center" vertical="center" wrapText="1"/>
    </xf>
    <xf numFmtId="0" fontId="37" fillId="0" borderId="31" xfId="0" applyFont="1" applyBorder="1" applyAlignment="1" applyProtection="1">
      <alignment horizontal="center" vertical="center" shrinkToFit="1"/>
    </xf>
    <xf numFmtId="0" fontId="37" fillId="0" borderId="29" xfId="0" applyFont="1" applyBorder="1" applyAlignment="1" applyProtection="1">
      <alignment horizontal="center" vertical="center" shrinkToFit="1"/>
    </xf>
    <xf numFmtId="0" fontId="37" fillId="0" borderId="30" xfId="0" applyFont="1" applyBorder="1" applyAlignment="1" applyProtection="1">
      <alignment horizontal="center" vertical="center" shrinkToFit="1"/>
    </xf>
    <xf numFmtId="0" fontId="37" fillId="0" borderId="12" xfId="0" applyFont="1" applyBorder="1" applyAlignment="1" applyProtection="1">
      <alignment horizontal="center" vertical="center" shrinkToFit="1"/>
    </xf>
    <xf numFmtId="0" fontId="17" fillId="0" borderId="11" xfId="0" applyFont="1" applyBorder="1" applyAlignment="1" applyProtection="1">
      <alignment horizontal="center" vertical="center" shrinkToFit="1"/>
    </xf>
    <xf numFmtId="0" fontId="17" fillId="0" borderId="15" xfId="0" applyFont="1" applyBorder="1" applyAlignment="1" applyProtection="1">
      <alignment horizontal="center" vertical="center" shrinkToFit="1"/>
    </xf>
    <xf numFmtId="0" fontId="47" fillId="0" borderId="11" xfId="0" applyFont="1" applyBorder="1" applyAlignment="1" applyProtection="1">
      <alignment horizontal="center" vertical="center"/>
    </xf>
    <xf numFmtId="0" fontId="36" fillId="0" borderId="12" xfId="0" applyFont="1" applyFill="1" applyBorder="1" applyAlignment="1" applyProtection="1">
      <alignment horizontal="left" vertical="center" shrinkToFit="1"/>
    </xf>
    <xf numFmtId="0" fontId="36" fillId="0" borderId="11" xfId="0" applyFont="1" applyFill="1" applyBorder="1" applyAlignment="1" applyProtection="1">
      <alignment horizontal="left" vertical="center" shrinkToFit="1"/>
    </xf>
    <xf numFmtId="0" fontId="36" fillId="0" borderId="15" xfId="0" applyFont="1" applyFill="1" applyBorder="1" applyAlignment="1" applyProtection="1">
      <alignment horizontal="left" vertical="center" shrinkToFit="1"/>
    </xf>
    <xf numFmtId="0" fontId="36" fillId="0" borderId="12" xfId="0" applyFont="1" applyBorder="1" applyAlignment="1" applyProtection="1">
      <alignment horizontal="left" vertical="center" shrinkToFit="1"/>
    </xf>
    <xf numFmtId="0" fontId="36" fillId="0" borderId="11" xfId="0" applyFont="1" applyBorder="1" applyAlignment="1" applyProtection="1">
      <alignment horizontal="left" vertical="center" shrinkToFit="1"/>
    </xf>
    <xf numFmtId="0" fontId="36" fillId="0" borderId="13" xfId="0" applyFont="1" applyBorder="1" applyAlignment="1" applyProtection="1">
      <alignment horizontal="left" vertical="center" shrinkToFit="1"/>
    </xf>
    <xf numFmtId="0" fontId="48" fillId="0" borderId="12" xfId="0" applyFont="1" applyBorder="1" applyAlignment="1" applyProtection="1">
      <alignment horizontal="center" vertical="center"/>
    </xf>
    <xf numFmtId="0" fontId="48" fillId="0" borderId="11" xfId="0" applyFont="1" applyBorder="1" applyAlignment="1" applyProtection="1">
      <alignment horizontal="center" vertical="center"/>
    </xf>
    <xf numFmtId="0" fontId="48" fillId="0" borderId="51" xfId="0" applyFont="1" applyBorder="1" applyAlignment="1" applyProtection="1">
      <alignment horizontal="center" vertical="center"/>
    </xf>
    <xf numFmtId="0" fontId="48" fillId="0" borderId="15" xfId="0" applyFont="1" applyBorder="1" applyAlignment="1" applyProtection="1">
      <alignment horizontal="center" vertical="center"/>
    </xf>
    <xf numFmtId="0" fontId="18" fillId="0" borderId="56" xfId="0" applyFont="1" applyFill="1" applyBorder="1" applyAlignment="1" applyProtection="1">
      <alignment horizontal="center" vertical="top" wrapText="1"/>
    </xf>
    <xf numFmtId="0" fontId="19" fillId="0" borderId="53" xfId="0" applyFont="1" applyFill="1" applyBorder="1" applyAlignment="1" applyProtection="1">
      <alignment horizontal="center" vertical="center" wrapText="1" shrinkToFit="1"/>
    </xf>
    <xf numFmtId="0" fontId="50" fillId="0" borderId="4" xfId="0" applyFont="1" applyFill="1" applyBorder="1" applyAlignment="1" applyProtection="1">
      <alignment horizontal="center" vertical="center"/>
    </xf>
    <xf numFmtId="0" fontId="51" fillId="0" borderId="51" xfId="0" applyFont="1" applyFill="1" applyBorder="1" applyAlignment="1" applyProtection="1">
      <alignment horizontal="center" vertical="center"/>
    </xf>
    <xf numFmtId="0" fontId="51" fillId="0" borderId="15" xfId="0" applyFont="1" applyFill="1" applyBorder="1" applyAlignment="1" applyProtection="1">
      <alignment horizontal="center" vertical="center"/>
    </xf>
    <xf numFmtId="0" fontId="51" fillId="0" borderId="4" xfId="0" applyFont="1" applyFill="1" applyBorder="1" applyAlignment="1" applyProtection="1">
      <alignment horizontal="center" vertical="center"/>
    </xf>
    <xf numFmtId="0" fontId="39" fillId="0" borderId="31" xfId="0" applyFont="1" applyFill="1" applyBorder="1" applyAlignment="1" applyProtection="1">
      <alignment horizontal="center" vertical="center" shrinkToFit="1"/>
    </xf>
    <xf numFmtId="0" fontId="19" fillId="0" borderId="30" xfId="0" applyFont="1" applyFill="1" applyBorder="1" applyAlignment="1" applyProtection="1">
      <alignment horizontal="center" vertical="center" shrinkToFit="1"/>
    </xf>
    <xf numFmtId="0" fontId="39" fillId="0" borderId="31" xfId="0" applyFont="1" applyFill="1" applyBorder="1" applyAlignment="1" applyProtection="1">
      <alignment horizontal="center" vertical="center" wrapText="1" shrinkToFit="1"/>
    </xf>
    <xf numFmtId="0" fontId="39" fillId="0" borderId="29" xfId="0" applyFont="1" applyFill="1" applyBorder="1" applyAlignment="1" applyProtection="1">
      <alignment horizontal="center" vertical="center" wrapText="1" shrinkToFit="1"/>
    </xf>
    <xf numFmtId="0" fontId="39" fillId="0" borderId="32" xfId="0" applyFont="1" applyFill="1" applyBorder="1" applyAlignment="1" applyProtection="1">
      <alignment horizontal="center" vertical="center" wrapText="1" shrinkToFit="1"/>
    </xf>
    <xf numFmtId="0" fontId="51" fillId="0" borderId="12" xfId="0" applyFont="1" applyFill="1" applyBorder="1" applyAlignment="1" applyProtection="1">
      <alignment horizontal="center" vertical="center"/>
    </xf>
    <xf numFmtId="0" fontId="51" fillId="0" borderId="62" xfId="0" applyFont="1" applyFill="1" applyBorder="1" applyAlignment="1" applyProtection="1">
      <alignment horizontal="center" vertical="center"/>
    </xf>
    <xf numFmtId="0" fontId="51" fillId="0" borderId="23" xfId="0" applyFont="1" applyFill="1" applyBorder="1" applyAlignment="1" applyProtection="1">
      <alignment horizontal="center" vertical="center"/>
    </xf>
    <xf numFmtId="0" fontId="39" fillId="0" borderId="0" xfId="0" applyFont="1" applyFill="1" applyBorder="1" applyAlignment="1" applyProtection="1">
      <alignment horizontal="center" vertical="center" wrapText="1" shrinkToFit="1"/>
      <protection locked="0"/>
    </xf>
    <xf numFmtId="0" fontId="39" fillId="0" borderId="12" xfId="0" applyFont="1" applyFill="1" applyBorder="1" applyAlignment="1" applyProtection="1">
      <alignment horizontal="center" vertical="center"/>
    </xf>
    <xf numFmtId="0" fontId="39" fillId="0" borderId="11" xfId="0" applyFont="1" applyFill="1" applyBorder="1" applyAlignment="1" applyProtection="1">
      <alignment horizontal="center" vertical="center"/>
    </xf>
    <xf numFmtId="0" fontId="39" fillId="0" borderId="13" xfId="0" applyFont="1" applyFill="1" applyBorder="1" applyAlignment="1" applyProtection="1">
      <alignment horizontal="center" vertical="center"/>
    </xf>
    <xf numFmtId="178" fontId="39" fillId="0" borderId="12" xfId="0" applyNumberFormat="1" applyFont="1" applyBorder="1" applyAlignment="1" applyProtection="1">
      <alignment horizontal="center" vertical="center"/>
    </xf>
    <xf numFmtId="178" fontId="39" fillId="0" borderId="11" xfId="0" applyNumberFormat="1" applyFont="1" applyBorder="1" applyAlignment="1" applyProtection="1">
      <alignment horizontal="center" vertical="center"/>
    </xf>
    <xf numFmtId="178" fontId="39" fillId="0" borderId="13" xfId="0" applyNumberFormat="1" applyFont="1" applyBorder="1" applyAlignment="1" applyProtection="1">
      <alignment horizontal="center" vertical="center"/>
    </xf>
    <xf numFmtId="0" fontId="47" fillId="0" borderId="12" xfId="0" applyFont="1" applyBorder="1" applyAlignment="1" applyProtection="1">
      <alignment horizontal="center" vertical="center"/>
    </xf>
    <xf numFmtId="0" fontId="47" fillId="0" borderId="15" xfId="0" applyFont="1" applyBorder="1" applyAlignment="1" applyProtection="1">
      <alignment horizontal="center" vertical="center"/>
    </xf>
    <xf numFmtId="0" fontId="39" fillId="0" borderId="54" xfId="0" applyFont="1" applyBorder="1" applyAlignment="1" applyProtection="1">
      <alignment horizontal="center" vertical="center" wrapText="1"/>
    </xf>
    <xf numFmtId="0" fontId="39" fillId="0" borderId="44" xfId="0" applyFont="1" applyBorder="1" applyAlignment="1" applyProtection="1">
      <alignment horizontal="center" vertical="center" wrapText="1"/>
    </xf>
    <xf numFmtId="0" fontId="39" fillId="0" borderId="45" xfId="0" applyFont="1" applyBorder="1" applyAlignment="1" applyProtection="1">
      <alignment horizontal="center" vertical="center" wrapText="1"/>
    </xf>
    <xf numFmtId="0" fontId="39" fillId="0" borderId="43"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0" xfId="0" applyFont="1" applyBorder="1" applyAlignment="1" applyProtection="1">
      <alignment vertical="center" wrapText="1"/>
    </xf>
    <xf numFmtId="0" fontId="2" fillId="0" borderId="2" xfId="0" applyFont="1" applyBorder="1" applyAlignment="1" applyProtection="1">
      <alignment vertical="center" wrapText="1"/>
    </xf>
    <xf numFmtId="0" fontId="39" fillId="0" borderId="29" xfId="0" applyFont="1" applyFill="1" applyBorder="1" applyAlignment="1" applyProtection="1">
      <alignment horizontal="center" vertical="center" shrinkToFit="1"/>
    </xf>
    <xf numFmtId="0" fontId="39" fillId="0" borderId="30" xfId="0" applyFont="1" applyFill="1" applyBorder="1" applyAlignment="1" applyProtection="1">
      <alignment horizontal="center" vertical="center" shrinkToFit="1"/>
    </xf>
    <xf numFmtId="0" fontId="37" fillId="0" borderId="79" xfId="0" applyFont="1" applyFill="1" applyBorder="1" applyAlignment="1" applyProtection="1">
      <alignment horizontal="center" vertical="center"/>
    </xf>
    <xf numFmtId="0" fontId="37" fillId="0" borderId="42" xfId="0" applyFont="1" applyFill="1" applyBorder="1" applyAlignment="1" applyProtection="1">
      <alignment horizontal="center" vertical="center"/>
    </xf>
    <xf numFmtId="0" fontId="37" fillId="0" borderId="47" xfId="0" applyFont="1" applyFill="1" applyBorder="1" applyAlignment="1" applyProtection="1">
      <alignment horizontal="center" vertical="center"/>
    </xf>
    <xf numFmtId="0" fontId="37" fillId="0" borderId="3" xfId="0" applyFont="1" applyFill="1" applyBorder="1" applyAlignment="1" applyProtection="1">
      <alignment horizontal="center" vertical="center"/>
    </xf>
    <xf numFmtId="0" fontId="37" fillId="0" borderId="6" xfId="0" applyFont="1" applyFill="1" applyBorder="1" applyAlignment="1" applyProtection="1">
      <alignment horizontal="center" vertical="center"/>
    </xf>
    <xf numFmtId="178" fontId="39" fillId="0" borderId="44" xfId="0" applyNumberFormat="1" applyFont="1" applyFill="1" applyBorder="1" applyAlignment="1" applyProtection="1">
      <alignment horizontal="center" vertical="center" wrapText="1"/>
    </xf>
    <xf numFmtId="0" fontId="37" fillId="0" borderId="12" xfId="0" applyFont="1" applyFill="1" applyBorder="1" applyAlignment="1" applyProtection="1">
      <alignment horizontal="center" vertical="center"/>
    </xf>
    <xf numFmtId="0" fontId="37" fillId="0" borderId="11" xfId="0" applyFont="1" applyFill="1" applyBorder="1" applyAlignment="1" applyProtection="1">
      <alignment horizontal="center" vertical="center"/>
    </xf>
    <xf numFmtId="0" fontId="37" fillId="0" borderId="15" xfId="0" applyFont="1" applyFill="1" applyBorder="1" applyAlignment="1" applyProtection="1">
      <alignment horizontal="center" vertical="center"/>
    </xf>
    <xf numFmtId="0" fontId="37" fillId="0" borderId="13" xfId="0" applyFont="1" applyFill="1" applyBorder="1" applyAlignment="1" applyProtection="1">
      <alignment horizontal="center" vertical="center"/>
    </xf>
    <xf numFmtId="0" fontId="2" fillId="0" borderId="41"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39" fillId="0" borderId="5" xfId="0" applyFont="1" applyFill="1" applyBorder="1" applyAlignment="1" applyProtection="1">
      <alignment horizontal="center" vertical="center" wrapText="1"/>
    </xf>
    <xf numFmtId="0" fontId="39" fillId="0" borderId="3" xfId="0" applyFont="1" applyFill="1" applyBorder="1" applyAlignment="1" applyProtection="1">
      <alignment horizontal="center" vertical="center" wrapText="1"/>
    </xf>
    <xf numFmtId="0" fontId="39" fillId="0" borderId="19" xfId="0" applyFont="1" applyFill="1" applyBorder="1" applyAlignment="1" applyProtection="1">
      <alignment horizontal="center" vertical="center" wrapText="1"/>
    </xf>
    <xf numFmtId="0" fontId="39" fillId="0" borderId="0" xfId="0" applyFont="1" applyBorder="1" applyAlignment="1" applyProtection="1">
      <alignment horizontal="left" vertical="center" shrinkToFit="1"/>
    </xf>
    <xf numFmtId="0" fontId="39" fillId="0" borderId="2" xfId="0" applyFont="1" applyBorder="1" applyAlignment="1" applyProtection="1">
      <alignment horizontal="left" vertical="center" shrinkToFit="1"/>
    </xf>
    <xf numFmtId="0" fontId="54" fillId="0" borderId="41" xfId="0" applyFont="1" applyFill="1" applyBorder="1" applyAlignment="1" applyProtection="1">
      <alignment horizontal="center" wrapText="1"/>
    </xf>
    <xf numFmtId="0" fontId="54" fillId="0" borderId="42" xfId="0" applyFont="1" applyFill="1" applyBorder="1" applyAlignment="1" applyProtection="1">
      <alignment horizontal="center"/>
    </xf>
    <xf numFmtId="0" fontId="54" fillId="0" borderId="1" xfId="0" applyFont="1" applyFill="1" applyBorder="1" applyAlignment="1" applyProtection="1">
      <alignment horizontal="center"/>
    </xf>
    <xf numFmtId="0" fontId="54" fillId="0" borderId="0" xfId="0" applyFont="1" applyFill="1" applyBorder="1" applyAlignment="1" applyProtection="1">
      <alignment horizontal="center"/>
    </xf>
    <xf numFmtId="0" fontId="37" fillId="0" borderId="11" xfId="0" applyFont="1" applyBorder="1" applyAlignment="1" applyProtection="1">
      <alignment horizontal="center" vertical="center" shrinkToFit="1"/>
    </xf>
    <xf numFmtId="0" fontId="37" fillId="0" borderId="15" xfId="0" applyFont="1" applyBorder="1" applyAlignment="1" applyProtection="1">
      <alignment horizontal="center" vertical="center" shrinkToFit="1"/>
    </xf>
    <xf numFmtId="0" fontId="37" fillId="0" borderId="12" xfId="0" applyFont="1" applyFill="1" applyBorder="1" applyAlignment="1" applyProtection="1">
      <alignment horizontal="left" vertical="center" shrinkToFit="1"/>
    </xf>
    <xf numFmtId="0" fontId="37" fillId="0" borderId="11" xfId="0" applyFont="1" applyFill="1" applyBorder="1" applyAlignment="1" applyProtection="1">
      <alignment horizontal="left" vertical="center" shrinkToFit="1"/>
    </xf>
    <xf numFmtId="0" fontId="37" fillId="0" borderId="15" xfId="0" applyFont="1" applyFill="1" applyBorder="1" applyAlignment="1" applyProtection="1">
      <alignment horizontal="left" vertical="center" shrinkToFit="1"/>
    </xf>
    <xf numFmtId="0" fontId="37" fillId="0" borderId="12" xfId="0" applyFont="1" applyBorder="1" applyAlignment="1" applyProtection="1">
      <alignment horizontal="left" vertical="center" shrinkToFit="1"/>
    </xf>
    <xf numFmtId="0" fontId="37" fillId="0" borderId="11" xfId="0" applyFont="1" applyBorder="1" applyAlignment="1" applyProtection="1">
      <alignment horizontal="left" vertical="center" shrinkToFit="1"/>
    </xf>
    <xf numFmtId="0" fontId="37" fillId="0" borderId="13" xfId="0" applyFont="1" applyBorder="1" applyAlignment="1" applyProtection="1">
      <alignment horizontal="left" vertical="center" shrinkToFit="1"/>
    </xf>
    <xf numFmtId="0" fontId="42" fillId="5" borderId="0" xfId="0" applyFont="1" applyFill="1" applyBorder="1" applyAlignment="1" applyProtection="1">
      <alignment horizontal="center" vertical="center" textRotation="255"/>
    </xf>
    <xf numFmtId="0" fontId="47" fillId="0" borderId="56" xfId="0" applyFont="1" applyFill="1" applyBorder="1" applyAlignment="1" applyProtection="1">
      <alignment horizontal="center" vertical="center" wrapText="1"/>
    </xf>
    <xf numFmtId="0" fontId="39" fillId="0" borderId="56" xfId="0" applyFont="1" applyFill="1" applyBorder="1" applyAlignment="1" applyProtection="1">
      <alignment horizontal="center" vertical="center" wrapText="1" shrinkToFit="1"/>
    </xf>
    <xf numFmtId="0" fontId="39" fillId="0" borderId="53" xfId="0" applyFont="1" applyFill="1" applyBorder="1" applyAlignment="1" applyProtection="1">
      <alignment horizontal="center" vertical="center" wrapText="1" shrinkToFit="1"/>
    </xf>
    <xf numFmtId="178" fontId="39" fillId="0" borderId="12" xfId="0" applyNumberFormat="1" applyFont="1" applyFill="1" applyBorder="1" applyAlignment="1" applyProtection="1">
      <alignment horizontal="center" vertical="center" wrapText="1"/>
    </xf>
    <xf numFmtId="178" fontId="39" fillId="0" borderId="11" xfId="0" applyNumberFormat="1" applyFont="1" applyFill="1" applyBorder="1" applyAlignment="1" applyProtection="1">
      <alignment horizontal="center" vertical="center" wrapText="1"/>
    </xf>
    <xf numFmtId="178" fontId="39" fillId="0" borderId="13" xfId="0" applyNumberFormat="1" applyFont="1" applyFill="1" applyBorder="1" applyAlignment="1" applyProtection="1">
      <alignment horizontal="center" vertical="center" wrapText="1"/>
    </xf>
    <xf numFmtId="0" fontId="12" fillId="3" borderId="0" xfId="0" applyFont="1" applyFill="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22</xdr:col>
      <xdr:colOff>55880</xdr:colOff>
      <xdr:row>53</xdr:row>
      <xdr:rowOff>60960</xdr:rowOff>
    </xdr:from>
    <xdr:to>
      <xdr:col>40</xdr:col>
      <xdr:colOff>15240</xdr:colOff>
      <xdr:row>59</xdr:row>
      <xdr:rowOff>15240</xdr:rowOff>
    </xdr:to>
    <xdr:pic>
      <xdr:nvPicPr>
        <xdr:cNvPr id="2" name="図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51580" y="13205460"/>
          <a:ext cx="3525520" cy="1386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34</xdr:col>
      <xdr:colOff>121920</xdr:colOff>
      <xdr:row>41</xdr:row>
      <xdr:rowOff>53340</xdr:rowOff>
    </xdr:from>
    <xdr:to>
      <xdr:col>35</xdr:col>
      <xdr:colOff>177800</xdr:colOff>
      <xdr:row>41</xdr:row>
      <xdr:rowOff>259080</xdr:rowOff>
    </xdr:to>
    <xdr:sp macro="" textlink="">
      <xdr:nvSpPr>
        <xdr:cNvPr id="3" name="Oval 14">
          <a:extLst>
            <a:ext uri="{FF2B5EF4-FFF2-40B4-BE49-F238E27FC236}">
              <a16:creationId xmlns:a16="http://schemas.microsoft.com/office/drawing/2014/main" id="{00000000-0008-0000-0100-000003000000}"/>
            </a:ext>
          </a:extLst>
        </xdr:cNvPr>
        <xdr:cNvSpPr>
          <a:spLocks noChangeArrowheads="1"/>
        </xdr:cNvSpPr>
      </xdr:nvSpPr>
      <xdr:spPr bwMode="auto">
        <a:xfrm>
          <a:off x="6080760" y="9296400"/>
          <a:ext cx="254000" cy="205740"/>
        </a:xfrm>
        <a:prstGeom prst="ellipse">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xdr:row>
      <xdr:rowOff>0</xdr:rowOff>
    </xdr:from>
    <xdr:to>
      <xdr:col>10</xdr:col>
      <xdr:colOff>99060</xdr:colOff>
      <xdr:row>2</xdr:row>
      <xdr:rowOff>243840</xdr:rowOff>
    </xdr:to>
    <xdr:pic>
      <xdr:nvPicPr>
        <xdr:cNvPr id="4" name="図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0480"/>
          <a:ext cx="1485900" cy="243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38100</xdr:colOff>
      <xdr:row>54</xdr:row>
      <xdr:rowOff>259080</xdr:rowOff>
    </xdr:from>
    <xdr:to>
      <xdr:col>20</xdr:col>
      <xdr:colOff>107597</xdr:colOff>
      <xdr:row>58</xdr:row>
      <xdr:rowOff>160020</xdr:rowOff>
    </xdr:to>
    <xdr:pic>
      <xdr:nvPicPr>
        <xdr:cNvPr id="5" name="図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 y="13655040"/>
          <a:ext cx="3399437" cy="899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22860</xdr:colOff>
      <xdr:row>31</xdr:row>
      <xdr:rowOff>137160</xdr:rowOff>
    </xdr:from>
    <xdr:to>
      <xdr:col>5</xdr:col>
      <xdr:colOff>129540</xdr:colOff>
      <xdr:row>34</xdr:row>
      <xdr:rowOff>152400</xdr:rowOff>
    </xdr:to>
    <xdr:sp macro="" textlink="">
      <xdr:nvSpPr>
        <xdr:cNvPr id="6" name="Rectangle 7">
          <a:extLst>
            <a:ext uri="{FF2B5EF4-FFF2-40B4-BE49-F238E27FC236}">
              <a16:creationId xmlns:a16="http://schemas.microsoft.com/office/drawing/2014/main" id="{00000000-0008-0000-0100-000006000000}"/>
            </a:ext>
          </a:extLst>
        </xdr:cNvPr>
        <xdr:cNvSpPr>
          <a:spLocks noChangeArrowheads="1"/>
        </xdr:cNvSpPr>
      </xdr:nvSpPr>
      <xdr:spPr bwMode="auto">
        <a:xfrm>
          <a:off x="22860" y="5562600"/>
          <a:ext cx="655320" cy="70104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1100" b="1" i="0" u="sng" strike="noStrike" baseline="0">
              <a:solidFill>
                <a:srgbClr val="000000"/>
              </a:solidFill>
              <a:latin typeface="メイリオ" panose="020B0604030504040204" pitchFamily="50" charset="-128"/>
              <a:ea typeface="メイリオ" panose="020B0604030504040204" pitchFamily="50" charset="-128"/>
            </a:rPr>
            <a:t>注１</a:t>
          </a:r>
          <a:endParaRPr lang="en-US" altLang="ja-JP" sz="1100" b="1" i="0" u="sng" strike="noStrike" baseline="0">
            <a:solidFill>
              <a:srgbClr val="0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82550</xdr:colOff>
      <xdr:row>41</xdr:row>
      <xdr:rowOff>186690</xdr:rowOff>
    </xdr:from>
    <xdr:to>
      <xdr:col>7</xdr:col>
      <xdr:colOff>50800</xdr:colOff>
      <xdr:row>41</xdr:row>
      <xdr:rowOff>281940</xdr:rowOff>
    </xdr:to>
    <xdr:sp macro="" textlink="">
      <xdr:nvSpPr>
        <xdr:cNvPr id="7" name="Rectangle 7">
          <a:extLst>
            <a:ext uri="{FF2B5EF4-FFF2-40B4-BE49-F238E27FC236}">
              <a16:creationId xmlns:a16="http://schemas.microsoft.com/office/drawing/2014/main" id="{00000000-0008-0000-0100-000007000000}"/>
            </a:ext>
          </a:extLst>
        </xdr:cNvPr>
        <xdr:cNvSpPr>
          <a:spLocks noChangeArrowheads="1"/>
        </xdr:cNvSpPr>
      </xdr:nvSpPr>
      <xdr:spPr bwMode="auto">
        <a:xfrm>
          <a:off x="196850" y="10046970"/>
          <a:ext cx="806450" cy="9525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ゆうちょ可</a:t>
          </a:r>
          <a:r>
            <a:rPr lang="en-US" altLang="ja-JP" sz="900" b="0" i="0" u="none" strike="noStrike" baseline="0">
              <a:solidFill>
                <a:srgbClr val="000000"/>
              </a:solidFill>
              <a:latin typeface="ＭＳ 明朝" panose="02020609040205080304" pitchFamily="17" charset="-128"/>
              <a:ea typeface="ＭＳ 明朝" panose="02020609040205080304" pitchFamily="17" charset="-128"/>
            </a:rPr>
            <a:t>)</a:t>
          </a:r>
        </a:p>
      </xdr:txBody>
    </xdr:sp>
    <xdr:clientData/>
  </xdr:twoCellAnchor>
  <xdr:twoCellAnchor>
    <xdr:from>
      <xdr:col>5</xdr:col>
      <xdr:colOff>91440</xdr:colOff>
      <xdr:row>38</xdr:row>
      <xdr:rowOff>243840</xdr:rowOff>
    </xdr:from>
    <xdr:to>
      <xdr:col>6</xdr:col>
      <xdr:colOff>106680</xdr:colOff>
      <xdr:row>39</xdr:row>
      <xdr:rowOff>320040</xdr:rowOff>
    </xdr:to>
    <xdr:cxnSp macro="">
      <xdr:nvCxnSpPr>
        <xdr:cNvPr id="9" name="カギ線コネクタ 8">
          <a:extLst>
            <a:ext uri="{FF2B5EF4-FFF2-40B4-BE49-F238E27FC236}">
              <a16:creationId xmlns:a16="http://schemas.microsoft.com/office/drawing/2014/main" id="{00000000-0008-0000-0100-000009000000}"/>
            </a:ext>
          </a:extLst>
        </xdr:cNvPr>
        <xdr:cNvCxnSpPr/>
      </xdr:nvCxnSpPr>
      <xdr:spPr bwMode="auto">
        <a:xfrm rot="16200000" flipH="1">
          <a:off x="529590" y="8469630"/>
          <a:ext cx="381000" cy="160020"/>
        </a:xfrm>
        <a:prstGeom prst="bentConnector3">
          <a:avLst>
            <a:gd name="adj1" fmla="val 100000"/>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xdr:col>
      <xdr:colOff>38100</xdr:colOff>
      <xdr:row>39</xdr:row>
      <xdr:rowOff>129540</xdr:rowOff>
    </xdr:from>
    <xdr:to>
      <xdr:col>5</xdr:col>
      <xdr:colOff>30480</xdr:colOff>
      <xdr:row>39</xdr:row>
      <xdr:rowOff>495300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bwMode="auto">
        <a:xfrm>
          <a:off x="152400" y="9791700"/>
          <a:ext cx="426720" cy="36576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100235</xdr:colOff>
      <xdr:row>39</xdr:row>
      <xdr:rowOff>83820</xdr:rowOff>
    </xdr:from>
    <xdr:ext cx="530915" cy="467436"/>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00235" y="8503920"/>
          <a:ext cx="530915" cy="467436"/>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900"/>
            <a:t>あり</a:t>
          </a:r>
          <a:r>
            <a:rPr kumimoji="1" lang="en-US" altLang="ja-JP" sz="900"/>
            <a:t/>
          </a:r>
          <a:br>
            <a:rPr kumimoji="1" lang="en-US" altLang="ja-JP" sz="900"/>
          </a:br>
          <a:r>
            <a:rPr kumimoji="1" lang="ja-JP" altLang="en-US" sz="900"/>
            <a:t>の</a:t>
          </a:r>
          <a:r>
            <a:rPr kumimoji="1" lang="ja-JP" altLang="en-US" sz="900">
              <a:latin typeface="メイリオ" panose="020B0604030504040204" pitchFamily="50" charset="-128"/>
              <a:ea typeface="メイリオ" panose="020B0604030504040204" pitchFamily="50" charset="-128"/>
            </a:rPr>
            <a:t>場合</a:t>
          </a:r>
        </a:p>
      </xdr:txBody>
    </xdr:sp>
    <xdr:clientData/>
  </xdr:oneCellAnchor>
  <xdr:oneCellAnchor>
    <xdr:from>
      <xdr:col>33</xdr:col>
      <xdr:colOff>22860</xdr:colOff>
      <xdr:row>1</xdr:row>
      <xdr:rowOff>22860</xdr:rowOff>
    </xdr:from>
    <xdr:ext cx="1714500" cy="236220"/>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5897880" y="236220"/>
          <a:ext cx="1714500" cy="2362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t>過去加入歴　</a:t>
          </a:r>
          <a:r>
            <a:rPr kumimoji="1" lang="ja-JP" altLang="en-US" sz="900" baseline="0"/>
            <a:t> </a:t>
          </a:r>
          <a:r>
            <a:rPr kumimoji="1" lang="ja-JP" altLang="en-US" sz="900"/>
            <a:t>あり　・　なし</a:t>
          </a:r>
        </a:p>
      </xdr:txBody>
    </xdr:sp>
    <xdr:clientData/>
  </xdr:oneCellAnchor>
  <xdr:twoCellAnchor>
    <xdr:from>
      <xdr:col>46</xdr:col>
      <xdr:colOff>22860</xdr:colOff>
      <xdr:row>35</xdr:row>
      <xdr:rowOff>327660</xdr:rowOff>
    </xdr:from>
    <xdr:to>
      <xdr:col>48</xdr:col>
      <xdr:colOff>48260</xdr:colOff>
      <xdr:row>36</xdr:row>
      <xdr:rowOff>182880</xdr:rowOff>
    </xdr:to>
    <xdr:sp macro="" textlink="">
      <xdr:nvSpPr>
        <xdr:cNvPr id="14" name="Oval 14">
          <a:extLst>
            <a:ext uri="{FF2B5EF4-FFF2-40B4-BE49-F238E27FC236}">
              <a16:creationId xmlns:a16="http://schemas.microsoft.com/office/drawing/2014/main" id="{00000000-0008-0000-0100-00000E000000}"/>
            </a:ext>
          </a:extLst>
        </xdr:cNvPr>
        <xdr:cNvSpPr>
          <a:spLocks noChangeArrowheads="1"/>
        </xdr:cNvSpPr>
      </xdr:nvSpPr>
      <xdr:spPr bwMode="auto">
        <a:xfrm>
          <a:off x="8161020" y="8595360"/>
          <a:ext cx="254000" cy="190500"/>
        </a:xfrm>
        <a:prstGeom prst="ellipse">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53340</xdr:colOff>
      <xdr:row>39</xdr:row>
      <xdr:rowOff>266700</xdr:rowOff>
    </xdr:from>
    <xdr:to>
      <xdr:col>46</xdr:col>
      <xdr:colOff>78740</xdr:colOff>
      <xdr:row>39</xdr:row>
      <xdr:rowOff>472440</xdr:rowOff>
    </xdr:to>
    <xdr:sp macro="" textlink="">
      <xdr:nvSpPr>
        <xdr:cNvPr id="15" name="Oval 14">
          <a:extLst>
            <a:ext uri="{FF2B5EF4-FFF2-40B4-BE49-F238E27FC236}">
              <a16:creationId xmlns:a16="http://schemas.microsoft.com/office/drawing/2014/main" id="{00000000-0008-0000-0100-00000F000000}"/>
            </a:ext>
          </a:extLst>
        </xdr:cNvPr>
        <xdr:cNvSpPr>
          <a:spLocks noChangeArrowheads="1"/>
        </xdr:cNvSpPr>
      </xdr:nvSpPr>
      <xdr:spPr bwMode="auto">
        <a:xfrm>
          <a:off x="7962900" y="9547860"/>
          <a:ext cx="254000" cy="205740"/>
        </a:xfrm>
        <a:prstGeom prst="ellipse">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15240</xdr:colOff>
      <xdr:row>23</xdr:row>
      <xdr:rowOff>160020</xdr:rowOff>
    </xdr:from>
    <xdr:to>
      <xdr:col>44</xdr:col>
      <xdr:colOff>40640</xdr:colOff>
      <xdr:row>24</xdr:row>
      <xdr:rowOff>160020</xdr:rowOff>
    </xdr:to>
    <xdr:sp macro="" textlink="">
      <xdr:nvSpPr>
        <xdr:cNvPr id="16" name="Oval 14">
          <a:extLst>
            <a:ext uri="{FF2B5EF4-FFF2-40B4-BE49-F238E27FC236}">
              <a16:creationId xmlns:a16="http://schemas.microsoft.com/office/drawing/2014/main" id="{00000000-0008-0000-0100-000010000000}"/>
            </a:ext>
          </a:extLst>
        </xdr:cNvPr>
        <xdr:cNvSpPr>
          <a:spLocks noChangeArrowheads="1"/>
        </xdr:cNvSpPr>
      </xdr:nvSpPr>
      <xdr:spPr bwMode="auto">
        <a:xfrm>
          <a:off x="7696200" y="4404360"/>
          <a:ext cx="254000" cy="327660"/>
        </a:xfrm>
        <a:prstGeom prst="ellipse">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0</xdr:colOff>
      <xdr:row>28</xdr:row>
      <xdr:rowOff>617220</xdr:rowOff>
    </xdr:from>
    <xdr:to>
      <xdr:col>46</xdr:col>
      <xdr:colOff>25400</xdr:colOff>
      <xdr:row>29</xdr:row>
      <xdr:rowOff>198120</xdr:rowOff>
    </xdr:to>
    <xdr:sp macro="" textlink="">
      <xdr:nvSpPr>
        <xdr:cNvPr id="17" name="Oval 14">
          <a:extLst>
            <a:ext uri="{FF2B5EF4-FFF2-40B4-BE49-F238E27FC236}">
              <a16:creationId xmlns:a16="http://schemas.microsoft.com/office/drawing/2014/main" id="{00000000-0008-0000-0100-000011000000}"/>
            </a:ext>
          </a:extLst>
        </xdr:cNvPr>
        <xdr:cNvSpPr>
          <a:spLocks noChangeArrowheads="1"/>
        </xdr:cNvSpPr>
      </xdr:nvSpPr>
      <xdr:spPr bwMode="auto">
        <a:xfrm>
          <a:off x="7909560" y="6728460"/>
          <a:ext cx="254000" cy="205740"/>
        </a:xfrm>
        <a:prstGeom prst="ellipse">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47</xdr:col>
      <xdr:colOff>37874</xdr:colOff>
      <xdr:row>15</xdr:row>
      <xdr:rowOff>238848</xdr:rowOff>
    </xdr:from>
    <xdr:to>
      <xdr:col>48</xdr:col>
      <xdr:colOff>3130</xdr:colOff>
      <xdr:row>16</xdr:row>
      <xdr:rowOff>79017</xdr:rowOff>
    </xdr:to>
    <xdr:sp macro="" textlink="">
      <xdr:nvSpPr>
        <xdr:cNvPr id="8" name="L 字 7">
          <a:extLst>
            <a:ext uri="{FF2B5EF4-FFF2-40B4-BE49-F238E27FC236}">
              <a16:creationId xmlns:a16="http://schemas.microsoft.com/office/drawing/2014/main" id="{00000000-0008-0000-0100-000008000000}"/>
            </a:ext>
          </a:extLst>
        </xdr:cNvPr>
        <xdr:cNvSpPr/>
      </xdr:nvSpPr>
      <xdr:spPr bwMode="auto">
        <a:xfrm rot="18652430">
          <a:off x="8269057" y="2203225"/>
          <a:ext cx="122109" cy="79556"/>
        </a:xfrm>
        <a:prstGeom prst="corner">
          <a:avLst>
            <a:gd name="adj1" fmla="val 4166"/>
            <a:gd name="adj2" fmla="val 5000"/>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15240</xdr:colOff>
      <xdr:row>25</xdr:row>
      <xdr:rowOff>160020</xdr:rowOff>
    </xdr:from>
    <xdr:to>
      <xdr:col>6</xdr:col>
      <xdr:colOff>22860</xdr:colOff>
      <xdr:row>25</xdr:row>
      <xdr:rowOff>426720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bwMode="auto">
        <a:xfrm>
          <a:off x="533400" y="4892040"/>
          <a:ext cx="297180" cy="266700"/>
        </a:xfrm>
        <a:prstGeom prst="rect">
          <a:avLst/>
        </a:prstGeom>
        <a:solidFill>
          <a:schemeClr val="bg1"/>
        </a:solidFill>
        <a:ln w="285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chemeClr val="bg1"/>
            </a:solidFill>
          </a:endParaRPr>
        </a:p>
      </xdr:txBody>
    </xdr:sp>
    <xdr:clientData/>
  </xdr:twoCellAnchor>
  <xdr:oneCellAnchor>
    <xdr:from>
      <xdr:col>3</xdr:col>
      <xdr:colOff>53340</xdr:colOff>
      <xdr:row>20</xdr:row>
      <xdr:rowOff>137160</xdr:rowOff>
    </xdr:from>
    <xdr:ext cx="2472536" cy="275717"/>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2420" y="3360420"/>
          <a:ext cx="247253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㊟要確認（記載誤りが多い箇所です）</a:t>
          </a:r>
          <a:endParaRPr kumimoji="1" lang="en-US" altLang="ja-JP" sz="1100"/>
        </a:p>
      </xdr:txBody>
    </xdr:sp>
    <xdr:clientData/>
  </xdr:oneCellAnchor>
  <xdr:oneCellAnchor>
    <xdr:from>
      <xdr:col>34</xdr:col>
      <xdr:colOff>175260</xdr:colOff>
      <xdr:row>3</xdr:row>
      <xdr:rowOff>38100</xdr:rowOff>
    </xdr:from>
    <xdr:ext cx="902811" cy="225703"/>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6248400" y="708660"/>
          <a:ext cx="902811"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共済組合使用欄</a:t>
          </a:r>
        </a:p>
      </xdr:txBody>
    </xdr:sp>
    <xdr:clientData/>
  </xdr:oneCellAnchor>
  <xdr:twoCellAnchor editAs="oneCell">
    <xdr:from>
      <xdr:col>0</xdr:col>
      <xdr:colOff>0</xdr:colOff>
      <xdr:row>50</xdr:row>
      <xdr:rowOff>0</xdr:rowOff>
    </xdr:from>
    <xdr:to>
      <xdr:col>40</xdr:col>
      <xdr:colOff>15240</xdr:colOff>
      <xdr:row>53</xdr:row>
      <xdr:rowOff>38100</xdr:rowOff>
    </xdr:to>
    <xdr:pic>
      <xdr:nvPicPr>
        <xdr:cNvPr id="28" name="図 27">
          <a:extLst>
            <a:ext uri="{FF2B5EF4-FFF2-40B4-BE49-F238E27FC236}">
              <a16:creationId xmlns:a16="http://schemas.microsoft.com/office/drawing/2014/main" id="{00000000-0008-0000-0100-00001C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1650980"/>
          <a:ext cx="7277100" cy="1531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91440</xdr:colOff>
      <xdr:row>53</xdr:row>
      <xdr:rowOff>53340</xdr:rowOff>
    </xdr:from>
    <xdr:ext cx="2926080" cy="426720"/>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205740" y="13411200"/>
          <a:ext cx="2926080" cy="426720"/>
        </a:xfrm>
        <a:prstGeom prst="wedgeRectCallout">
          <a:avLst>
            <a:gd name="adj1" fmla="val -17430"/>
            <a:gd name="adj2" fmla="val -100000"/>
          </a:avLst>
        </a:prstGeom>
        <a:solidFill>
          <a:schemeClr val="tx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ja-JP" sz="1100">
              <a:solidFill>
                <a:schemeClr val="bg1"/>
              </a:solidFill>
              <a:effectLst/>
              <a:latin typeface="+mn-lt"/>
              <a:ea typeface="+mn-ea"/>
              <a:cs typeface="+mn-cs"/>
            </a:rPr>
            <a:t>㊟</a:t>
          </a:r>
          <a:r>
            <a:rPr kumimoji="1" lang="ja-JP" altLang="en-US" sz="900" b="1">
              <a:solidFill>
                <a:schemeClr val="bg1"/>
              </a:solidFill>
            </a:rPr>
            <a:t>提出がない場合、マイナ保険証の利用開始日が遅れる</a:t>
          </a:r>
          <a:endParaRPr kumimoji="1" lang="en-US" altLang="ja-JP" sz="900" b="1">
            <a:solidFill>
              <a:schemeClr val="bg1"/>
            </a:solidFill>
          </a:endParaRPr>
        </a:p>
        <a:p>
          <a:r>
            <a:rPr kumimoji="1" lang="ja-JP" altLang="en-US" sz="900" b="1">
              <a:solidFill>
                <a:schemeClr val="bg1"/>
              </a:solidFill>
            </a:rPr>
            <a:t>場合があります。</a:t>
          </a:r>
        </a:p>
      </xdr:txBody>
    </xdr:sp>
    <xdr:clientData/>
  </xdr:oneCellAnchor>
  <xdr:twoCellAnchor>
    <xdr:from>
      <xdr:col>7</xdr:col>
      <xdr:colOff>30480</xdr:colOff>
      <xdr:row>49</xdr:row>
      <xdr:rowOff>53340</xdr:rowOff>
    </xdr:from>
    <xdr:to>
      <xdr:col>13</xdr:col>
      <xdr:colOff>99060</xdr:colOff>
      <xdr:row>53</xdr:row>
      <xdr:rowOff>15240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982980" y="11643360"/>
          <a:ext cx="1165860" cy="1516380"/>
        </a:xfrm>
        <a:prstGeom prst="rect">
          <a:avLst/>
        </a:prstGeom>
        <a:noFill/>
        <a:ln w="381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7</xdr:col>
      <xdr:colOff>129540</xdr:colOff>
      <xdr:row>24</xdr:row>
      <xdr:rowOff>175260</xdr:rowOff>
    </xdr:from>
    <xdr:ext cx="6168292" cy="792525"/>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1082040" y="4602480"/>
          <a:ext cx="6168292" cy="792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t>①ﾏｲﾅﾝﾊﾞｰｶｰﾄﾞの未取得者・返納者・紛失者・更新中の者</a:t>
          </a:r>
        </a:p>
        <a:p>
          <a:r>
            <a:rPr kumimoji="1" lang="ja-JP" altLang="en-US" sz="1050"/>
            <a:t>②ﾏｲﾅﾝﾊﾞｰｶｰﾄﾞを保有しているが健康保険証利用登録を行っていない者</a:t>
          </a:r>
          <a:r>
            <a:rPr kumimoji="1" lang="en-US" altLang="ja-JP" sz="1050"/>
            <a:t>(</a:t>
          </a:r>
          <a:r>
            <a:rPr kumimoji="1" lang="ja-JP" altLang="en-US" sz="1050"/>
            <a:t>利用登録解除者等を含む</a:t>
          </a:r>
          <a:r>
            <a:rPr kumimoji="1" lang="en-US" altLang="ja-JP" sz="1050"/>
            <a:t>)</a:t>
          </a:r>
        </a:p>
        <a:p>
          <a:r>
            <a:rPr kumimoji="1" lang="en-US" altLang="ja-JP" sz="1050"/>
            <a:t>③</a:t>
          </a:r>
          <a:r>
            <a:rPr kumimoji="1" lang="ja-JP" altLang="en-US" sz="1050"/>
            <a:t>ﾏｲﾅﾝﾊﾞｰｶｰﾄﾞの電子証明書の有効期限切れの者</a:t>
          </a:r>
        </a:p>
        <a:p>
          <a:r>
            <a:rPr kumimoji="1" lang="ja-JP" altLang="en-US" sz="1050"/>
            <a:t>④ﾏｲﾅ保険証での受診が困難で、介助者等の第三者が同行して資格確認を補助する必要がある要配慮者</a:t>
          </a:r>
        </a:p>
      </xdr:txBody>
    </xdr:sp>
    <xdr:clientData/>
  </xdr:oneCellAnchor>
  <xdr:oneCellAnchor>
    <xdr:from>
      <xdr:col>1</xdr:col>
      <xdr:colOff>60960</xdr:colOff>
      <xdr:row>24</xdr:row>
      <xdr:rowOff>99060</xdr:rowOff>
    </xdr:from>
    <xdr:ext cx="1031051" cy="275717"/>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175260" y="4594860"/>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交付が必要</a:t>
          </a:r>
          <a:r>
            <a:rPr kumimoji="1" lang="en-US" altLang="ja-JP" sz="1100"/>
            <a:t>※</a:t>
          </a:r>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22</xdr:col>
      <xdr:colOff>55880</xdr:colOff>
      <xdr:row>53</xdr:row>
      <xdr:rowOff>60960</xdr:rowOff>
    </xdr:from>
    <xdr:to>
      <xdr:col>40</xdr:col>
      <xdr:colOff>15240</xdr:colOff>
      <xdr:row>59</xdr:row>
      <xdr:rowOff>15240</xdr:rowOff>
    </xdr:to>
    <xdr:pic>
      <xdr:nvPicPr>
        <xdr:cNvPr id="2" name="図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51580" y="13121640"/>
          <a:ext cx="3525520" cy="1386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34</xdr:col>
      <xdr:colOff>121920</xdr:colOff>
      <xdr:row>41</xdr:row>
      <xdr:rowOff>53340</xdr:rowOff>
    </xdr:from>
    <xdr:to>
      <xdr:col>35</xdr:col>
      <xdr:colOff>177800</xdr:colOff>
      <xdr:row>41</xdr:row>
      <xdr:rowOff>259080</xdr:rowOff>
    </xdr:to>
    <xdr:sp macro="" textlink="">
      <xdr:nvSpPr>
        <xdr:cNvPr id="3" name="Oval 14">
          <a:extLst>
            <a:ext uri="{FF2B5EF4-FFF2-40B4-BE49-F238E27FC236}">
              <a16:creationId xmlns:a16="http://schemas.microsoft.com/office/drawing/2014/main" id="{00000000-0008-0000-0200-000003000000}"/>
            </a:ext>
          </a:extLst>
        </xdr:cNvPr>
        <xdr:cNvSpPr>
          <a:spLocks noChangeArrowheads="1"/>
        </xdr:cNvSpPr>
      </xdr:nvSpPr>
      <xdr:spPr bwMode="auto">
        <a:xfrm>
          <a:off x="6195060" y="9982200"/>
          <a:ext cx="254000" cy="205740"/>
        </a:xfrm>
        <a:prstGeom prst="ellipse">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xdr:row>
      <xdr:rowOff>0</xdr:rowOff>
    </xdr:from>
    <xdr:to>
      <xdr:col>10</xdr:col>
      <xdr:colOff>99060</xdr:colOff>
      <xdr:row>2</xdr:row>
      <xdr:rowOff>243840</xdr:rowOff>
    </xdr:to>
    <xdr:pic>
      <xdr:nvPicPr>
        <xdr:cNvPr id="4" name="図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281940"/>
          <a:ext cx="1485900" cy="243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38100</xdr:colOff>
      <xdr:row>54</xdr:row>
      <xdr:rowOff>259080</xdr:rowOff>
    </xdr:from>
    <xdr:to>
      <xdr:col>20</xdr:col>
      <xdr:colOff>107597</xdr:colOff>
      <xdr:row>58</xdr:row>
      <xdr:rowOff>160020</xdr:rowOff>
    </xdr:to>
    <xdr:pic>
      <xdr:nvPicPr>
        <xdr:cNvPr id="5" name="図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 y="13571220"/>
          <a:ext cx="3399437" cy="899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22860</xdr:colOff>
      <xdr:row>31</xdr:row>
      <xdr:rowOff>137160</xdr:rowOff>
    </xdr:from>
    <xdr:to>
      <xdr:col>5</xdr:col>
      <xdr:colOff>129540</xdr:colOff>
      <xdr:row>34</xdr:row>
      <xdr:rowOff>152400</xdr:rowOff>
    </xdr:to>
    <xdr:sp macro="" textlink="">
      <xdr:nvSpPr>
        <xdr:cNvPr id="6" name="Rectangle 7">
          <a:extLst>
            <a:ext uri="{FF2B5EF4-FFF2-40B4-BE49-F238E27FC236}">
              <a16:creationId xmlns:a16="http://schemas.microsoft.com/office/drawing/2014/main" id="{00000000-0008-0000-0200-000006000000}"/>
            </a:ext>
          </a:extLst>
        </xdr:cNvPr>
        <xdr:cNvSpPr>
          <a:spLocks noChangeArrowheads="1"/>
        </xdr:cNvSpPr>
      </xdr:nvSpPr>
      <xdr:spPr bwMode="auto">
        <a:xfrm>
          <a:off x="137160" y="7520940"/>
          <a:ext cx="655320" cy="59436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1100" b="1" i="0" u="sng" strike="noStrike" baseline="0">
              <a:solidFill>
                <a:srgbClr val="000000"/>
              </a:solidFill>
              <a:latin typeface="メイリオ" panose="020B0604030504040204" pitchFamily="50" charset="-128"/>
              <a:ea typeface="メイリオ" panose="020B0604030504040204" pitchFamily="50" charset="-128"/>
            </a:rPr>
            <a:t>注１</a:t>
          </a:r>
          <a:endParaRPr lang="en-US" altLang="ja-JP" sz="1100" b="1" i="0" u="sng" strike="noStrike" baseline="0">
            <a:solidFill>
              <a:srgbClr val="0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82550</xdr:colOff>
      <xdr:row>41</xdr:row>
      <xdr:rowOff>186690</xdr:rowOff>
    </xdr:from>
    <xdr:to>
      <xdr:col>7</xdr:col>
      <xdr:colOff>50800</xdr:colOff>
      <xdr:row>41</xdr:row>
      <xdr:rowOff>281940</xdr:rowOff>
    </xdr:to>
    <xdr:sp macro="" textlink="">
      <xdr:nvSpPr>
        <xdr:cNvPr id="7" name="Rectangle 7">
          <a:extLst>
            <a:ext uri="{FF2B5EF4-FFF2-40B4-BE49-F238E27FC236}">
              <a16:creationId xmlns:a16="http://schemas.microsoft.com/office/drawing/2014/main" id="{00000000-0008-0000-0200-000007000000}"/>
            </a:ext>
          </a:extLst>
        </xdr:cNvPr>
        <xdr:cNvSpPr>
          <a:spLocks noChangeArrowheads="1"/>
        </xdr:cNvSpPr>
      </xdr:nvSpPr>
      <xdr:spPr bwMode="auto">
        <a:xfrm>
          <a:off x="196850" y="10115550"/>
          <a:ext cx="806450" cy="9525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ゆうちょ可</a:t>
          </a:r>
          <a:r>
            <a:rPr lang="en-US" altLang="ja-JP" sz="900" b="0" i="0" u="none" strike="noStrike" baseline="0">
              <a:solidFill>
                <a:srgbClr val="000000"/>
              </a:solidFill>
              <a:latin typeface="ＭＳ 明朝" panose="02020609040205080304" pitchFamily="17" charset="-128"/>
              <a:ea typeface="ＭＳ 明朝" panose="02020609040205080304" pitchFamily="17" charset="-128"/>
            </a:rPr>
            <a:t>)</a:t>
          </a:r>
        </a:p>
      </xdr:txBody>
    </xdr:sp>
    <xdr:clientData/>
  </xdr:twoCellAnchor>
  <xdr:twoCellAnchor>
    <xdr:from>
      <xdr:col>5</xdr:col>
      <xdr:colOff>91440</xdr:colOff>
      <xdr:row>38</xdr:row>
      <xdr:rowOff>243840</xdr:rowOff>
    </xdr:from>
    <xdr:to>
      <xdr:col>6</xdr:col>
      <xdr:colOff>106680</xdr:colOff>
      <xdr:row>39</xdr:row>
      <xdr:rowOff>320040</xdr:rowOff>
    </xdr:to>
    <xdr:cxnSp macro="">
      <xdr:nvCxnSpPr>
        <xdr:cNvPr id="8" name="カギ線コネクタ 7">
          <a:extLst>
            <a:ext uri="{FF2B5EF4-FFF2-40B4-BE49-F238E27FC236}">
              <a16:creationId xmlns:a16="http://schemas.microsoft.com/office/drawing/2014/main" id="{00000000-0008-0000-0200-000008000000}"/>
            </a:ext>
          </a:extLst>
        </xdr:cNvPr>
        <xdr:cNvCxnSpPr/>
      </xdr:nvCxnSpPr>
      <xdr:spPr bwMode="auto">
        <a:xfrm rot="16200000" flipH="1">
          <a:off x="670560" y="9204960"/>
          <a:ext cx="327660" cy="160020"/>
        </a:xfrm>
        <a:prstGeom prst="bentConnector3">
          <a:avLst>
            <a:gd name="adj1" fmla="val 100000"/>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xdr:col>
      <xdr:colOff>38100</xdr:colOff>
      <xdr:row>39</xdr:row>
      <xdr:rowOff>129540</xdr:rowOff>
    </xdr:from>
    <xdr:to>
      <xdr:col>5</xdr:col>
      <xdr:colOff>30480</xdr:colOff>
      <xdr:row>39</xdr:row>
      <xdr:rowOff>495300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bwMode="auto">
        <a:xfrm>
          <a:off x="266700" y="9258300"/>
          <a:ext cx="426720" cy="36576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100235</xdr:colOff>
      <xdr:row>39</xdr:row>
      <xdr:rowOff>83820</xdr:rowOff>
    </xdr:from>
    <xdr:ext cx="530915" cy="467436"/>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214535" y="9212580"/>
          <a:ext cx="530915" cy="467436"/>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900"/>
            <a:t>あり</a:t>
          </a:r>
          <a:r>
            <a:rPr kumimoji="1" lang="en-US" altLang="ja-JP" sz="900"/>
            <a:t/>
          </a:r>
          <a:br>
            <a:rPr kumimoji="1" lang="en-US" altLang="ja-JP" sz="900"/>
          </a:br>
          <a:r>
            <a:rPr kumimoji="1" lang="ja-JP" altLang="en-US" sz="900"/>
            <a:t>の</a:t>
          </a:r>
          <a:r>
            <a:rPr kumimoji="1" lang="ja-JP" altLang="en-US" sz="900">
              <a:latin typeface="メイリオ" panose="020B0604030504040204" pitchFamily="50" charset="-128"/>
              <a:ea typeface="メイリオ" panose="020B0604030504040204" pitchFamily="50" charset="-128"/>
            </a:rPr>
            <a:t>場合</a:t>
          </a:r>
        </a:p>
      </xdr:txBody>
    </xdr:sp>
    <xdr:clientData/>
  </xdr:oneCellAnchor>
  <xdr:oneCellAnchor>
    <xdr:from>
      <xdr:col>33</xdr:col>
      <xdr:colOff>22860</xdr:colOff>
      <xdr:row>1</xdr:row>
      <xdr:rowOff>22860</xdr:rowOff>
    </xdr:from>
    <xdr:ext cx="1714500" cy="236220"/>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5897880" y="236220"/>
          <a:ext cx="1714500" cy="2362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t>過去加入歴　</a:t>
          </a:r>
          <a:r>
            <a:rPr kumimoji="1" lang="ja-JP" altLang="en-US" sz="900" baseline="0"/>
            <a:t> </a:t>
          </a:r>
          <a:r>
            <a:rPr kumimoji="1" lang="ja-JP" altLang="en-US" sz="900"/>
            <a:t>あり　・　なし</a:t>
          </a:r>
        </a:p>
      </xdr:txBody>
    </xdr:sp>
    <xdr:clientData/>
  </xdr:oneCellAnchor>
  <xdr:twoCellAnchor>
    <xdr:from>
      <xdr:col>28</xdr:col>
      <xdr:colOff>53340</xdr:colOff>
      <xdr:row>39</xdr:row>
      <xdr:rowOff>365760</xdr:rowOff>
    </xdr:from>
    <xdr:to>
      <xdr:col>29</xdr:col>
      <xdr:colOff>109220</xdr:colOff>
      <xdr:row>39</xdr:row>
      <xdr:rowOff>556260</xdr:rowOff>
    </xdr:to>
    <xdr:sp macro="" textlink="">
      <xdr:nvSpPr>
        <xdr:cNvPr id="12" name="Oval 14">
          <a:extLst>
            <a:ext uri="{FF2B5EF4-FFF2-40B4-BE49-F238E27FC236}">
              <a16:creationId xmlns:a16="http://schemas.microsoft.com/office/drawing/2014/main" id="{00000000-0008-0000-0200-00000C000000}"/>
            </a:ext>
          </a:extLst>
        </xdr:cNvPr>
        <xdr:cNvSpPr>
          <a:spLocks noChangeArrowheads="1"/>
        </xdr:cNvSpPr>
      </xdr:nvSpPr>
      <xdr:spPr bwMode="auto">
        <a:xfrm>
          <a:off x="4937760" y="9494520"/>
          <a:ext cx="254000" cy="190500"/>
        </a:xfrm>
        <a:prstGeom prst="ellipse">
          <a:avLst/>
        </a:prstGeom>
        <a:noFill/>
        <a:ln w="222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53340</xdr:colOff>
      <xdr:row>39</xdr:row>
      <xdr:rowOff>266700</xdr:rowOff>
    </xdr:from>
    <xdr:to>
      <xdr:col>46</xdr:col>
      <xdr:colOff>78740</xdr:colOff>
      <xdr:row>39</xdr:row>
      <xdr:rowOff>472440</xdr:rowOff>
    </xdr:to>
    <xdr:sp macro="" textlink="">
      <xdr:nvSpPr>
        <xdr:cNvPr id="13" name="Oval 14">
          <a:extLst>
            <a:ext uri="{FF2B5EF4-FFF2-40B4-BE49-F238E27FC236}">
              <a16:creationId xmlns:a16="http://schemas.microsoft.com/office/drawing/2014/main" id="{00000000-0008-0000-0200-00000D000000}"/>
            </a:ext>
          </a:extLst>
        </xdr:cNvPr>
        <xdr:cNvSpPr>
          <a:spLocks noChangeArrowheads="1"/>
        </xdr:cNvSpPr>
      </xdr:nvSpPr>
      <xdr:spPr bwMode="auto">
        <a:xfrm>
          <a:off x="7772400" y="9395460"/>
          <a:ext cx="254000" cy="205740"/>
        </a:xfrm>
        <a:prstGeom prst="ellipse">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68580</xdr:colOff>
      <xdr:row>29</xdr:row>
      <xdr:rowOff>15240</xdr:rowOff>
    </xdr:from>
    <xdr:to>
      <xdr:col>13</xdr:col>
      <xdr:colOff>152400</xdr:colOff>
      <xdr:row>29</xdr:row>
      <xdr:rowOff>342900</xdr:rowOff>
    </xdr:to>
    <xdr:sp macro="" textlink="">
      <xdr:nvSpPr>
        <xdr:cNvPr id="15" name="Oval 14">
          <a:extLst>
            <a:ext uri="{FF2B5EF4-FFF2-40B4-BE49-F238E27FC236}">
              <a16:creationId xmlns:a16="http://schemas.microsoft.com/office/drawing/2014/main" id="{00000000-0008-0000-0200-00000F000000}"/>
            </a:ext>
          </a:extLst>
        </xdr:cNvPr>
        <xdr:cNvSpPr>
          <a:spLocks noChangeArrowheads="1"/>
        </xdr:cNvSpPr>
      </xdr:nvSpPr>
      <xdr:spPr bwMode="auto">
        <a:xfrm>
          <a:off x="1752600" y="6690360"/>
          <a:ext cx="449580" cy="327660"/>
        </a:xfrm>
        <a:prstGeom prst="ellipse">
          <a:avLst/>
        </a:prstGeom>
        <a:noFill/>
        <a:ln w="222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15240</xdr:colOff>
      <xdr:row>25</xdr:row>
      <xdr:rowOff>160020</xdr:rowOff>
    </xdr:from>
    <xdr:to>
      <xdr:col>6</xdr:col>
      <xdr:colOff>22860</xdr:colOff>
      <xdr:row>25</xdr:row>
      <xdr:rowOff>426720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bwMode="auto">
        <a:xfrm>
          <a:off x="533400" y="4960620"/>
          <a:ext cx="297180" cy="266700"/>
        </a:xfrm>
        <a:prstGeom prst="rect">
          <a:avLst/>
        </a:prstGeom>
        <a:solidFill>
          <a:schemeClr val="bg1"/>
        </a:solidFill>
        <a:ln w="2857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chemeClr val="bg1"/>
            </a:solidFill>
          </a:endParaRPr>
        </a:p>
      </xdr:txBody>
    </xdr:sp>
    <xdr:clientData/>
  </xdr:twoCellAnchor>
  <xdr:oneCellAnchor>
    <xdr:from>
      <xdr:col>3</xdr:col>
      <xdr:colOff>53340</xdr:colOff>
      <xdr:row>20</xdr:row>
      <xdr:rowOff>137160</xdr:rowOff>
    </xdr:from>
    <xdr:ext cx="2472536" cy="275717"/>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426720" y="3451860"/>
          <a:ext cx="247253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㊟要確認（記載誤りが多い箇所です）</a:t>
          </a:r>
          <a:endParaRPr kumimoji="1" lang="en-US" altLang="ja-JP" sz="1100"/>
        </a:p>
      </xdr:txBody>
    </xdr:sp>
    <xdr:clientData/>
  </xdr:oneCellAnchor>
  <xdr:oneCellAnchor>
    <xdr:from>
      <xdr:col>34</xdr:col>
      <xdr:colOff>175260</xdr:colOff>
      <xdr:row>3</xdr:row>
      <xdr:rowOff>38100</xdr:rowOff>
    </xdr:from>
    <xdr:ext cx="902811" cy="225703"/>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6248400" y="777240"/>
          <a:ext cx="902811"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共済組合使用欄</a:t>
          </a:r>
        </a:p>
      </xdr:txBody>
    </xdr:sp>
    <xdr:clientData/>
  </xdr:oneCellAnchor>
  <xdr:twoCellAnchor editAs="oneCell">
    <xdr:from>
      <xdr:col>0</xdr:col>
      <xdr:colOff>0</xdr:colOff>
      <xdr:row>50</xdr:row>
      <xdr:rowOff>0</xdr:rowOff>
    </xdr:from>
    <xdr:to>
      <xdr:col>40</xdr:col>
      <xdr:colOff>15240</xdr:colOff>
      <xdr:row>53</xdr:row>
      <xdr:rowOff>38100</xdr:rowOff>
    </xdr:to>
    <xdr:pic>
      <xdr:nvPicPr>
        <xdr:cNvPr id="20" name="図 19">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1567160"/>
          <a:ext cx="7277100" cy="1531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91440</xdr:colOff>
      <xdr:row>53</xdr:row>
      <xdr:rowOff>53340</xdr:rowOff>
    </xdr:from>
    <xdr:ext cx="2926080" cy="426720"/>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205740" y="13114020"/>
          <a:ext cx="2926080" cy="426720"/>
        </a:xfrm>
        <a:prstGeom prst="wedgeRectCallout">
          <a:avLst>
            <a:gd name="adj1" fmla="val -17430"/>
            <a:gd name="adj2" fmla="val -100000"/>
          </a:avLst>
        </a:prstGeom>
        <a:solidFill>
          <a:schemeClr val="tx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ja-JP" sz="1100">
              <a:solidFill>
                <a:schemeClr val="bg1"/>
              </a:solidFill>
              <a:effectLst/>
              <a:latin typeface="+mn-lt"/>
              <a:ea typeface="+mn-ea"/>
              <a:cs typeface="+mn-cs"/>
            </a:rPr>
            <a:t>㊟</a:t>
          </a:r>
          <a:r>
            <a:rPr kumimoji="1" lang="ja-JP" altLang="en-US" sz="900" b="1">
              <a:solidFill>
                <a:schemeClr val="bg1"/>
              </a:solidFill>
            </a:rPr>
            <a:t>提出がない場合、マイナ保険証の利用開始日が遅れる</a:t>
          </a:r>
          <a:endParaRPr kumimoji="1" lang="en-US" altLang="ja-JP" sz="900" b="1">
            <a:solidFill>
              <a:schemeClr val="bg1"/>
            </a:solidFill>
          </a:endParaRPr>
        </a:p>
        <a:p>
          <a:r>
            <a:rPr kumimoji="1" lang="ja-JP" altLang="en-US" sz="900" b="1">
              <a:solidFill>
                <a:schemeClr val="bg1"/>
              </a:solidFill>
            </a:rPr>
            <a:t>場合があります。</a:t>
          </a:r>
        </a:p>
      </xdr:txBody>
    </xdr:sp>
    <xdr:clientData/>
  </xdr:oneCellAnchor>
  <xdr:twoCellAnchor>
    <xdr:from>
      <xdr:col>7</xdr:col>
      <xdr:colOff>30480</xdr:colOff>
      <xdr:row>49</xdr:row>
      <xdr:rowOff>53340</xdr:rowOff>
    </xdr:from>
    <xdr:to>
      <xdr:col>13</xdr:col>
      <xdr:colOff>99060</xdr:colOff>
      <xdr:row>53</xdr:row>
      <xdr:rowOff>15240</xdr:rowOff>
    </xdr:to>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982980" y="11559540"/>
          <a:ext cx="1165860" cy="1516380"/>
        </a:xfrm>
        <a:prstGeom prst="rect">
          <a:avLst/>
        </a:prstGeom>
        <a:noFill/>
        <a:ln w="381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7</xdr:col>
      <xdr:colOff>129540</xdr:colOff>
      <xdr:row>24</xdr:row>
      <xdr:rowOff>175260</xdr:rowOff>
    </xdr:from>
    <xdr:ext cx="6168292" cy="792525"/>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1082040" y="4671060"/>
          <a:ext cx="6168292" cy="792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t>①ﾏｲﾅﾝﾊﾞｰｶｰﾄﾞの未取得者・返納者・紛失者・更新中の者</a:t>
          </a:r>
        </a:p>
        <a:p>
          <a:r>
            <a:rPr kumimoji="1" lang="ja-JP" altLang="en-US" sz="1050"/>
            <a:t>②ﾏｲﾅﾝﾊﾞｰｶｰﾄﾞを保有しているが健康保険証利用登録を行っていない者</a:t>
          </a:r>
          <a:r>
            <a:rPr kumimoji="1" lang="en-US" altLang="ja-JP" sz="1050"/>
            <a:t>(</a:t>
          </a:r>
          <a:r>
            <a:rPr kumimoji="1" lang="ja-JP" altLang="en-US" sz="1050"/>
            <a:t>利用登録解除者等を含む</a:t>
          </a:r>
          <a:r>
            <a:rPr kumimoji="1" lang="en-US" altLang="ja-JP" sz="1050"/>
            <a:t>)</a:t>
          </a:r>
        </a:p>
        <a:p>
          <a:r>
            <a:rPr kumimoji="1" lang="en-US" altLang="ja-JP" sz="1050"/>
            <a:t>③</a:t>
          </a:r>
          <a:r>
            <a:rPr kumimoji="1" lang="ja-JP" altLang="en-US" sz="1050"/>
            <a:t>ﾏｲﾅﾝﾊﾞｰｶｰﾄﾞの電子証明書の有効期限切れの者</a:t>
          </a:r>
        </a:p>
        <a:p>
          <a:r>
            <a:rPr kumimoji="1" lang="ja-JP" altLang="en-US" sz="1050"/>
            <a:t>④ﾏｲﾅ保険証での受診が困難で、介助者等の第三者が同行して資格確認を補助する必要がある要配慮者</a:t>
          </a:r>
        </a:p>
      </xdr:txBody>
    </xdr:sp>
    <xdr:clientData/>
  </xdr:oneCellAnchor>
  <xdr:oneCellAnchor>
    <xdr:from>
      <xdr:col>1</xdr:col>
      <xdr:colOff>60960</xdr:colOff>
      <xdr:row>24</xdr:row>
      <xdr:rowOff>99060</xdr:rowOff>
    </xdr:from>
    <xdr:ext cx="1031051" cy="275717"/>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175260" y="4594860"/>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交付が必要</a:t>
          </a:r>
          <a:r>
            <a:rPr kumimoji="1" lang="en-US" altLang="ja-JP" sz="1100"/>
            <a:t>※</a:t>
          </a:r>
          <a:endParaRPr kumimoji="1" lang="ja-JP" altLang="en-US" sz="1100"/>
        </a:p>
      </xdr:txBody>
    </xdr:sp>
    <xdr:clientData/>
  </xdr:oneCellAnchor>
  <xdr:twoCellAnchor>
    <xdr:from>
      <xdr:col>20</xdr:col>
      <xdr:colOff>106680</xdr:colOff>
      <xdr:row>13</xdr:row>
      <xdr:rowOff>121920</xdr:rowOff>
    </xdr:from>
    <xdr:to>
      <xdr:col>34</xdr:col>
      <xdr:colOff>114300</xdr:colOff>
      <xdr:row>15</xdr:row>
      <xdr:rowOff>76200</xdr:rowOff>
    </xdr:to>
    <xdr:sp macro="" textlink="">
      <xdr:nvSpPr>
        <xdr:cNvPr id="25" name="AutoShape 26">
          <a:extLst>
            <a:ext uri="{FF2B5EF4-FFF2-40B4-BE49-F238E27FC236}">
              <a16:creationId xmlns:a16="http://schemas.microsoft.com/office/drawing/2014/main" id="{00000000-0008-0000-0200-000019000000}"/>
            </a:ext>
          </a:extLst>
        </xdr:cNvPr>
        <xdr:cNvSpPr>
          <a:spLocks noChangeArrowheads="1"/>
        </xdr:cNvSpPr>
      </xdr:nvSpPr>
      <xdr:spPr bwMode="auto">
        <a:xfrm>
          <a:off x="3436620" y="1706880"/>
          <a:ext cx="2750820" cy="381000"/>
        </a:xfrm>
        <a:prstGeom prst="wedgeEllipseCallout">
          <a:avLst>
            <a:gd name="adj1" fmla="val -31653"/>
            <a:gd name="adj2" fmla="val 103391"/>
          </a:avLst>
        </a:prstGeom>
        <a:solidFill>
          <a:srgbClr val="FFFFFF"/>
        </a:solidFill>
        <a:ln w="31750" algn="ctr">
          <a:solidFill>
            <a:srgbClr val="000000"/>
          </a:solidFill>
          <a:miter lim="800000"/>
          <a:headEnd/>
          <a:tailEnd/>
        </a:ln>
        <a:effectLst/>
      </xdr:spPr>
      <xdr:txBody>
        <a:bodyPr vertOverflow="clip" wrap="square" lIns="27432" tIns="18288" rIns="27432" bIns="18288"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創英角ﾎﾟｯﾌﾟ体"/>
              <a:ea typeface="HG創英角ﾎﾟｯﾌﾟ体"/>
            </a:rPr>
            <a:t>任用形態を必ず☑してください。</a:t>
          </a:r>
          <a:endParaRPr kumimoji="0" lang="en-US" altLang="ja-JP" sz="1000" b="0" i="0" u="none" strike="noStrike" kern="0" cap="none" spc="0" normalizeH="0" baseline="0" noProof="0">
            <a:ln>
              <a:noFill/>
            </a:ln>
            <a:solidFill>
              <a:srgbClr val="000000"/>
            </a:solidFill>
            <a:effectLst/>
            <a:uLnTx/>
            <a:uFillTx/>
            <a:latin typeface="HG創英角ﾎﾟｯﾌﾟ体"/>
            <a:ea typeface="HG創英角ﾎﾟｯﾌﾟ体"/>
          </a:endParaRPr>
        </a:p>
      </xdr:txBody>
    </xdr:sp>
    <xdr:clientData/>
  </xdr:twoCellAnchor>
  <xdr:twoCellAnchor>
    <xdr:from>
      <xdr:col>2</xdr:col>
      <xdr:colOff>45720</xdr:colOff>
      <xdr:row>12</xdr:row>
      <xdr:rowOff>68580</xdr:rowOff>
    </xdr:from>
    <xdr:to>
      <xdr:col>19</xdr:col>
      <xdr:colOff>22860</xdr:colOff>
      <xdr:row>17</xdr:row>
      <xdr:rowOff>30480</xdr:rowOff>
    </xdr:to>
    <xdr:sp macro="" textlink="">
      <xdr:nvSpPr>
        <xdr:cNvPr id="26" name="AutoShape 25">
          <a:extLst>
            <a:ext uri="{FF2B5EF4-FFF2-40B4-BE49-F238E27FC236}">
              <a16:creationId xmlns:a16="http://schemas.microsoft.com/office/drawing/2014/main" id="{00000000-0008-0000-0200-00001A000000}"/>
            </a:ext>
          </a:extLst>
        </xdr:cNvPr>
        <xdr:cNvSpPr>
          <a:spLocks noChangeArrowheads="1"/>
        </xdr:cNvSpPr>
      </xdr:nvSpPr>
      <xdr:spPr bwMode="auto">
        <a:xfrm>
          <a:off x="274320" y="1424940"/>
          <a:ext cx="2895600" cy="1181100"/>
        </a:xfrm>
        <a:prstGeom prst="wedgeEllipseCallout">
          <a:avLst>
            <a:gd name="adj1" fmla="val 66801"/>
            <a:gd name="adj2" fmla="val 107965"/>
          </a:avLst>
        </a:prstGeom>
        <a:solidFill>
          <a:srgbClr val="FFFFFF"/>
        </a:solidFill>
        <a:ln w="31750" algn="ctr">
          <a:solidFill>
            <a:srgbClr val="000000"/>
          </a:solidFill>
          <a:miter lim="800000"/>
          <a:headEnd/>
          <a:tailEnd/>
        </a:ln>
        <a:effectLst/>
      </xdr:spPr>
      <xdr:txBody>
        <a:bodyPr vertOverflow="clip" wrap="square" lIns="27432" tIns="18288" rIns="27432" bIns="18288" anchor="ctr" upright="1"/>
        <a:lstStyle/>
        <a:p>
          <a:pPr algn="l" rtl="0">
            <a:lnSpc>
              <a:spcPts val="1300"/>
            </a:lnSpc>
            <a:defRPr sz="1000"/>
          </a:pPr>
          <a:r>
            <a:rPr lang="en-US" altLang="ja-JP" sz="1000" b="0" i="0" u="none" strike="noStrike" baseline="0">
              <a:solidFill>
                <a:srgbClr val="FF0000"/>
              </a:solidFill>
              <a:latin typeface="HG創英角ﾎﾟｯﾌﾟ体"/>
              <a:ea typeface="HG創英角ﾎﾟｯﾌﾟ体"/>
            </a:rPr>
            <a:t>【</a:t>
          </a:r>
          <a:r>
            <a:rPr lang="ja-JP" altLang="en-US" sz="1000" b="0" i="0" u="none" strike="noStrike" baseline="0">
              <a:solidFill>
                <a:srgbClr val="FF0000"/>
              </a:solidFill>
              <a:latin typeface="HG創英角ﾎﾟｯﾌﾟ体"/>
              <a:ea typeface="HG創英角ﾎﾟｯﾌﾟ体"/>
            </a:rPr>
            <a:t>重要</a:t>
          </a:r>
          <a:r>
            <a:rPr lang="en-US" altLang="ja-JP" sz="1000" b="0" i="0" u="none" strike="noStrike" baseline="0">
              <a:solidFill>
                <a:srgbClr val="FF0000"/>
              </a:solidFill>
              <a:latin typeface="HG創英角ﾎﾟｯﾌﾟ体"/>
              <a:ea typeface="HG創英角ﾎﾟｯﾌﾟ体"/>
            </a:rPr>
            <a:t>】</a:t>
          </a:r>
          <a:br>
            <a:rPr lang="en-US" altLang="ja-JP" sz="1000" b="0" i="0" u="none" strike="noStrike" baseline="0">
              <a:solidFill>
                <a:srgbClr val="FF0000"/>
              </a:solidFill>
              <a:latin typeface="HG創英角ﾎﾟｯﾌﾟ体"/>
              <a:ea typeface="HG創英角ﾎﾟｯﾌﾟ体"/>
            </a:rPr>
          </a:br>
          <a:r>
            <a:rPr lang="ja-JP" altLang="en-US" sz="1000" b="0" i="0" u="none" strike="noStrike" baseline="0">
              <a:solidFill>
                <a:srgbClr val="FF0000"/>
              </a:solidFill>
              <a:latin typeface="HG創英角ﾎﾟｯﾌﾟ体"/>
              <a:ea typeface="HG創英角ﾎﾟｯﾌﾟ体"/>
            </a:rPr>
            <a:t>資格取得要件を満たした日になります。日付が不明の場合は各任命権者にお問合せください。</a:t>
          </a:r>
          <a:endParaRPr lang="en-US" altLang="ja-JP" sz="1000" b="0" i="0" u="none" strike="noStrike" baseline="0">
            <a:solidFill>
              <a:srgbClr val="FF0000"/>
            </a:solidFill>
            <a:latin typeface="HG創英角ﾎﾟｯﾌﾟ体"/>
            <a:ea typeface="HG創英角ﾎﾟｯﾌﾟ体"/>
          </a:endParaRPr>
        </a:p>
      </xdr:txBody>
    </xdr:sp>
    <xdr:clientData/>
  </xdr:twoCellAnchor>
  <xdr:twoCellAnchor>
    <xdr:from>
      <xdr:col>33</xdr:col>
      <xdr:colOff>190500</xdr:colOff>
      <xdr:row>21</xdr:row>
      <xdr:rowOff>83820</xdr:rowOff>
    </xdr:from>
    <xdr:to>
      <xdr:col>35</xdr:col>
      <xdr:colOff>175260</xdr:colOff>
      <xdr:row>21</xdr:row>
      <xdr:rowOff>304800</xdr:rowOff>
    </xdr:to>
    <xdr:sp macro="" textlink="">
      <xdr:nvSpPr>
        <xdr:cNvPr id="29" name="Oval 14">
          <a:extLst>
            <a:ext uri="{FF2B5EF4-FFF2-40B4-BE49-F238E27FC236}">
              <a16:creationId xmlns:a16="http://schemas.microsoft.com/office/drawing/2014/main" id="{00000000-0008-0000-0200-00001D000000}"/>
            </a:ext>
          </a:extLst>
        </xdr:cNvPr>
        <xdr:cNvSpPr>
          <a:spLocks noChangeArrowheads="1"/>
        </xdr:cNvSpPr>
      </xdr:nvSpPr>
      <xdr:spPr bwMode="auto">
        <a:xfrm>
          <a:off x="6065520" y="3779520"/>
          <a:ext cx="381000" cy="220980"/>
        </a:xfrm>
        <a:prstGeom prst="ellipse">
          <a:avLst/>
        </a:prstGeom>
        <a:noFill/>
        <a:ln w="222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96144</xdr:colOff>
      <xdr:row>25</xdr:row>
      <xdr:rowOff>149806</xdr:rowOff>
    </xdr:from>
    <xdr:to>
      <xdr:col>5</xdr:col>
      <xdr:colOff>79341</xdr:colOff>
      <xdr:row>25</xdr:row>
      <xdr:rowOff>327625</xdr:rowOff>
    </xdr:to>
    <xdr:sp macro="" textlink="">
      <xdr:nvSpPr>
        <xdr:cNvPr id="30" name="L 字 29">
          <a:extLst>
            <a:ext uri="{FF2B5EF4-FFF2-40B4-BE49-F238E27FC236}">
              <a16:creationId xmlns:a16="http://schemas.microsoft.com/office/drawing/2014/main" id="{00000000-0008-0000-0200-00001E000000}"/>
            </a:ext>
          </a:extLst>
        </xdr:cNvPr>
        <xdr:cNvSpPr/>
      </xdr:nvSpPr>
      <xdr:spPr bwMode="auto">
        <a:xfrm rot="18652430">
          <a:off x="589383" y="4975327"/>
          <a:ext cx="177819" cy="127977"/>
        </a:xfrm>
        <a:prstGeom prst="corner">
          <a:avLst>
            <a:gd name="adj1" fmla="val 4166"/>
            <a:gd name="adj2" fmla="val 5000"/>
          </a:avLst>
        </a:prstGeom>
        <a:solidFill>
          <a:srgbClr val="FFFFFF"/>
        </a:solidFill>
        <a:ln w="571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33</xdr:col>
      <xdr:colOff>83820</xdr:colOff>
      <xdr:row>28</xdr:row>
      <xdr:rowOff>167640</xdr:rowOff>
    </xdr:from>
    <xdr:to>
      <xdr:col>34</xdr:col>
      <xdr:colOff>175260</xdr:colOff>
      <xdr:row>28</xdr:row>
      <xdr:rowOff>441960</xdr:rowOff>
    </xdr:to>
    <xdr:sp macro="" textlink="">
      <xdr:nvSpPr>
        <xdr:cNvPr id="31" name="Oval 14">
          <a:extLst>
            <a:ext uri="{FF2B5EF4-FFF2-40B4-BE49-F238E27FC236}">
              <a16:creationId xmlns:a16="http://schemas.microsoft.com/office/drawing/2014/main" id="{00000000-0008-0000-0200-00001F000000}"/>
            </a:ext>
          </a:extLst>
        </xdr:cNvPr>
        <xdr:cNvSpPr>
          <a:spLocks noChangeArrowheads="1"/>
        </xdr:cNvSpPr>
      </xdr:nvSpPr>
      <xdr:spPr bwMode="auto">
        <a:xfrm>
          <a:off x="5958840" y="6217920"/>
          <a:ext cx="289560" cy="274320"/>
        </a:xfrm>
        <a:prstGeom prst="ellipse">
          <a:avLst/>
        </a:prstGeom>
        <a:noFill/>
        <a:ln w="222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53340</xdr:colOff>
      <xdr:row>37</xdr:row>
      <xdr:rowOff>167640</xdr:rowOff>
    </xdr:from>
    <xdr:to>
      <xdr:col>6</xdr:col>
      <xdr:colOff>138430</xdr:colOff>
      <xdr:row>39</xdr:row>
      <xdr:rowOff>22860</xdr:rowOff>
    </xdr:to>
    <xdr:sp macro="" textlink="">
      <xdr:nvSpPr>
        <xdr:cNvPr id="32" name="円/楕円 7">
          <a:extLst>
            <a:ext uri="{FF2B5EF4-FFF2-40B4-BE49-F238E27FC236}">
              <a16:creationId xmlns:a16="http://schemas.microsoft.com/office/drawing/2014/main" id="{00000000-0008-0000-0200-000020000000}"/>
            </a:ext>
          </a:extLst>
        </xdr:cNvPr>
        <xdr:cNvSpPr/>
      </xdr:nvSpPr>
      <xdr:spPr bwMode="auto">
        <a:xfrm>
          <a:off x="571500" y="8846820"/>
          <a:ext cx="374650" cy="304800"/>
        </a:xfrm>
        <a:prstGeom prst="ellipse">
          <a:avLst/>
        </a:prstGeom>
        <a:noFill/>
        <a:ln w="285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rgbClr val="FF0000"/>
            </a:solidFill>
          </a:endParaRPr>
        </a:p>
      </xdr:txBody>
    </xdr:sp>
    <xdr:clientData/>
  </xdr:twoCellAnchor>
  <xdr:twoCellAnchor>
    <xdr:from>
      <xdr:col>23</xdr:col>
      <xdr:colOff>95249</xdr:colOff>
      <xdr:row>27</xdr:row>
      <xdr:rowOff>289559</xdr:rowOff>
    </xdr:from>
    <xdr:to>
      <xdr:col>40</xdr:col>
      <xdr:colOff>57149</xdr:colOff>
      <xdr:row>31</xdr:row>
      <xdr:rowOff>28575</xdr:rowOff>
    </xdr:to>
    <xdr:sp macro="" textlink="">
      <xdr:nvSpPr>
        <xdr:cNvPr id="33" name="AutoShape 27">
          <a:extLst>
            <a:ext uri="{FF2B5EF4-FFF2-40B4-BE49-F238E27FC236}">
              <a16:creationId xmlns:a16="http://schemas.microsoft.com/office/drawing/2014/main" id="{00000000-0008-0000-0200-000021000000}"/>
            </a:ext>
          </a:extLst>
        </xdr:cNvPr>
        <xdr:cNvSpPr>
          <a:spLocks noChangeArrowheads="1"/>
        </xdr:cNvSpPr>
      </xdr:nvSpPr>
      <xdr:spPr bwMode="auto">
        <a:xfrm>
          <a:off x="4371974" y="5918834"/>
          <a:ext cx="3686175" cy="1415416"/>
        </a:xfrm>
        <a:prstGeom prst="wedgeEllipseCallout">
          <a:avLst>
            <a:gd name="adj1" fmla="val -45445"/>
            <a:gd name="adj2" fmla="val 77587"/>
          </a:avLst>
        </a:prstGeom>
        <a:solidFill>
          <a:srgbClr val="FFFFFF"/>
        </a:solidFill>
        <a:ln w="31750" algn="ctr">
          <a:solidFill>
            <a:srgbClr val="000000"/>
          </a:solidFill>
          <a:miter lim="800000"/>
          <a:headEnd/>
          <a:tailEnd/>
        </a:ln>
        <a:effectLst/>
      </xdr:spPr>
      <xdr:txBody>
        <a:bodyPr vertOverflow="clip" wrap="square" lIns="27432" tIns="18288" rIns="27432" bIns="18288"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en-US" altLang="ja-JP" sz="1000" b="0" i="0" baseline="0">
              <a:solidFill>
                <a:srgbClr val="FF0000"/>
              </a:solidFill>
              <a:effectLst/>
              <a:latin typeface="HGP創英角ﾎﾟｯﾌﾟ体" panose="040B0A00000000000000" pitchFamily="50" charset="-128"/>
              <a:ea typeface="HGP創英角ﾎﾟｯﾌﾟ体" panose="040B0A00000000000000" pitchFamily="50" charset="-128"/>
              <a:cs typeface="+mn-cs"/>
            </a:rPr>
            <a:t>【</a:t>
          </a:r>
          <a:r>
            <a:rPr lang="ja-JP" altLang="ja-JP" sz="1000" b="0" i="0" baseline="0">
              <a:solidFill>
                <a:srgbClr val="FF0000"/>
              </a:solidFill>
              <a:effectLst/>
              <a:latin typeface="HGP創英角ﾎﾟｯﾌﾟ体" panose="040B0A00000000000000" pitchFamily="50" charset="-128"/>
              <a:ea typeface="HGP創英角ﾎﾟｯﾌﾟ体" panose="040B0A00000000000000" pitchFamily="50" charset="-128"/>
              <a:cs typeface="+mn-cs"/>
            </a:rPr>
            <a:t>重要</a:t>
          </a:r>
          <a:r>
            <a:rPr lang="en-US" altLang="ja-JP" sz="1000" b="0" i="0" baseline="0">
              <a:solidFill>
                <a:srgbClr val="FF0000"/>
              </a:solidFill>
              <a:effectLst/>
              <a:latin typeface="HGP創英角ﾎﾟｯﾌﾟ体" panose="040B0A00000000000000" pitchFamily="50" charset="-128"/>
              <a:ea typeface="HGP創英角ﾎﾟｯﾌﾟ体" panose="040B0A00000000000000" pitchFamily="50" charset="-128"/>
              <a:cs typeface="+mn-cs"/>
            </a:rPr>
            <a:t>】</a:t>
          </a:r>
          <a:r>
            <a:rPr lang="en-US" altLang="ja-JP" sz="1000" b="0" i="0" baseline="0">
              <a:effectLst/>
              <a:latin typeface="+mn-lt"/>
              <a:ea typeface="+mn-ea"/>
              <a:cs typeface="+mn-cs"/>
            </a:rPr>
            <a:t/>
          </a:r>
          <a:br>
            <a:rPr lang="en-US" altLang="ja-JP" sz="1000" b="0" i="0" baseline="0">
              <a:effectLst/>
              <a:latin typeface="+mn-lt"/>
              <a:ea typeface="+mn-ea"/>
              <a:cs typeface="+mn-cs"/>
            </a:rPr>
          </a:br>
          <a:r>
            <a:rPr lang="ja-JP" altLang="en-US" sz="1000" b="0" i="0" u="none" strike="noStrike" baseline="0">
              <a:solidFill>
                <a:srgbClr val="FF0000"/>
              </a:solidFill>
              <a:latin typeface="HG創英角ﾎﾟｯﾌﾟ体"/>
              <a:ea typeface="HG創英角ﾎﾟｯﾌﾟ体"/>
            </a:rPr>
            <a:t>住民票の住所を記載してください。住民票以外の住所が記載されていた場合、マイナンバー連携が遅れる可能性があります。</a:t>
          </a:r>
          <a:endParaRPr lang="en-US" altLang="ja-JP" sz="1000" b="0" i="0" u="none" strike="noStrike" baseline="0">
            <a:solidFill>
              <a:srgbClr val="FF0000"/>
            </a:solidFill>
            <a:latin typeface="HG創英角ﾎﾟｯﾌﾟ体"/>
            <a:ea typeface="HG創英角ﾎﾟｯﾌﾟ体"/>
          </a:endParaRPr>
        </a:p>
      </xdr:txBody>
    </xdr:sp>
    <xdr:clientData/>
  </xdr:twoCellAnchor>
  <xdr:twoCellAnchor>
    <xdr:from>
      <xdr:col>2</xdr:col>
      <xdr:colOff>91440</xdr:colOff>
      <xdr:row>39</xdr:row>
      <xdr:rowOff>83820</xdr:rowOff>
    </xdr:from>
    <xdr:to>
      <xdr:col>12</xdr:col>
      <xdr:colOff>153697</xdr:colOff>
      <xdr:row>41</xdr:row>
      <xdr:rowOff>250856</xdr:rowOff>
    </xdr:to>
    <xdr:sp macro="" textlink="">
      <xdr:nvSpPr>
        <xdr:cNvPr id="34" name="AutoShape 29">
          <a:extLst>
            <a:ext uri="{FF2B5EF4-FFF2-40B4-BE49-F238E27FC236}">
              <a16:creationId xmlns:a16="http://schemas.microsoft.com/office/drawing/2014/main" id="{00000000-0008-0000-0200-000022000000}"/>
            </a:ext>
          </a:extLst>
        </xdr:cNvPr>
        <xdr:cNvSpPr>
          <a:spLocks noChangeArrowheads="1"/>
        </xdr:cNvSpPr>
      </xdr:nvSpPr>
      <xdr:spPr bwMode="auto">
        <a:xfrm>
          <a:off x="320040" y="9212580"/>
          <a:ext cx="1700557" cy="967136"/>
        </a:xfrm>
        <a:prstGeom prst="wedgeEllipseCallout">
          <a:avLst>
            <a:gd name="adj1" fmla="val 61346"/>
            <a:gd name="adj2" fmla="val 42426"/>
          </a:avLst>
        </a:prstGeom>
        <a:solidFill>
          <a:srgbClr val="FFFFFF"/>
        </a:solidFill>
        <a:ln w="31750" algn="ctr">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HG創英角ﾎﾟｯﾌﾟ体"/>
              <a:ea typeface="HG創英角ﾎﾟｯﾌﾟ体"/>
            </a:rPr>
            <a:t>組合員本人名義の</a:t>
          </a:r>
          <a:endParaRPr lang="en-US" altLang="ja-JP" sz="1000" b="0" i="0" u="none" strike="noStrike" baseline="0">
            <a:solidFill>
              <a:srgbClr val="000000"/>
            </a:solidFill>
            <a:latin typeface="HG創英角ﾎﾟｯﾌﾟ体"/>
            <a:ea typeface="HG創英角ﾎﾟｯﾌﾟ体"/>
          </a:endParaRPr>
        </a:p>
        <a:p>
          <a:pPr algn="ctr" rtl="0">
            <a:lnSpc>
              <a:spcPts val="1200"/>
            </a:lnSpc>
            <a:defRPr sz="1000"/>
          </a:pPr>
          <a:r>
            <a:rPr lang="ja-JP" altLang="en-US" sz="1000" b="0" i="0" u="none" strike="noStrike" baseline="0">
              <a:solidFill>
                <a:srgbClr val="000000"/>
              </a:solidFill>
              <a:latin typeface="HG創英角ﾎﾟｯﾌﾟ体"/>
              <a:ea typeface="HG創英角ﾎﾟｯﾌﾟ体"/>
            </a:rPr>
            <a:t>普通預金口座のみ</a:t>
          </a:r>
        </a:p>
      </xdr:txBody>
    </xdr:sp>
    <xdr:clientData/>
  </xdr:twoCellAnchor>
  <xdr:twoCellAnchor>
    <xdr:from>
      <xdr:col>3</xdr:col>
      <xdr:colOff>53340</xdr:colOff>
      <xdr:row>50</xdr:row>
      <xdr:rowOff>541020</xdr:rowOff>
    </xdr:from>
    <xdr:to>
      <xdr:col>26</xdr:col>
      <xdr:colOff>190500</xdr:colOff>
      <xdr:row>52</xdr:row>
      <xdr:rowOff>91440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bwMode="auto">
        <a:xfrm>
          <a:off x="426720" y="12108180"/>
          <a:ext cx="4251960" cy="8763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600" b="1">
              <a:solidFill>
                <a:srgbClr val="FF0000"/>
              </a:solidFill>
              <a:latin typeface="メイリオ" panose="020B0604030504040204" pitchFamily="50" charset="-128"/>
              <a:ea typeface="メイリオ" panose="020B0604030504040204" pitchFamily="50" charset="-128"/>
            </a:rPr>
            <a:t>添付書類がありますのでご注意ください</a:t>
          </a:r>
        </a:p>
      </xdr:txBody>
    </xdr:sp>
    <xdr:clientData/>
  </xdr:twoCellAnchor>
  <xdr:twoCellAnchor>
    <xdr:from>
      <xdr:col>6</xdr:col>
      <xdr:colOff>76200</xdr:colOff>
      <xdr:row>20</xdr:row>
      <xdr:rowOff>198120</xdr:rowOff>
    </xdr:from>
    <xdr:to>
      <xdr:col>25</xdr:col>
      <xdr:colOff>129540</xdr:colOff>
      <xdr:row>25</xdr:row>
      <xdr:rowOff>144780</xdr:rowOff>
    </xdr:to>
    <xdr:sp macro="" textlink="">
      <xdr:nvSpPr>
        <xdr:cNvPr id="37" name="AutoShape 27">
          <a:extLst>
            <a:ext uri="{FF2B5EF4-FFF2-40B4-BE49-F238E27FC236}">
              <a16:creationId xmlns:a16="http://schemas.microsoft.com/office/drawing/2014/main" id="{00000000-0008-0000-0200-000025000000}"/>
            </a:ext>
          </a:extLst>
        </xdr:cNvPr>
        <xdr:cNvSpPr>
          <a:spLocks noChangeArrowheads="1"/>
        </xdr:cNvSpPr>
      </xdr:nvSpPr>
      <xdr:spPr bwMode="auto">
        <a:xfrm>
          <a:off x="883920" y="3512820"/>
          <a:ext cx="3535680" cy="1432560"/>
        </a:xfrm>
        <a:prstGeom prst="wedgeEllipseCallout">
          <a:avLst>
            <a:gd name="adj1" fmla="val -50186"/>
            <a:gd name="adj2" fmla="val 67710"/>
          </a:avLst>
        </a:prstGeom>
        <a:solidFill>
          <a:srgbClr val="FFFFFF"/>
        </a:solidFill>
        <a:ln w="31750" algn="ctr">
          <a:solidFill>
            <a:srgbClr val="000000"/>
          </a:solidFill>
          <a:miter lim="800000"/>
          <a:headEnd/>
          <a:tailEnd/>
        </a:ln>
        <a:effectLst/>
      </xdr:spPr>
      <xdr:txBody>
        <a:bodyPr vertOverflow="clip" wrap="square" lIns="27432" tIns="18288" rIns="27432" bIns="18288"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en-US" altLang="ja-JP" sz="1050" b="0" i="0" baseline="0">
              <a:solidFill>
                <a:srgbClr val="FF0000"/>
              </a:solidFill>
              <a:effectLst/>
              <a:latin typeface="HG創英角ﾎﾟｯﾌﾟ体" panose="040B0A09000000000000" pitchFamily="49" charset="-128"/>
              <a:ea typeface="HG創英角ﾎﾟｯﾌﾟ体" panose="040B0A09000000000000" pitchFamily="49" charset="-128"/>
              <a:cs typeface="+mn-cs"/>
            </a:rPr>
            <a:t>【</a:t>
          </a:r>
          <a:r>
            <a:rPr lang="ja-JP" altLang="ja-JP" sz="1050" b="0" i="0" baseline="0">
              <a:solidFill>
                <a:srgbClr val="FF0000"/>
              </a:solidFill>
              <a:effectLst/>
              <a:latin typeface="HG創英角ﾎﾟｯﾌﾟ体" panose="040B0A09000000000000" pitchFamily="49" charset="-128"/>
              <a:ea typeface="HG創英角ﾎﾟｯﾌﾟ体" panose="040B0A09000000000000" pitchFamily="49" charset="-128"/>
              <a:cs typeface="+mn-cs"/>
            </a:rPr>
            <a:t>重要</a:t>
          </a:r>
          <a:r>
            <a:rPr lang="en-US" altLang="ja-JP" sz="1050" b="0" i="0" baseline="0">
              <a:solidFill>
                <a:srgbClr val="FF0000"/>
              </a:solidFill>
              <a:effectLst/>
              <a:latin typeface="HG創英角ﾎﾟｯﾌﾟ体" panose="040B0A09000000000000" pitchFamily="49" charset="-128"/>
              <a:ea typeface="HG創英角ﾎﾟｯﾌﾟ体" panose="040B0A09000000000000" pitchFamily="49" charset="-128"/>
              <a:cs typeface="+mn-cs"/>
            </a:rPr>
            <a:t>】</a:t>
          </a:r>
          <a:endParaRPr lang="en-US" altLang="ja-JP" sz="1100" b="0" i="0" baseline="0">
            <a:solidFill>
              <a:srgbClr val="FF0000"/>
            </a:solidFill>
            <a:effectLst/>
            <a:latin typeface="HG創英角ﾎﾟｯﾌﾟ体" panose="040B0A09000000000000" pitchFamily="49" charset="-128"/>
            <a:ea typeface="HG創英角ﾎﾟｯﾌﾟ体" panose="040B0A09000000000000" pitchFamily="49" charset="-128"/>
            <a:cs typeface="+mn-cs"/>
          </a:endParaRPr>
        </a:p>
        <a:p>
          <a:pPr marL="0" marR="0" lvl="0" indent="0" algn="ctr" defTabSz="914400" rtl="0" eaLnBrk="1" fontAlgn="auto" latinLnBrk="0" hangingPunct="1">
            <a:lnSpc>
              <a:spcPts val="1300"/>
            </a:lnSpc>
            <a:spcBef>
              <a:spcPts val="0"/>
            </a:spcBef>
            <a:spcAft>
              <a:spcPts val="0"/>
            </a:spcAft>
            <a:buClrTx/>
            <a:buSzTx/>
            <a:buFontTx/>
            <a:buNone/>
            <a:tabLst/>
            <a:defRPr sz="1000"/>
          </a:pPr>
          <a:r>
            <a:rPr lang="ja-JP" altLang="en-US" sz="1000" b="0" i="0" u="none" strike="noStrike" baseline="0">
              <a:solidFill>
                <a:srgbClr val="FF0000"/>
              </a:solidFill>
              <a:latin typeface="HG創英角ﾎﾟｯﾌﾟ体"/>
              <a:ea typeface="HG創英角ﾎﾟｯﾌﾟ体"/>
            </a:rPr>
            <a:t>☑がある方には、資格確認書を交付します。（</a:t>
          </a:r>
          <a:r>
            <a:rPr lang="en-US" altLang="ja-JP" sz="1000" b="0" i="0" u="none" strike="noStrike" baseline="0">
              <a:solidFill>
                <a:srgbClr val="FF0000"/>
              </a:solidFill>
              <a:latin typeface="HG創英角ﾎﾟｯﾌﾟ体"/>
              <a:ea typeface="HG創英角ﾎﾟｯﾌﾟ体"/>
            </a:rPr>
            <a:t>※</a:t>
          </a:r>
          <a:r>
            <a:rPr lang="ja-JP" altLang="en-US" sz="1000" b="0" i="0" u="none" strike="noStrike" baseline="0">
              <a:solidFill>
                <a:srgbClr val="FF0000"/>
              </a:solidFill>
              <a:latin typeface="HG創英角ﾎﾟｯﾌﾟ体"/>
              <a:ea typeface="HG創英角ﾎﾟｯﾌﾟ体"/>
            </a:rPr>
            <a:t>資格確認書とは、健康保険証の代わりとなる証明書です。）交付対象となる方は①～④のいずれかに当てはまる方です。</a:t>
          </a:r>
          <a:endParaRPr lang="en-US" altLang="ja-JP" sz="1000" b="0" i="0" u="none" strike="noStrike" baseline="0">
            <a:solidFill>
              <a:srgbClr val="FF0000"/>
            </a:solidFill>
            <a:latin typeface="HG創英角ﾎﾟｯﾌﾟ体"/>
            <a:ea typeface="HG創英角ﾎﾟｯﾌﾟ体"/>
          </a:endParaRPr>
        </a:p>
      </xdr:txBody>
    </xdr:sp>
    <xdr:clientData/>
  </xdr:twoCellAnchor>
  <xdr:twoCellAnchor>
    <xdr:from>
      <xdr:col>27</xdr:col>
      <xdr:colOff>160020</xdr:colOff>
      <xdr:row>50</xdr:row>
      <xdr:rowOff>205740</xdr:rowOff>
    </xdr:from>
    <xdr:to>
      <xdr:col>39</xdr:col>
      <xdr:colOff>76200</xdr:colOff>
      <xdr:row>50</xdr:row>
      <xdr:rowOff>899160</xdr:rowOff>
    </xdr:to>
    <xdr:sp macro="" textlink="">
      <xdr:nvSpPr>
        <xdr:cNvPr id="39" name="AutoShape 28">
          <a:extLst>
            <a:ext uri="{FF2B5EF4-FFF2-40B4-BE49-F238E27FC236}">
              <a16:creationId xmlns:a16="http://schemas.microsoft.com/office/drawing/2014/main" id="{00000000-0008-0000-0200-000027000000}"/>
            </a:ext>
          </a:extLst>
        </xdr:cNvPr>
        <xdr:cNvSpPr>
          <a:spLocks noChangeArrowheads="1"/>
        </xdr:cNvSpPr>
      </xdr:nvSpPr>
      <xdr:spPr bwMode="auto">
        <a:xfrm>
          <a:off x="4846320" y="11772900"/>
          <a:ext cx="2293620" cy="693420"/>
        </a:xfrm>
        <a:prstGeom prst="wedgeEllipseCallout">
          <a:avLst>
            <a:gd name="adj1" fmla="val -38415"/>
            <a:gd name="adj2" fmla="val -113334"/>
          </a:avLst>
        </a:prstGeom>
        <a:solidFill>
          <a:srgbClr val="FFFFFF"/>
        </a:solidFill>
        <a:ln w="31750" algn="ctr">
          <a:solidFill>
            <a:srgbClr val="000000"/>
          </a:solidFill>
          <a:miter lim="800000"/>
          <a:headEnd/>
          <a:tailEnd/>
        </a:ln>
        <a:effectLst/>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HG創英角ﾎﾟｯﾌﾟ体"/>
              <a:ea typeface="HG創英角ﾎﾟｯﾌﾟ体"/>
            </a:rPr>
            <a:t>日付と組合員名は手書きしてください。</a:t>
          </a:r>
        </a:p>
      </xdr:txBody>
    </xdr:sp>
    <xdr:clientData/>
  </xdr:twoCellAnchor>
  <xdr:twoCellAnchor editAs="oneCell">
    <xdr:from>
      <xdr:col>22</xdr:col>
      <xdr:colOff>15240</xdr:colOff>
      <xdr:row>54</xdr:row>
      <xdr:rowOff>53340</xdr:rowOff>
    </xdr:from>
    <xdr:to>
      <xdr:col>29</xdr:col>
      <xdr:colOff>172905</xdr:colOff>
      <xdr:row>60</xdr:row>
      <xdr:rowOff>74781</xdr:rowOff>
    </xdr:to>
    <xdr:pic>
      <xdr:nvPicPr>
        <xdr:cNvPr id="38" name="図 37">
          <a:extLst>
            <a:ext uri="{FF2B5EF4-FFF2-40B4-BE49-F238E27FC236}">
              <a16:creationId xmlns:a16="http://schemas.microsoft.com/office/drawing/2014/main" id="{00000000-0008-0000-0200-000026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710940" y="13365480"/>
          <a:ext cx="1544505" cy="14159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28</xdr:col>
      <xdr:colOff>15240</xdr:colOff>
      <xdr:row>54</xdr:row>
      <xdr:rowOff>289560</xdr:rowOff>
    </xdr:from>
    <xdr:to>
      <xdr:col>37</xdr:col>
      <xdr:colOff>142240</xdr:colOff>
      <xdr:row>57</xdr:row>
      <xdr:rowOff>198120</xdr:rowOff>
    </xdr:to>
    <xdr:sp macro="" textlink="">
      <xdr:nvSpPr>
        <xdr:cNvPr id="35" name="AutoShape 134">
          <a:extLst>
            <a:ext uri="{FF2B5EF4-FFF2-40B4-BE49-F238E27FC236}">
              <a16:creationId xmlns:a16="http://schemas.microsoft.com/office/drawing/2014/main" id="{00000000-0008-0000-0200-000023000000}"/>
            </a:ext>
          </a:extLst>
        </xdr:cNvPr>
        <xdr:cNvSpPr>
          <a:spLocks noChangeArrowheads="1"/>
        </xdr:cNvSpPr>
      </xdr:nvSpPr>
      <xdr:spPr bwMode="auto">
        <a:xfrm>
          <a:off x="4899660" y="13601700"/>
          <a:ext cx="1910080" cy="632460"/>
        </a:xfrm>
        <a:prstGeom prst="wedgeEllipseCallout">
          <a:avLst>
            <a:gd name="adj1" fmla="val -62763"/>
            <a:gd name="adj2" fmla="val 3415"/>
          </a:avLst>
        </a:prstGeom>
        <a:solidFill>
          <a:srgbClr val="FFFFFF"/>
        </a:solidFill>
        <a:ln w="31750" algn="ctr">
          <a:solidFill>
            <a:srgbClr val="000000"/>
          </a:solidFill>
          <a:miter lim="800000"/>
          <a:headEnd/>
          <a:tailEnd/>
        </a:ln>
        <a:effectLst/>
      </xdr:spPr>
      <xdr:txBody>
        <a:bodyPr vertOverflow="clip" wrap="square" lIns="27432" tIns="18288" rIns="27432" bIns="18288" anchor="ctr" upright="1"/>
        <a:lstStyle/>
        <a:p>
          <a:pPr algn="ctr" rtl="0">
            <a:lnSpc>
              <a:spcPts val="1300"/>
            </a:lnSpc>
            <a:defRPr sz="1000"/>
          </a:pPr>
          <a:r>
            <a:rPr lang="ja-JP" altLang="en-US" sz="1000" b="0" i="0" u="none" strike="noStrike" baseline="0">
              <a:solidFill>
                <a:srgbClr val="000000"/>
              </a:solidFill>
              <a:latin typeface="HG創英角ﾎﾟｯﾌﾟ体"/>
              <a:ea typeface="HG創英角ﾎﾟｯﾌﾟ体"/>
            </a:rPr>
            <a:t>所属所の受付印は必ず押印してください。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23</xdr:col>
      <xdr:colOff>86360</xdr:colOff>
      <xdr:row>54</xdr:row>
      <xdr:rowOff>60960</xdr:rowOff>
    </xdr:from>
    <xdr:to>
      <xdr:col>39</xdr:col>
      <xdr:colOff>411480</xdr:colOff>
      <xdr:row>60</xdr:row>
      <xdr:rowOff>15240</xdr:rowOff>
    </xdr:to>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0180" y="13220700"/>
          <a:ext cx="3525520" cy="1386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34</xdr:col>
      <xdr:colOff>121920</xdr:colOff>
      <xdr:row>42</xdr:row>
      <xdr:rowOff>53340</xdr:rowOff>
    </xdr:from>
    <xdr:to>
      <xdr:col>35</xdr:col>
      <xdr:colOff>177800</xdr:colOff>
      <xdr:row>42</xdr:row>
      <xdr:rowOff>259080</xdr:rowOff>
    </xdr:to>
    <xdr:sp macro="" textlink="">
      <xdr:nvSpPr>
        <xdr:cNvPr id="3" name="Oval 14">
          <a:extLst>
            <a:ext uri="{FF2B5EF4-FFF2-40B4-BE49-F238E27FC236}">
              <a16:creationId xmlns:a16="http://schemas.microsoft.com/office/drawing/2014/main" id="{00000000-0008-0000-0300-000003000000}"/>
            </a:ext>
          </a:extLst>
        </xdr:cNvPr>
        <xdr:cNvSpPr>
          <a:spLocks noChangeArrowheads="1"/>
        </xdr:cNvSpPr>
      </xdr:nvSpPr>
      <xdr:spPr bwMode="auto">
        <a:xfrm>
          <a:off x="6195060" y="9982200"/>
          <a:ext cx="254000" cy="205740"/>
        </a:xfrm>
        <a:prstGeom prst="ellipse">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99060</xdr:colOff>
      <xdr:row>2</xdr:row>
      <xdr:rowOff>7620</xdr:rowOff>
    </xdr:from>
    <xdr:to>
      <xdr:col>10</xdr:col>
      <xdr:colOff>83820</xdr:colOff>
      <xdr:row>2</xdr:row>
      <xdr:rowOff>251460</xdr:rowOff>
    </xdr:to>
    <xdr:pic>
      <xdr:nvPicPr>
        <xdr:cNvPr id="4" name="図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060" y="289560"/>
          <a:ext cx="1485900" cy="243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38100</xdr:colOff>
      <xdr:row>55</xdr:row>
      <xdr:rowOff>259080</xdr:rowOff>
    </xdr:from>
    <xdr:to>
      <xdr:col>20</xdr:col>
      <xdr:colOff>107597</xdr:colOff>
      <xdr:row>59</xdr:row>
      <xdr:rowOff>160020</xdr:rowOff>
    </xdr:to>
    <xdr:pic>
      <xdr:nvPicPr>
        <xdr:cNvPr id="5" name="図 4">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 y="13571220"/>
          <a:ext cx="3399437" cy="899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22860</xdr:colOff>
      <xdr:row>32</xdr:row>
      <xdr:rowOff>137160</xdr:rowOff>
    </xdr:from>
    <xdr:to>
      <xdr:col>5</xdr:col>
      <xdr:colOff>129540</xdr:colOff>
      <xdr:row>35</xdr:row>
      <xdr:rowOff>152400</xdr:rowOff>
    </xdr:to>
    <xdr:sp macro="" textlink="">
      <xdr:nvSpPr>
        <xdr:cNvPr id="6" name="Rectangle 7">
          <a:extLst>
            <a:ext uri="{FF2B5EF4-FFF2-40B4-BE49-F238E27FC236}">
              <a16:creationId xmlns:a16="http://schemas.microsoft.com/office/drawing/2014/main" id="{00000000-0008-0000-0300-000006000000}"/>
            </a:ext>
          </a:extLst>
        </xdr:cNvPr>
        <xdr:cNvSpPr>
          <a:spLocks noChangeArrowheads="1"/>
        </xdr:cNvSpPr>
      </xdr:nvSpPr>
      <xdr:spPr bwMode="auto">
        <a:xfrm>
          <a:off x="137160" y="7520940"/>
          <a:ext cx="655320" cy="59436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ja-JP" altLang="en-US" sz="1100" b="1" i="0" u="sng" strike="noStrike" baseline="0">
              <a:solidFill>
                <a:srgbClr val="000000"/>
              </a:solidFill>
              <a:latin typeface="メイリオ" panose="020B0604030504040204" pitchFamily="50" charset="-128"/>
              <a:ea typeface="メイリオ" panose="020B0604030504040204" pitchFamily="50" charset="-128"/>
            </a:rPr>
            <a:t>注１</a:t>
          </a:r>
          <a:endParaRPr lang="en-US" altLang="ja-JP" sz="1100" b="1" i="0" u="sng" strike="noStrike" baseline="0">
            <a:solidFill>
              <a:srgbClr val="0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82550</xdr:colOff>
      <xdr:row>42</xdr:row>
      <xdr:rowOff>186690</xdr:rowOff>
    </xdr:from>
    <xdr:to>
      <xdr:col>7</xdr:col>
      <xdr:colOff>50800</xdr:colOff>
      <xdr:row>42</xdr:row>
      <xdr:rowOff>281940</xdr:rowOff>
    </xdr:to>
    <xdr:sp macro="" textlink="">
      <xdr:nvSpPr>
        <xdr:cNvPr id="7" name="Rectangle 7">
          <a:extLst>
            <a:ext uri="{FF2B5EF4-FFF2-40B4-BE49-F238E27FC236}">
              <a16:creationId xmlns:a16="http://schemas.microsoft.com/office/drawing/2014/main" id="{00000000-0008-0000-0300-000007000000}"/>
            </a:ext>
          </a:extLst>
        </xdr:cNvPr>
        <xdr:cNvSpPr>
          <a:spLocks noChangeArrowheads="1"/>
        </xdr:cNvSpPr>
      </xdr:nvSpPr>
      <xdr:spPr bwMode="auto">
        <a:xfrm>
          <a:off x="196850" y="10115550"/>
          <a:ext cx="806450" cy="95250"/>
        </a:xfrm>
        <a:prstGeom prst="rect">
          <a:avLst/>
        </a:prstGeom>
        <a:noFill/>
        <a:ln w="9525">
          <a:noFill/>
          <a:miter lim="800000"/>
          <a:headEnd/>
          <a:tailEnd/>
        </a:ln>
        <a:effectLst/>
      </xdr:spPr>
      <xdr:txBody>
        <a:bodyPr vertOverflow="clip" wrap="square" lIns="27432" tIns="18288" rIns="27432" bIns="18288" anchor="ctr" upright="1"/>
        <a:lstStyle/>
        <a:p>
          <a:pPr algn="ctr" rtl="0">
            <a:defRPr sz="1000"/>
          </a:pPr>
          <a:r>
            <a:rPr lang="en-US" altLang="ja-JP" sz="900" b="0" i="0" u="none" strike="noStrike" baseline="0">
              <a:solidFill>
                <a:srgbClr val="000000"/>
              </a:solidFill>
              <a:latin typeface="ＭＳ 明朝" panose="02020609040205080304" pitchFamily="17" charset="-128"/>
              <a:ea typeface="ＭＳ 明朝" panose="02020609040205080304" pitchFamily="17" charset="-128"/>
            </a:rPr>
            <a:t>(</a:t>
          </a: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ゆうちょ可</a:t>
          </a:r>
          <a:r>
            <a:rPr lang="en-US" altLang="ja-JP" sz="900" b="0" i="0" u="none" strike="noStrike" baseline="0">
              <a:solidFill>
                <a:srgbClr val="000000"/>
              </a:solidFill>
              <a:latin typeface="ＭＳ 明朝" panose="02020609040205080304" pitchFamily="17" charset="-128"/>
              <a:ea typeface="ＭＳ 明朝" panose="02020609040205080304" pitchFamily="17" charset="-128"/>
            </a:rPr>
            <a:t>)</a:t>
          </a:r>
        </a:p>
      </xdr:txBody>
    </xdr:sp>
    <xdr:clientData/>
  </xdr:twoCellAnchor>
  <xdr:twoCellAnchor>
    <xdr:from>
      <xdr:col>5</xdr:col>
      <xdr:colOff>91440</xdr:colOff>
      <xdr:row>39</xdr:row>
      <xdr:rowOff>243840</xdr:rowOff>
    </xdr:from>
    <xdr:to>
      <xdr:col>6</xdr:col>
      <xdr:colOff>106680</xdr:colOff>
      <xdr:row>40</xdr:row>
      <xdr:rowOff>320040</xdr:rowOff>
    </xdr:to>
    <xdr:cxnSp macro="">
      <xdr:nvCxnSpPr>
        <xdr:cNvPr id="8" name="カギ線コネクタ 7">
          <a:extLst>
            <a:ext uri="{FF2B5EF4-FFF2-40B4-BE49-F238E27FC236}">
              <a16:creationId xmlns:a16="http://schemas.microsoft.com/office/drawing/2014/main" id="{00000000-0008-0000-0300-000008000000}"/>
            </a:ext>
          </a:extLst>
        </xdr:cNvPr>
        <xdr:cNvCxnSpPr/>
      </xdr:nvCxnSpPr>
      <xdr:spPr bwMode="auto">
        <a:xfrm rot="16200000" flipH="1">
          <a:off x="670560" y="9204960"/>
          <a:ext cx="327660" cy="160020"/>
        </a:xfrm>
        <a:prstGeom prst="bentConnector3">
          <a:avLst>
            <a:gd name="adj1" fmla="val 100000"/>
          </a:avLst>
        </a:prstGeom>
        <a:solidFill>
          <a:srgbClr val="FFFFFF"/>
        </a:solidFill>
        <a:ln w="9525" cap="flat" cmpd="sng" algn="ctr">
          <a:solidFill>
            <a:srgbClr val="000000"/>
          </a:solidFill>
          <a:prstDash val="solid"/>
          <a:round/>
          <a:headEnd type="none" w="med" len="med"/>
          <a:tailEnd type="triangle"/>
        </a:ln>
        <a:effectLst/>
      </xdr:spPr>
    </xdr:cxnSp>
    <xdr:clientData/>
  </xdr:twoCellAnchor>
  <xdr:twoCellAnchor>
    <xdr:from>
      <xdr:col>2</xdr:col>
      <xdr:colOff>38100</xdr:colOff>
      <xdr:row>40</xdr:row>
      <xdr:rowOff>129540</xdr:rowOff>
    </xdr:from>
    <xdr:to>
      <xdr:col>5</xdr:col>
      <xdr:colOff>30480</xdr:colOff>
      <xdr:row>40</xdr:row>
      <xdr:rowOff>495300</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bwMode="auto">
        <a:xfrm>
          <a:off x="266700" y="9258300"/>
          <a:ext cx="426720" cy="36576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100235</xdr:colOff>
      <xdr:row>40</xdr:row>
      <xdr:rowOff>83820</xdr:rowOff>
    </xdr:from>
    <xdr:ext cx="530915" cy="467436"/>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214535" y="9212580"/>
          <a:ext cx="530915" cy="467436"/>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900"/>
            <a:t>あり</a:t>
          </a:r>
          <a:r>
            <a:rPr kumimoji="1" lang="en-US" altLang="ja-JP" sz="900"/>
            <a:t/>
          </a:r>
          <a:br>
            <a:rPr kumimoji="1" lang="en-US" altLang="ja-JP" sz="900"/>
          </a:br>
          <a:r>
            <a:rPr kumimoji="1" lang="ja-JP" altLang="en-US" sz="900"/>
            <a:t>の</a:t>
          </a:r>
          <a:r>
            <a:rPr kumimoji="1" lang="ja-JP" altLang="en-US" sz="900">
              <a:latin typeface="メイリオ" panose="020B0604030504040204" pitchFamily="50" charset="-128"/>
              <a:ea typeface="メイリオ" panose="020B0604030504040204" pitchFamily="50" charset="-128"/>
            </a:rPr>
            <a:t>場合</a:t>
          </a:r>
        </a:p>
      </xdr:txBody>
    </xdr:sp>
    <xdr:clientData/>
  </xdr:oneCellAnchor>
  <xdr:oneCellAnchor>
    <xdr:from>
      <xdr:col>33</xdr:col>
      <xdr:colOff>22860</xdr:colOff>
      <xdr:row>1</xdr:row>
      <xdr:rowOff>22860</xdr:rowOff>
    </xdr:from>
    <xdr:ext cx="1714500" cy="236220"/>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5897880" y="236220"/>
          <a:ext cx="1714500" cy="2362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t>過去加入歴　</a:t>
          </a:r>
          <a:r>
            <a:rPr kumimoji="1" lang="ja-JP" altLang="en-US" sz="900" baseline="0"/>
            <a:t> </a:t>
          </a:r>
          <a:r>
            <a:rPr kumimoji="1" lang="ja-JP" altLang="en-US" sz="900"/>
            <a:t>あり　・　なし</a:t>
          </a:r>
        </a:p>
      </xdr:txBody>
    </xdr:sp>
    <xdr:clientData/>
  </xdr:oneCellAnchor>
  <xdr:oneCellAnchor>
    <xdr:from>
      <xdr:col>3</xdr:col>
      <xdr:colOff>53340</xdr:colOff>
      <xdr:row>21</xdr:row>
      <xdr:rowOff>137160</xdr:rowOff>
    </xdr:from>
    <xdr:ext cx="2472536" cy="275717"/>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426720" y="3451860"/>
          <a:ext cx="247253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㊟要確認（記載誤りが多い箇所です）</a:t>
          </a:r>
          <a:endParaRPr kumimoji="1" lang="en-US" altLang="ja-JP" sz="1100"/>
        </a:p>
      </xdr:txBody>
    </xdr:sp>
    <xdr:clientData/>
  </xdr:oneCellAnchor>
  <xdr:oneCellAnchor>
    <xdr:from>
      <xdr:col>34</xdr:col>
      <xdr:colOff>175260</xdr:colOff>
      <xdr:row>3</xdr:row>
      <xdr:rowOff>38100</xdr:rowOff>
    </xdr:from>
    <xdr:ext cx="902811" cy="225703"/>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6248400" y="777240"/>
          <a:ext cx="902811"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共済組合使用欄</a:t>
          </a:r>
        </a:p>
      </xdr:txBody>
    </xdr:sp>
    <xdr:clientData/>
  </xdr:oneCellAnchor>
  <xdr:twoCellAnchor editAs="oneCell">
    <xdr:from>
      <xdr:col>0</xdr:col>
      <xdr:colOff>0</xdr:colOff>
      <xdr:row>51</xdr:row>
      <xdr:rowOff>0</xdr:rowOff>
    </xdr:from>
    <xdr:to>
      <xdr:col>39</xdr:col>
      <xdr:colOff>426720</xdr:colOff>
      <xdr:row>54</xdr:row>
      <xdr:rowOff>38100</xdr:rowOff>
    </xdr:to>
    <xdr:pic>
      <xdr:nvPicPr>
        <xdr:cNvPr id="20" name="図 19">
          <a:extLst>
            <a:ext uri="{FF2B5EF4-FFF2-40B4-BE49-F238E27FC236}">
              <a16:creationId xmlns:a16="http://schemas.microsoft.com/office/drawing/2014/main" id="{00000000-0008-0000-0300-000014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1666220"/>
          <a:ext cx="7520940" cy="1531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91440</xdr:colOff>
      <xdr:row>54</xdr:row>
      <xdr:rowOff>53340</xdr:rowOff>
    </xdr:from>
    <xdr:ext cx="2926080" cy="426720"/>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205740" y="13114020"/>
          <a:ext cx="2926080" cy="426720"/>
        </a:xfrm>
        <a:prstGeom prst="wedgeRectCallout">
          <a:avLst>
            <a:gd name="adj1" fmla="val -17430"/>
            <a:gd name="adj2" fmla="val -100000"/>
          </a:avLst>
        </a:prstGeom>
        <a:solidFill>
          <a:schemeClr val="tx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ja-JP" sz="1100">
              <a:solidFill>
                <a:schemeClr val="bg1"/>
              </a:solidFill>
              <a:effectLst/>
              <a:latin typeface="+mn-lt"/>
              <a:ea typeface="+mn-ea"/>
              <a:cs typeface="+mn-cs"/>
            </a:rPr>
            <a:t>㊟</a:t>
          </a:r>
          <a:r>
            <a:rPr kumimoji="1" lang="ja-JP" altLang="en-US" sz="900" b="1">
              <a:solidFill>
                <a:schemeClr val="bg1"/>
              </a:solidFill>
            </a:rPr>
            <a:t>提出がない場合、マイナ保険証の利用開始日が遅れる</a:t>
          </a:r>
          <a:endParaRPr kumimoji="1" lang="en-US" altLang="ja-JP" sz="900" b="1">
            <a:solidFill>
              <a:schemeClr val="bg1"/>
            </a:solidFill>
          </a:endParaRPr>
        </a:p>
        <a:p>
          <a:r>
            <a:rPr kumimoji="1" lang="ja-JP" altLang="en-US" sz="900" b="1">
              <a:solidFill>
                <a:schemeClr val="bg1"/>
              </a:solidFill>
            </a:rPr>
            <a:t>場合があります。</a:t>
          </a:r>
        </a:p>
      </xdr:txBody>
    </xdr:sp>
    <xdr:clientData/>
  </xdr:oneCellAnchor>
  <xdr:twoCellAnchor>
    <xdr:from>
      <xdr:col>7</xdr:col>
      <xdr:colOff>76200</xdr:colOff>
      <xdr:row>50</xdr:row>
      <xdr:rowOff>53340</xdr:rowOff>
    </xdr:from>
    <xdr:to>
      <xdr:col>13</xdr:col>
      <xdr:colOff>144780</xdr:colOff>
      <xdr:row>54</xdr:row>
      <xdr:rowOff>15240</xdr:rowOff>
    </xdr:to>
    <xdr:sp macro="" textlink="">
      <xdr:nvSpPr>
        <xdr:cNvPr id="22" name="正方形/長方形 21">
          <a:extLst>
            <a:ext uri="{FF2B5EF4-FFF2-40B4-BE49-F238E27FC236}">
              <a16:creationId xmlns:a16="http://schemas.microsoft.com/office/drawing/2014/main" id="{00000000-0008-0000-0300-000016000000}"/>
            </a:ext>
          </a:extLst>
        </xdr:cNvPr>
        <xdr:cNvSpPr/>
      </xdr:nvSpPr>
      <xdr:spPr bwMode="auto">
        <a:xfrm>
          <a:off x="1028700" y="11658600"/>
          <a:ext cx="1165860" cy="1516380"/>
        </a:xfrm>
        <a:prstGeom prst="rect">
          <a:avLst/>
        </a:prstGeom>
        <a:noFill/>
        <a:ln w="381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7</xdr:col>
      <xdr:colOff>129540</xdr:colOff>
      <xdr:row>25</xdr:row>
      <xdr:rowOff>175260</xdr:rowOff>
    </xdr:from>
    <xdr:ext cx="6168292" cy="792525"/>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1082040" y="4671060"/>
          <a:ext cx="6168292" cy="792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t>①ﾏｲﾅﾝﾊﾞｰｶｰﾄﾞの未取得者・返納者・紛失者・更新中の者</a:t>
          </a:r>
        </a:p>
        <a:p>
          <a:r>
            <a:rPr kumimoji="1" lang="ja-JP" altLang="en-US" sz="1050"/>
            <a:t>②ﾏｲﾅﾝﾊﾞｰｶｰﾄﾞを保有しているが健康保険証利用登録を行っていない者</a:t>
          </a:r>
          <a:r>
            <a:rPr kumimoji="1" lang="en-US" altLang="ja-JP" sz="1050"/>
            <a:t>(</a:t>
          </a:r>
          <a:r>
            <a:rPr kumimoji="1" lang="ja-JP" altLang="en-US" sz="1050"/>
            <a:t>利用登録解除者等を含む</a:t>
          </a:r>
          <a:r>
            <a:rPr kumimoji="1" lang="en-US" altLang="ja-JP" sz="1050"/>
            <a:t>)</a:t>
          </a:r>
        </a:p>
        <a:p>
          <a:r>
            <a:rPr kumimoji="1" lang="en-US" altLang="ja-JP" sz="1050"/>
            <a:t>③</a:t>
          </a:r>
          <a:r>
            <a:rPr kumimoji="1" lang="ja-JP" altLang="en-US" sz="1050"/>
            <a:t>ﾏｲﾅﾝﾊﾞｰｶｰﾄﾞの電子証明書の有効期限切れの者</a:t>
          </a:r>
        </a:p>
        <a:p>
          <a:r>
            <a:rPr kumimoji="1" lang="ja-JP" altLang="en-US" sz="1050"/>
            <a:t>④ﾏｲﾅ保険証での受診が困難で、介助者等の第三者が同行して資格確認を補助する必要がある要配慮者</a:t>
          </a:r>
        </a:p>
      </xdr:txBody>
    </xdr:sp>
    <xdr:clientData/>
  </xdr:oneCellAnchor>
  <xdr:oneCellAnchor>
    <xdr:from>
      <xdr:col>1</xdr:col>
      <xdr:colOff>83820</xdr:colOff>
      <xdr:row>25</xdr:row>
      <xdr:rowOff>121920</xdr:rowOff>
    </xdr:from>
    <xdr:ext cx="1031051" cy="275717"/>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198120" y="4716780"/>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交付が必要</a:t>
          </a:r>
          <a:r>
            <a:rPr kumimoji="1" lang="en-US" altLang="ja-JP" sz="1100"/>
            <a:t>※</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1"/>
  <sheetViews>
    <sheetView view="pageBreakPreview" zoomScale="90" zoomScaleNormal="100" zoomScaleSheetLayoutView="90" workbookViewId="0">
      <selection activeCell="B10" sqref="B10"/>
    </sheetView>
  </sheetViews>
  <sheetFormatPr defaultColWidth="8.88671875" defaultRowHeight="21.6"/>
  <cols>
    <col min="1" max="1" width="10.44140625" style="69" customWidth="1"/>
    <col min="2" max="2" width="63.77734375" style="69" customWidth="1"/>
    <col min="3" max="3" width="64.21875" style="69" customWidth="1"/>
    <col min="4" max="16384" width="8.88671875" style="1"/>
  </cols>
  <sheetData>
    <row r="1" spans="1:33" ht="29.25" customHeight="1">
      <c r="A1" s="169" t="s">
        <v>80</v>
      </c>
      <c r="B1" s="169"/>
      <c r="C1" s="169"/>
    </row>
    <row r="2" spans="1:33">
      <c r="A2" s="171" t="s">
        <v>107</v>
      </c>
      <c r="B2" s="171"/>
      <c r="C2" s="171"/>
    </row>
    <row r="3" spans="1:33">
      <c r="A3" s="174" t="s">
        <v>108</v>
      </c>
      <c r="B3" s="174"/>
      <c r="C3" s="174"/>
    </row>
    <row r="4" spans="1:33" ht="19.2">
      <c r="A4" s="74" t="s">
        <v>70</v>
      </c>
      <c r="B4" s="74" t="s">
        <v>71</v>
      </c>
      <c r="C4" s="74" t="s">
        <v>72</v>
      </c>
    </row>
    <row r="5" spans="1:33" ht="30" customHeight="1">
      <c r="A5" s="177" t="s">
        <v>73</v>
      </c>
      <c r="B5" s="75" t="s">
        <v>86</v>
      </c>
      <c r="C5" s="75" t="s">
        <v>74</v>
      </c>
    </row>
    <row r="6" spans="1:33" ht="30" customHeight="1">
      <c r="A6" s="177"/>
      <c r="B6" s="75" t="s">
        <v>87</v>
      </c>
      <c r="C6" s="178" t="s">
        <v>75</v>
      </c>
    </row>
    <row r="7" spans="1:33" ht="30" customHeight="1">
      <c r="A7" s="177"/>
      <c r="B7" s="75" t="s">
        <v>101</v>
      </c>
      <c r="C7" s="178"/>
    </row>
    <row r="8" spans="1:33" ht="39" customHeight="1">
      <c r="A8" s="177"/>
      <c r="B8" s="75" t="s">
        <v>88</v>
      </c>
      <c r="C8" s="75" t="s">
        <v>89</v>
      </c>
    </row>
    <row r="9" spans="1:33" ht="30.75" customHeight="1">
      <c r="A9" s="179" t="s">
        <v>76</v>
      </c>
      <c r="B9" s="76" t="s">
        <v>77</v>
      </c>
      <c r="C9" s="76" t="s">
        <v>75</v>
      </c>
    </row>
    <row r="10" spans="1:33" ht="42" customHeight="1">
      <c r="A10" s="179"/>
      <c r="B10" s="77" t="s">
        <v>90</v>
      </c>
      <c r="C10" s="180" t="s">
        <v>91</v>
      </c>
      <c r="D10" s="2"/>
      <c r="E10" s="2"/>
      <c r="F10" s="2"/>
      <c r="G10" s="2"/>
      <c r="H10" s="2"/>
      <c r="I10" s="2"/>
      <c r="J10" s="2"/>
      <c r="K10" s="2"/>
      <c r="L10" s="2"/>
      <c r="M10" s="2"/>
      <c r="N10" s="2"/>
      <c r="O10" s="2"/>
      <c r="P10" s="2"/>
      <c r="Q10" s="2"/>
      <c r="R10" s="2"/>
      <c r="S10" s="2"/>
      <c r="T10" s="2"/>
      <c r="U10" s="2"/>
      <c r="V10" s="2"/>
      <c r="W10" s="2"/>
      <c r="X10" s="2"/>
      <c r="Y10" s="2"/>
      <c r="Z10" s="2"/>
      <c r="AA10" s="2"/>
    </row>
    <row r="11" spans="1:33" ht="39" customHeight="1">
      <c r="A11" s="179"/>
      <c r="B11" s="76" t="s">
        <v>78</v>
      </c>
      <c r="C11" s="180"/>
      <c r="D11" s="2"/>
      <c r="E11" s="2"/>
      <c r="F11" s="2"/>
      <c r="G11" s="2"/>
      <c r="H11" s="2"/>
      <c r="I11" s="2"/>
      <c r="J11" s="2"/>
      <c r="K11" s="2"/>
      <c r="L11" s="2"/>
      <c r="M11" s="2"/>
      <c r="N11" s="2"/>
      <c r="O11" s="2"/>
      <c r="P11" s="2"/>
      <c r="Q11" s="2"/>
      <c r="R11" s="2"/>
      <c r="S11" s="2"/>
      <c r="T11" s="2"/>
      <c r="U11" s="2"/>
      <c r="V11" s="2"/>
      <c r="W11" s="2"/>
      <c r="X11" s="2"/>
      <c r="Y11" s="2"/>
      <c r="Z11" s="2"/>
      <c r="AA11" s="2"/>
    </row>
    <row r="12" spans="1:33" ht="42" customHeight="1">
      <c r="A12" s="179"/>
      <c r="B12" s="76" t="s">
        <v>92</v>
      </c>
      <c r="C12" s="180"/>
      <c r="D12" s="2"/>
      <c r="E12" s="2"/>
      <c r="F12" s="2"/>
      <c r="G12" s="2"/>
      <c r="H12" s="2"/>
      <c r="I12" s="2"/>
      <c r="J12" s="2"/>
      <c r="K12" s="2"/>
      <c r="L12" s="2"/>
      <c r="M12" s="2"/>
      <c r="N12" s="2"/>
      <c r="O12" s="2"/>
      <c r="P12" s="2"/>
      <c r="Q12" s="2"/>
      <c r="R12" s="2"/>
      <c r="S12" s="2"/>
      <c r="T12" s="2"/>
      <c r="U12" s="2"/>
      <c r="V12" s="2"/>
      <c r="W12" s="2"/>
      <c r="X12" s="2"/>
      <c r="Y12" s="2"/>
      <c r="Z12" s="2"/>
      <c r="AA12" s="2"/>
    </row>
    <row r="13" spans="1:33" ht="30" customHeight="1">
      <c r="A13" s="179"/>
      <c r="B13" s="76" t="s">
        <v>79</v>
      </c>
      <c r="C13" s="76" t="s">
        <v>75</v>
      </c>
      <c r="D13" s="2"/>
      <c r="E13" s="2"/>
      <c r="F13" s="2"/>
      <c r="G13" s="2"/>
      <c r="H13" s="2"/>
      <c r="I13" s="2"/>
      <c r="J13" s="2"/>
      <c r="K13" s="2"/>
      <c r="L13" s="2"/>
      <c r="M13" s="2"/>
      <c r="N13" s="2"/>
      <c r="O13" s="2"/>
      <c r="P13" s="2"/>
      <c r="Q13" s="2"/>
      <c r="R13" s="2"/>
      <c r="S13" s="2"/>
      <c r="T13" s="2"/>
      <c r="U13" s="2"/>
      <c r="V13" s="2"/>
      <c r="W13" s="2"/>
      <c r="X13" s="2"/>
      <c r="Y13" s="2"/>
      <c r="Z13" s="2"/>
      <c r="AA13" s="2"/>
    </row>
    <row r="14" spans="1:33" ht="45.75" customHeight="1">
      <c r="A14" s="73" t="s">
        <v>102</v>
      </c>
      <c r="B14" s="181" t="s">
        <v>93</v>
      </c>
      <c r="C14" s="182"/>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row>
    <row r="15" spans="1:33" ht="29.4" customHeight="1">
      <c r="A15" s="173" t="s">
        <v>94</v>
      </c>
      <c r="B15" s="173"/>
      <c r="C15" s="17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33">
      <c r="A16" s="172" t="s">
        <v>128</v>
      </c>
      <c r="B16" s="172"/>
      <c r="C16" s="172"/>
    </row>
    <row r="17" spans="1:3">
      <c r="A17" s="88" t="s">
        <v>129</v>
      </c>
      <c r="B17" s="70"/>
      <c r="C17" s="70"/>
    </row>
    <row r="18" spans="1:3">
      <c r="A18" s="71" t="s">
        <v>187</v>
      </c>
      <c r="B18" s="71"/>
      <c r="C18" s="71"/>
    </row>
    <row r="19" spans="1:3">
      <c r="A19" s="71" t="s">
        <v>181</v>
      </c>
      <c r="B19" s="71"/>
      <c r="C19" s="71"/>
    </row>
    <row r="20" spans="1:3">
      <c r="A20" s="86" t="s">
        <v>154</v>
      </c>
      <c r="B20" s="85"/>
      <c r="C20" s="85"/>
    </row>
    <row r="21" spans="1:3">
      <c r="A21" s="86" t="s">
        <v>191</v>
      </c>
      <c r="B21" s="85"/>
      <c r="C21" s="85"/>
    </row>
    <row r="22" spans="1:3">
      <c r="A22" s="88" t="s">
        <v>110</v>
      </c>
      <c r="B22" s="70"/>
      <c r="C22" s="70"/>
    </row>
    <row r="23" spans="1:3">
      <c r="A23" s="170" t="s">
        <v>103</v>
      </c>
      <c r="B23" s="170"/>
      <c r="C23" s="170"/>
    </row>
    <row r="24" spans="1:3">
      <c r="A24" s="170" t="s">
        <v>109</v>
      </c>
      <c r="B24" s="170"/>
      <c r="C24" s="170"/>
    </row>
    <row r="25" spans="1:3">
      <c r="A25" s="183" t="s">
        <v>155</v>
      </c>
      <c r="B25" s="183"/>
      <c r="C25" s="183"/>
    </row>
    <row r="26" spans="1:3">
      <c r="A26" s="171" t="s">
        <v>156</v>
      </c>
      <c r="B26" s="171"/>
      <c r="C26" s="171"/>
    </row>
    <row r="27" spans="1:3">
      <c r="A27" s="170" t="s">
        <v>104</v>
      </c>
      <c r="B27" s="170"/>
      <c r="C27" s="170"/>
    </row>
    <row r="28" spans="1:3">
      <c r="A28" s="170" t="s">
        <v>131</v>
      </c>
      <c r="B28" s="170"/>
      <c r="C28" s="170"/>
    </row>
    <row r="29" spans="1:3">
      <c r="A29" s="149" t="s">
        <v>192</v>
      </c>
      <c r="B29" s="149"/>
      <c r="C29" s="149"/>
    </row>
    <row r="30" spans="1:3">
      <c r="A30" s="170" t="s">
        <v>111</v>
      </c>
      <c r="B30" s="170"/>
      <c r="C30" s="170"/>
    </row>
    <row r="31" spans="1:3">
      <c r="A31" s="171" t="s">
        <v>157</v>
      </c>
      <c r="B31" s="171"/>
      <c r="C31" s="171"/>
    </row>
    <row r="32" spans="1:3">
      <c r="A32" s="171" t="s">
        <v>158</v>
      </c>
      <c r="B32" s="171"/>
      <c r="C32" s="171"/>
    </row>
    <row r="33" spans="1:3">
      <c r="A33" s="171" t="s">
        <v>159</v>
      </c>
      <c r="B33" s="171"/>
      <c r="C33" s="171"/>
    </row>
    <row r="34" spans="1:3">
      <c r="A34" s="88" t="s">
        <v>160</v>
      </c>
      <c r="B34" s="70"/>
      <c r="C34" s="70"/>
    </row>
    <row r="35" spans="1:3">
      <c r="A35" s="171" t="s">
        <v>130</v>
      </c>
      <c r="B35" s="171"/>
      <c r="C35" s="171"/>
    </row>
    <row r="36" spans="1:3">
      <c r="A36" s="88" t="s">
        <v>112</v>
      </c>
      <c r="B36" s="70"/>
      <c r="C36" s="70"/>
    </row>
    <row r="37" spans="1:3" s="72" customFormat="1">
      <c r="A37" s="71" t="s">
        <v>118</v>
      </c>
      <c r="B37" s="71"/>
      <c r="C37" s="71"/>
    </row>
    <row r="38" spans="1:3">
      <c r="A38" s="170" t="s">
        <v>113</v>
      </c>
      <c r="B38" s="170"/>
      <c r="C38" s="170"/>
    </row>
    <row r="39" spans="1:3">
      <c r="A39" s="88" t="s">
        <v>105</v>
      </c>
      <c r="B39" s="70"/>
      <c r="C39" s="70"/>
    </row>
    <row r="40" spans="1:3" s="72" customFormat="1">
      <c r="A40" s="71" t="s">
        <v>119</v>
      </c>
      <c r="B40" s="71"/>
      <c r="C40" s="71"/>
    </row>
    <row r="41" spans="1:3" s="72" customFormat="1">
      <c r="A41" s="78" t="s">
        <v>114</v>
      </c>
      <c r="B41" s="71"/>
      <c r="C41" s="71"/>
    </row>
    <row r="42" spans="1:3">
      <c r="A42" s="170" t="s">
        <v>106</v>
      </c>
      <c r="B42" s="170"/>
      <c r="C42" s="170"/>
    </row>
    <row r="43" spans="1:3">
      <c r="A43" s="175" t="s">
        <v>190</v>
      </c>
      <c r="B43" s="175"/>
      <c r="C43" s="175"/>
    </row>
    <row r="44" spans="1:3">
      <c r="A44" s="69" t="s">
        <v>85</v>
      </c>
    </row>
    <row r="45" spans="1:3">
      <c r="A45" s="69" t="s">
        <v>69</v>
      </c>
    </row>
    <row r="46" spans="1:3">
      <c r="A46" s="176" t="s">
        <v>189</v>
      </c>
      <c r="B46" s="176"/>
      <c r="C46" s="176"/>
    </row>
    <row r="47" spans="1:3">
      <c r="A47" s="176" t="s">
        <v>188</v>
      </c>
      <c r="B47" s="176"/>
      <c r="C47" s="176"/>
    </row>
    <row r="48" spans="1:3">
      <c r="A48" s="175" t="s">
        <v>127</v>
      </c>
      <c r="B48" s="175"/>
      <c r="C48" s="175"/>
    </row>
    <row r="49" spans="1:3">
      <c r="A49" s="171" t="s">
        <v>161</v>
      </c>
      <c r="B49" s="171"/>
      <c r="C49" s="171"/>
    </row>
    <row r="50" spans="1:3">
      <c r="A50" s="69" t="s">
        <v>120</v>
      </c>
    </row>
    <row r="51" spans="1:3">
      <c r="A51" s="69" t="s">
        <v>121</v>
      </c>
    </row>
  </sheetData>
  <sheetProtection sheet="1" objects="1" scenarios="1" selectLockedCells="1"/>
  <mergeCells count="28">
    <mergeCell ref="A30:C30"/>
    <mergeCell ref="A5:A8"/>
    <mergeCell ref="C6:C7"/>
    <mergeCell ref="A9:A13"/>
    <mergeCell ref="C10:C12"/>
    <mergeCell ref="A23:C23"/>
    <mergeCell ref="A28:C28"/>
    <mergeCell ref="B14:C14"/>
    <mergeCell ref="A25:C25"/>
    <mergeCell ref="A26:C26"/>
    <mergeCell ref="A49:C49"/>
    <mergeCell ref="A43:C43"/>
    <mergeCell ref="A31:C31"/>
    <mergeCell ref="A32:C32"/>
    <mergeCell ref="A38:C38"/>
    <mergeCell ref="A42:C42"/>
    <mergeCell ref="A48:C48"/>
    <mergeCell ref="A35:C35"/>
    <mergeCell ref="A46:C46"/>
    <mergeCell ref="A33:C33"/>
    <mergeCell ref="A47:C47"/>
    <mergeCell ref="A1:C1"/>
    <mergeCell ref="A24:C24"/>
    <mergeCell ref="A27:C27"/>
    <mergeCell ref="A2:C2"/>
    <mergeCell ref="A16:C16"/>
    <mergeCell ref="A15:C15"/>
    <mergeCell ref="A3:C3"/>
  </mergeCells>
  <phoneticPr fontId="1"/>
  <pageMargins left="0.70866141732283472" right="0.70866141732283472" top="0.55118110236220474" bottom="0.55118110236220474" header="0.31496062992125984" footer="0.31496062992125984"/>
  <pageSetup paperSize="9" scale="6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B59"/>
  <sheetViews>
    <sheetView tabSelected="1" view="pageBreakPreview" zoomScaleNormal="100" zoomScaleSheetLayoutView="100" workbookViewId="0">
      <selection activeCell="H20" sqref="H20:V20"/>
    </sheetView>
  </sheetViews>
  <sheetFormatPr defaultColWidth="1.6640625" defaultRowHeight="17.25" customHeight="1"/>
  <cols>
    <col min="1" max="1" width="1.6640625" style="17"/>
    <col min="2" max="2" width="1.6640625" style="17" customWidth="1"/>
    <col min="3" max="7" width="2.109375" style="17" customWidth="1"/>
    <col min="8" max="22" width="2.6640625" style="17" customWidth="1"/>
    <col min="23" max="40" width="2.88671875" style="17" customWidth="1"/>
    <col min="41" max="41" width="1.6640625" style="17" customWidth="1"/>
    <col min="42" max="16384" width="1.6640625" style="17"/>
  </cols>
  <sheetData>
    <row r="2" spans="1:54" ht="5.4" customHeight="1"/>
    <row r="3" spans="1:54" ht="36" customHeight="1">
      <c r="B3" s="288" t="s">
        <v>31</v>
      </c>
      <c r="C3" s="288"/>
      <c r="D3" s="288"/>
      <c r="E3" s="288"/>
      <c r="F3" s="288"/>
      <c r="G3" s="288"/>
      <c r="H3" s="288"/>
      <c r="I3" s="288"/>
      <c r="J3" s="288"/>
      <c r="K3" s="288"/>
      <c r="L3" s="288"/>
      <c r="M3" s="18"/>
      <c r="N3" s="345" t="s">
        <v>14</v>
      </c>
      <c r="O3" s="345"/>
      <c r="P3" s="345"/>
      <c r="Q3" s="345"/>
      <c r="R3" s="345"/>
      <c r="S3" s="345"/>
      <c r="T3" s="345"/>
      <c r="U3" s="345"/>
      <c r="V3" s="345"/>
      <c r="W3" s="345"/>
      <c r="X3" s="345"/>
      <c r="Y3" s="345"/>
      <c r="Z3" s="345"/>
      <c r="AA3" s="345"/>
      <c r="AB3" s="345"/>
      <c r="AC3" s="345"/>
      <c r="AD3" s="345"/>
      <c r="AE3" s="345"/>
      <c r="AF3" s="345"/>
      <c r="AH3" s="359"/>
      <c r="AI3" s="360"/>
      <c r="AJ3" s="360"/>
      <c r="AK3" s="360"/>
      <c r="AL3" s="360"/>
      <c r="AM3" s="360"/>
      <c r="AN3" s="360"/>
      <c r="AO3" s="361"/>
    </row>
    <row r="4" spans="1:54" ht="16.2" customHeight="1">
      <c r="B4" s="337" t="s">
        <v>32</v>
      </c>
      <c r="C4" s="337"/>
      <c r="D4" s="337"/>
      <c r="E4" s="337"/>
      <c r="F4" s="337"/>
      <c r="G4" s="337"/>
      <c r="H4" s="337"/>
      <c r="I4" s="337"/>
      <c r="J4" s="337"/>
      <c r="K4" s="337"/>
      <c r="L4" s="337"/>
      <c r="M4" s="18"/>
      <c r="N4" s="345"/>
      <c r="O4" s="345"/>
      <c r="P4" s="345"/>
      <c r="Q4" s="345"/>
      <c r="R4" s="345"/>
      <c r="S4" s="345"/>
      <c r="T4" s="345"/>
      <c r="U4" s="345"/>
      <c r="V4" s="345"/>
      <c r="W4" s="345"/>
      <c r="X4" s="345"/>
      <c r="Y4" s="345"/>
      <c r="Z4" s="345"/>
      <c r="AA4" s="345"/>
      <c r="AB4" s="345"/>
      <c r="AC4" s="345"/>
      <c r="AD4" s="345"/>
      <c r="AE4" s="345"/>
      <c r="AF4" s="345"/>
      <c r="AH4" s="362"/>
      <c r="AI4" s="363"/>
      <c r="AJ4" s="363"/>
      <c r="AK4" s="363"/>
      <c r="AL4" s="363"/>
      <c r="AM4" s="363"/>
      <c r="AN4" s="363"/>
      <c r="AO4" s="364"/>
      <c r="AW4" s="42"/>
      <c r="AX4" s="42"/>
      <c r="AY4" s="42"/>
      <c r="AZ4" s="42"/>
      <c r="BA4" s="42"/>
      <c r="BB4" s="42"/>
    </row>
    <row r="5" spans="1:54" ht="6" customHeight="1">
      <c r="B5" s="42"/>
      <c r="C5" s="43"/>
      <c r="D5" s="43"/>
      <c r="E5" s="43"/>
      <c r="F5" s="43"/>
      <c r="G5" s="43"/>
      <c r="H5" s="43"/>
      <c r="J5" s="19"/>
      <c r="K5" s="19"/>
      <c r="L5" s="19"/>
      <c r="M5" s="19"/>
      <c r="N5" s="19"/>
      <c r="O5" s="19"/>
      <c r="P5" s="19"/>
      <c r="Q5" s="19"/>
      <c r="R5" s="19"/>
      <c r="S5" s="19"/>
      <c r="T5" s="19"/>
      <c r="U5" s="19"/>
      <c r="V5" s="19"/>
      <c r="W5" s="19"/>
      <c r="X5" s="19"/>
      <c r="Y5" s="19"/>
      <c r="Z5" s="19"/>
      <c r="AA5" s="19"/>
      <c r="AB5" s="19"/>
      <c r="AC5" s="19"/>
      <c r="AD5" s="19"/>
      <c r="AE5" s="19"/>
      <c r="AF5" s="19"/>
      <c r="AG5" s="20"/>
      <c r="AH5" s="87"/>
      <c r="AI5" s="87"/>
      <c r="AJ5" s="87"/>
      <c r="AK5" s="87"/>
      <c r="AL5" s="87"/>
      <c r="AM5" s="87"/>
      <c r="AN5" s="87"/>
      <c r="AO5" s="87"/>
      <c r="AW5" s="42"/>
      <c r="AX5" s="42"/>
      <c r="AY5" s="42"/>
      <c r="AZ5" s="42"/>
      <c r="BA5" s="42"/>
      <c r="BB5" s="42"/>
    </row>
    <row r="6" spans="1:54" ht="13.2" hidden="1" customHeight="1">
      <c r="B6" s="44"/>
      <c r="C6" s="21" t="s">
        <v>84</v>
      </c>
      <c r="D6" s="46"/>
      <c r="E6" s="46"/>
      <c r="F6" s="46"/>
      <c r="G6" s="46"/>
      <c r="H6" s="46"/>
      <c r="J6" s="19"/>
      <c r="K6" s="19"/>
      <c r="L6" s="19"/>
      <c r="M6" s="19"/>
      <c r="N6" s="19"/>
      <c r="O6" s="19"/>
      <c r="P6" s="19"/>
      <c r="Q6" s="19"/>
      <c r="R6" s="19"/>
      <c r="S6" s="19"/>
      <c r="T6" s="19"/>
      <c r="U6" s="19"/>
      <c r="V6" s="19"/>
      <c r="W6" s="19"/>
      <c r="X6" s="19"/>
      <c r="Y6" s="19"/>
      <c r="Z6" s="19"/>
      <c r="AA6" s="19"/>
      <c r="AB6" s="19"/>
      <c r="AC6" s="19"/>
      <c r="AD6" s="19"/>
      <c r="AE6" s="19"/>
      <c r="AF6" s="19"/>
      <c r="AG6" s="20"/>
      <c r="AH6" s="45"/>
      <c r="AI6" s="45"/>
      <c r="AJ6" s="45"/>
      <c r="AK6" s="45"/>
      <c r="AL6" s="45"/>
      <c r="AM6" s="45"/>
      <c r="AN6" s="45"/>
      <c r="AO6" s="45"/>
      <c r="AW6" s="44"/>
      <c r="AX6" s="44"/>
      <c r="AY6" s="44"/>
      <c r="AZ6" s="44"/>
      <c r="BA6" s="44"/>
      <c r="BB6" s="44"/>
    </row>
    <row r="7" spans="1:54" ht="13.2" hidden="1" customHeight="1">
      <c r="C7" s="21" t="s">
        <v>96</v>
      </c>
      <c r="D7" s="42"/>
      <c r="E7" s="42"/>
      <c r="F7" s="42"/>
      <c r="G7" s="22"/>
      <c r="H7" s="22"/>
      <c r="I7" s="22"/>
      <c r="J7" s="23"/>
      <c r="K7" s="24"/>
      <c r="L7" s="24"/>
      <c r="M7" s="24"/>
      <c r="N7" s="24"/>
      <c r="O7" s="25"/>
      <c r="P7" s="25"/>
      <c r="Q7" s="25"/>
      <c r="R7" s="25"/>
      <c r="S7" s="25"/>
      <c r="T7" s="25"/>
      <c r="U7" s="25"/>
      <c r="V7" s="25"/>
      <c r="W7" s="25"/>
      <c r="X7" s="25"/>
      <c r="Y7" s="25"/>
      <c r="Z7" s="25"/>
      <c r="AA7" s="25"/>
      <c r="AB7" s="25"/>
      <c r="AC7" s="26"/>
      <c r="AD7" s="26"/>
      <c r="AE7" s="26"/>
      <c r="AF7" s="26"/>
      <c r="AG7" s="20"/>
      <c r="AH7" s="20"/>
      <c r="AI7" s="42"/>
      <c r="AJ7" s="42"/>
      <c r="AK7" s="42"/>
      <c r="AL7" s="42"/>
      <c r="AM7" s="42"/>
      <c r="AN7" s="42"/>
      <c r="AO7" s="42"/>
      <c r="AW7" s="42"/>
      <c r="AX7" s="42"/>
      <c r="AY7" s="42"/>
      <c r="AZ7" s="42"/>
      <c r="BA7" s="42"/>
      <c r="BB7" s="42"/>
    </row>
    <row r="8" spans="1:54" ht="13.2" hidden="1" customHeight="1">
      <c r="C8" s="21" t="s">
        <v>97</v>
      </c>
      <c r="D8" s="42"/>
      <c r="E8" s="42"/>
      <c r="F8" s="42"/>
      <c r="G8" s="22"/>
      <c r="H8" s="22"/>
      <c r="I8" s="22"/>
      <c r="J8" s="23"/>
      <c r="K8" s="24"/>
      <c r="L8" s="24"/>
      <c r="M8" s="24"/>
      <c r="N8" s="24"/>
      <c r="O8" s="25"/>
      <c r="P8" s="25"/>
      <c r="Q8" s="25"/>
      <c r="R8" s="25"/>
      <c r="S8" s="25"/>
      <c r="T8" s="25"/>
      <c r="U8" s="25"/>
      <c r="V8" s="25"/>
      <c r="W8" s="25"/>
      <c r="X8" s="25"/>
      <c r="Y8" s="25"/>
      <c r="Z8" s="25"/>
      <c r="AA8" s="25"/>
      <c r="AB8" s="25"/>
      <c r="AC8" s="26"/>
      <c r="AD8" s="26"/>
      <c r="AE8" s="26"/>
      <c r="AF8" s="26"/>
      <c r="AG8" s="20"/>
      <c r="AH8" s="20"/>
      <c r="AI8" s="42"/>
      <c r="AJ8" s="42"/>
      <c r="AK8" s="42"/>
      <c r="AL8" s="42"/>
      <c r="AM8" s="42"/>
      <c r="AN8" s="42"/>
      <c r="AO8" s="42"/>
      <c r="AP8" s="42"/>
      <c r="AQ8" s="42"/>
      <c r="AR8" s="42"/>
      <c r="AS8" s="42"/>
      <c r="AT8" s="42"/>
      <c r="AU8" s="42"/>
      <c r="AV8" s="42"/>
      <c r="AW8" s="42"/>
      <c r="AX8" s="42"/>
      <c r="AY8" s="42"/>
      <c r="AZ8" s="42"/>
      <c r="BA8" s="42"/>
      <c r="BB8" s="42"/>
    </row>
    <row r="9" spans="1:54" ht="13.2" hidden="1" customHeight="1">
      <c r="C9" s="21" t="s">
        <v>182</v>
      </c>
      <c r="D9" s="42"/>
      <c r="E9" s="42"/>
      <c r="F9" s="42"/>
      <c r="G9" s="22"/>
      <c r="H9" s="22"/>
      <c r="I9" s="22"/>
      <c r="J9" s="23"/>
      <c r="K9" s="24"/>
      <c r="L9" s="24"/>
      <c r="M9" s="24"/>
      <c r="N9" s="24"/>
      <c r="O9" s="25"/>
      <c r="P9" s="25"/>
      <c r="Q9" s="25"/>
      <c r="R9" s="25"/>
      <c r="S9" s="25"/>
      <c r="T9" s="25"/>
      <c r="U9" s="25"/>
      <c r="V9" s="25"/>
      <c r="W9" s="25"/>
      <c r="X9" s="25"/>
      <c r="Y9" s="25"/>
      <c r="Z9" s="25"/>
      <c r="AA9" s="25"/>
      <c r="AB9" s="25"/>
      <c r="AC9" s="26"/>
      <c r="AD9" s="26"/>
      <c r="AE9" s="26"/>
      <c r="AF9" s="26"/>
      <c r="AG9" s="20"/>
      <c r="AH9" s="20"/>
      <c r="AI9" s="42"/>
      <c r="AJ9" s="42"/>
      <c r="AK9" s="42"/>
      <c r="AL9" s="42"/>
      <c r="AM9" s="42"/>
      <c r="AN9" s="42"/>
      <c r="AO9" s="42"/>
      <c r="AP9" s="42"/>
      <c r="AQ9" s="42"/>
      <c r="AR9" s="42"/>
      <c r="AS9" s="42"/>
      <c r="AT9" s="42"/>
      <c r="AU9" s="42"/>
      <c r="AV9" s="42"/>
      <c r="AW9" s="42"/>
      <c r="AX9" s="42"/>
      <c r="AY9" s="42"/>
      <c r="AZ9" s="42"/>
      <c r="BA9" s="42"/>
      <c r="BB9" s="42"/>
    </row>
    <row r="10" spans="1:54" ht="13.2" hidden="1" customHeight="1">
      <c r="B10" s="21"/>
      <c r="C10" s="21"/>
      <c r="D10" s="21" t="s">
        <v>68</v>
      </c>
      <c r="E10" s="42"/>
      <c r="F10" s="42"/>
      <c r="G10" s="22"/>
      <c r="H10" s="22"/>
      <c r="I10" s="22"/>
      <c r="J10" s="23"/>
      <c r="K10" s="24"/>
      <c r="L10" s="24"/>
      <c r="M10" s="24"/>
      <c r="N10" s="24"/>
      <c r="O10" s="25"/>
      <c r="P10" s="25"/>
      <c r="Q10" s="25"/>
      <c r="R10" s="25"/>
      <c r="S10" s="25"/>
      <c r="T10" s="25"/>
      <c r="U10" s="25"/>
      <c r="V10" s="25"/>
      <c r="W10" s="25"/>
      <c r="X10" s="25"/>
      <c r="Y10" s="25"/>
      <c r="Z10" s="25"/>
      <c r="AA10" s="25"/>
      <c r="AB10" s="25"/>
      <c r="AC10" s="26"/>
      <c r="AD10" s="26"/>
      <c r="AE10" s="26"/>
      <c r="AF10" s="26"/>
      <c r="AG10" s="20"/>
      <c r="AH10" s="20"/>
      <c r="AI10" s="42"/>
      <c r="AJ10" s="42"/>
      <c r="AK10" s="42"/>
      <c r="AL10" s="42"/>
      <c r="AM10" s="42"/>
      <c r="AN10" s="42"/>
      <c r="AO10" s="42"/>
      <c r="AP10" s="42"/>
      <c r="AQ10" s="42"/>
      <c r="AR10" s="42"/>
      <c r="AS10" s="42"/>
      <c r="AT10" s="42"/>
      <c r="AU10" s="42"/>
      <c r="AV10" s="42"/>
      <c r="AW10" s="42"/>
      <c r="AX10" s="42"/>
      <c r="AY10" s="42"/>
      <c r="AZ10" s="42"/>
      <c r="BA10" s="42"/>
      <c r="BB10" s="42"/>
    </row>
    <row r="11" spans="1:54" s="54" customFormat="1" ht="13.2" customHeight="1">
      <c r="B11" s="55" t="s">
        <v>115</v>
      </c>
      <c r="D11" s="55"/>
      <c r="E11" s="56"/>
      <c r="F11" s="56"/>
      <c r="G11" s="57"/>
      <c r="H11" s="57"/>
      <c r="I11" s="57"/>
      <c r="J11" s="58"/>
      <c r="K11" s="59"/>
      <c r="L11" s="59"/>
      <c r="M11" s="59"/>
      <c r="N11" s="59"/>
      <c r="O11" s="60"/>
      <c r="P11" s="60"/>
      <c r="Q11" s="60"/>
      <c r="R11" s="60"/>
      <c r="S11" s="60"/>
      <c r="T11" s="60"/>
      <c r="U11" s="60"/>
      <c r="V11" s="60"/>
      <c r="W11" s="60"/>
      <c r="X11" s="60"/>
      <c r="Y11" s="60"/>
      <c r="Z11" s="60"/>
      <c r="AA11" s="60"/>
      <c r="AB11" s="60"/>
      <c r="AC11" s="61"/>
      <c r="AD11" s="61"/>
      <c r="AE11" s="61"/>
      <c r="AF11" s="61"/>
      <c r="AG11" s="62"/>
      <c r="AH11" s="62"/>
      <c r="AI11" s="56"/>
      <c r="AJ11" s="56"/>
      <c r="AK11" s="56"/>
      <c r="AL11" s="56"/>
      <c r="AM11" s="56"/>
      <c r="AN11" s="56"/>
      <c r="AO11" s="56"/>
      <c r="AP11" s="56"/>
      <c r="AQ11" s="56"/>
      <c r="AR11" s="56"/>
      <c r="AS11" s="56"/>
      <c r="AT11" s="56"/>
      <c r="AU11" s="56"/>
      <c r="AV11" s="56"/>
      <c r="AW11" s="56"/>
      <c r="AX11" s="56"/>
      <c r="AY11" s="56"/>
      <c r="AZ11" s="56"/>
      <c r="BA11" s="56"/>
      <c r="BB11" s="56"/>
    </row>
    <row r="12" spans="1:54" s="54" customFormat="1" ht="13.2" customHeight="1" thickBot="1">
      <c r="B12" s="55" t="s">
        <v>183</v>
      </c>
      <c r="E12" s="56"/>
      <c r="F12" s="56"/>
      <c r="G12" s="57"/>
      <c r="H12" s="57"/>
      <c r="I12" s="57"/>
      <c r="J12" s="58"/>
      <c r="K12" s="59"/>
      <c r="L12" s="59"/>
      <c r="M12" s="59"/>
      <c r="N12" s="59"/>
      <c r="O12" s="60"/>
      <c r="P12" s="60"/>
      <c r="Q12" s="60"/>
      <c r="R12" s="60"/>
      <c r="S12" s="60"/>
      <c r="T12" s="60"/>
      <c r="U12" s="60"/>
      <c r="V12" s="60"/>
      <c r="W12" s="60"/>
      <c r="X12" s="60"/>
      <c r="Y12" s="60"/>
      <c r="Z12" s="60"/>
      <c r="AA12" s="60"/>
      <c r="AB12" s="60"/>
      <c r="AC12" s="61"/>
      <c r="AD12" s="61"/>
      <c r="AE12" s="61"/>
      <c r="AF12" s="61"/>
      <c r="AG12" s="62"/>
      <c r="AH12" s="62"/>
      <c r="AI12" s="56"/>
      <c r="AJ12" s="56"/>
      <c r="AK12" s="56"/>
      <c r="AL12" s="56"/>
      <c r="AM12" s="56"/>
      <c r="AN12" s="56"/>
      <c r="AO12" s="56"/>
      <c r="AP12" s="56"/>
      <c r="AQ12" s="56"/>
      <c r="AR12" s="56"/>
      <c r="AS12" s="56"/>
      <c r="AT12" s="56"/>
      <c r="AU12" s="56"/>
      <c r="AV12" s="56"/>
      <c r="AW12" s="56"/>
      <c r="AX12" s="56"/>
      <c r="AY12" s="56"/>
      <c r="AZ12" s="56"/>
      <c r="BA12" s="56"/>
      <c r="BB12" s="56"/>
    </row>
    <row r="13" spans="1:54" ht="18" customHeight="1" thickBot="1">
      <c r="A13" s="194" t="s">
        <v>149</v>
      </c>
      <c r="B13" s="195"/>
      <c r="C13" s="200" t="s">
        <v>133</v>
      </c>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1"/>
      <c r="AM13" s="201"/>
      <c r="AN13" s="202"/>
      <c r="AO13" s="27"/>
      <c r="AP13" s="27"/>
      <c r="AQ13" s="27"/>
      <c r="AR13" s="27"/>
      <c r="AS13" s="27"/>
      <c r="AT13" s="27"/>
      <c r="AU13" s="27"/>
      <c r="AV13" s="27"/>
      <c r="AW13" s="27"/>
      <c r="AX13" s="27"/>
      <c r="AY13" s="27"/>
      <c r="AZ13" s="27"/>
      <c r="BA13" s="27"/>
      <c r="BB13" s="27"/>
    </row>
    <row r="14" spans="1:54" ht="18" customHeight="1">
      <c r="A14" s="196"/>
      <c r="B14" s="197"/>
      <c r="C14" s="340" t="s">
        <v>33</v>
      </c>
      <c r="D14" s="341"/>
      <c r="E14" s="341"/>
      <c r="F14" s="341"/>
      <c r="G14" s="341"/>
      <c r="H14" s="341"/>
      <c r="I14" s="341"/>
      <c r="J14" s="341"/>
      <c r="K14" s="341"/>
      <c r="L14" s="341"/>
      <c r="M14" s="341"/>
      <c r="N14" s="341"/>
      <c r="O14" s="341"/>
      <c r="P14" s="341"/>
      <c r="Q14" s="341"/>
      <c r="R14" s="341"/>
      <c r="S14" s="341"/>
      <c r="T14" s="341"/>
      <c r="U14" s="341"/>
      <c r="V14" s="341"/>
      <c r="W14" s="300" t="s">
        <v>67</v>
      </c>
      <c r="X14" s="300"/>
      <c r="Y14" s="300"/>
      <c r="Z14" s="300"/>
      <c r="AA14" s="300"/>
      <c r="AB14" s="300"/>
      <c r="AC14" s="300"/>
      <c r="AD14" s="300"/>
      <c r="AE14" s="300"/>
      <c r="AF14" s="300"/>
      <c r="AG14" s="300"/>
      <c r="AH14" s="300"/>
      <c r="AI14" s="300"/>
      <c r="AJ14" s="300"/>
      <c r="AK14" s="300"/>
      <c r="AL14" s="300"/>
      <c r="AM14" s="300"/>
      <c r="AN14" s="301"/>
      <c r="AO14" s="42"/>
      <c r="AP14" s="42"/>
      <c r="AQ14" s="42"/>
      <c r="AR14" s="42"/>
      <c r="AS14" s="42"/>
      <c r="AT14" s="42"/>
      <c r="AU14" s="42"/>
      <c r="AV14" s="42"/>
      <c r="AW14" s="42"/>
      <c r="AX14" s="42"/>
      <c r="AY14" s="42"/>
      <c r="AZ14" s="42"/>
      <c r="BA14" s="42"/>
      <c r="BB14" s="42"/>
    </row>
    <row r="15" spans="1:54" ht="15.6" customHeight="1">
      <c r="A15" s="196"/>
      <c r="B15" s="197"/>
      <c r="C15" s="310" t="s">
        <v>151</v>
      </c>
      <c r="D15" s="311"/>
      <c r="E15" s="311"/>
      <c r="F15" s="311"/>
      <c r="G15" s="311"/>
      <c r="H15" s="311"/>
      <c r="I15" s="311"/>
      <c r="J15" s="311"/>
      <c r="K15" s="311"/>
      <c r="L15" s="311"/>
      <c r="M15" s="311"/>
      <c r="N15" s="311"/>
      <c r="O15" s="311"/>
      <c r="P15" s="311"/>
      <c r="Q15" s="311"/>
      <c r="R15" s="311"/>
      <c r="S15" s="311"/>
      <c r="T15" s="311"/>
      <c r="U15" s="311"/>
      <c r="V15" s="311"/>
      <c r="W15" s="311"/>
      <c r="X15" s="311"/>
      <c r="Y15" s="311"/>
      <c r="Z15" s="311"/>
      <c r="AA15" s="311"/>
      <c r="AB15" s="311"/>
      <c r="AC15" s="311"/>
      <c r="AD15" s="311"/>
      <c r="AE15" s="311"/>
      <c r="AF15" s="311"/>
      <c r="AG15" s="311"/>
      <c r="AH15" s="311"/>
      <c r="AI15" s="311"/>
      <c r="AJ15" s="311"/>
      <c r="AK15" s="311"/>
      <c r="AL15" s="311"/>
      <c r="AM15" s="311"/>
      <c r="AN15" s="312"/>
      <c r="AO15" s="79"/>
      <c r="AP15" s="79"/>
      <c r="AQ15" s="79"/>
      <c r="AR15" s="79"/>
      <c r="AS15" s="79"/>
      <c r="AT15" s="79"/>
      <c r="AU15" s="79"/>
      <c r="AV15" s="79"/>
      <c r="AW15" s="79"/>
      <c r="AX15" s="79"/>
      <c r="AY15" s="79"/>
      <c r="AZ15" s="79"/>
      <c r="BA15" s="79"/>
      <c r="BB15" s="79"/>
    </row>
    <row r="16" spans="1:54" ht="22.2" customHeight="1">
      <c r="A16" s="196"/>
      <c r="B16" s="197"/>
      <c r="C16" s="293" t="s">
        <v>123</v>
      </c>
      <c r="D16" s="294"/>
      <c r="E16" s="294"/>
      <c r="F16" s="294"/>
      <c r="G16" s="294"/>
      <c r="H16" s="294"/>
      <c r="I16" s="294"/>
      <c r="J16" s="294"/>
      <c r="K16" s="294"/>
      <c r="L16" s="294"/>
      <c r="M16" s="294"/>
      <c r="N16" s="294"/>
      <c r="O16" s="294"/>
      <c r="P16" s="294"/>
      <c r="Q16" s="294"/>
      <c r="R16" s="294"/>
      <c r="S16" s="294"/>
      <c r="T16" s="294"/>
      <c r="U16" s="294"/>
      <c r="V16" s="294"/>
      <c r="W16" s="294" t="s">
        <v>124</v>
      </c>
      <c r="X16" s="294"/>
      <c r="Y16" s="294"/>
      <c r="Z16" s="294"/>
      <c r="AA16" s="294"/>
      <c r="AB16" s="294"/>
      <c r="AC16" s="294"/>
      <c r="AD16" s="294"/>
      <c r="AE16" s="294"/>
      <c r="AF16" s="294"/>
      <c r="AG16" s="294"/>
      <c r="AH16" s="294"/>
      <c r="AI16" s="294"/>
      <c r="AJ16" s="294"/>
      <c r="AK16" s="294"/>
      <c r="AL16" s="294"/>
      <c r="AM16" s="294"/>
      <c r="AN16" s="305"/>
      <c r="AO16" s="42"/>
      <c r="AP16" s="42"/>
      <c r="AQ16" s="42"/>
      <c r="AR16" s="42"/>
      <c r="AS16" s="42"/>
      <c r="AT16" s="42"/>
      <c r="AU16" s="42"/>
      <c r="AV16" s="42"/>
      <c r="AW16" s="42"/>
      <c r="AX16" s="42"/>
      <c r="AY16" s="42"/>
      <c r="AZ16" s="42"/>
      <c r="BA16" s="42"/>
      <c r="BB16" s="42"/>
    </row>
    <row r="17" spans="1:54" ht="22.2" customHeight="1">
      <c r="A17" s="196"/>
      <c r="B17" s="197"/>
      <c r="C17" s="295"/>
      <c r="D17" s="296"/>
      <c r="E17" s="296"/>
      <c r="F17" s="296"/>
      <c r="G17" s="296"/>
      <c r="H17" s="296"/>
      <c r="I17" s="296"/>
      <c r="J17" s="296"/>
      <c r="K17" s="296"/>
      <c r="L17" s="296"/>
      <c r="M17" s="296"/>
      <c r="N17" s="296"/>
      <c r="O17" s="296"/>
      <c r="P17" s="296"/>
      <c r="Q17" s="296"/>
      <c r="R17" s="296"/>
      <c r="S17" s="296"/>
      <c r="T17" s="296"/>
      <c r="U17" s="296"/>
      <c r="V17" s="296"/>
      <c r="W17" s="296"/>
      <c r="X17" s="296"/>
      <c r="Y17" s="296"/>
      <c r="Z17" s="296"/>
      <c r="AA17" s="296"/>
      <c r="AB17" s="296"/>
      <c r="AC17" s="296"/>
      <c r="AD17" s="296"/>
      <c r="AE17" s="296"/>
      <c r="AF17" s="296"/>
      <c r="AG17" s="296"/>
      <c r="AH17" s="296"/>
      <c r="AI17" s="296"/>
      <c r="AJ17" s="296"/>
      <c r="AK17" s="296"/>
      <c r="AL17" s="296"/>
      <c r="AM17" s="296"/>
      <c r="AN17" s="306"/>
      <c r="AO17" s="42"/>
      <c r="AP17" s="42"/>
      <c r="AQ17" s="42"/>
      <c r="AR17" s="42"/>
      <c r="AS17" s="42"/>
      <c r="AT17" s="42"/>
      <c r="AU17" s="42"/>
      <c r="AV17" s="42"/>
      <c r="AW17" s="42"/>
      <c r="AX17" s="42"/>
      <c r="AY17" s="42"/>
      <c r="AZ17" s="42"/>
      <c r="BA17" s="42"/>
      <c r="BB17" s="42"/>
    </row>
    <row r="18" spans="1:54" ht="10.199999999999999" customHeight="1">
      <c r="A18" s="196"/>
      <c r="B18" s="197"/>
      <c r="C18" s="297"/>
      <c r="D18" s="298"/>
      <c r="E18" s="298"/>
      <c r="F18" s="298"/>
      <c r="G18" s="298"/>
      <c r="H18" s="298"/>
      <c r="I18" s="298"/>
      <c r="J18" s="298"/>
      <c r="K18" s="298"/>
      <c r="L18" s="298"/>
      <c r="M18" s="298"/>
      <c r="N18" s="298"/>
      <c r="O18" s="298"/>
      <c r="P18" s="298"/>
      <c r="Q18" s="298"/>
      <c r="R18" s="298"/>
      <c r="S18" s="298"/>
      <c r="T18" s="298"/>
      <c r="U18" s="298"/>
      <c r="V18" s="298"/>
      <c r="W18" s="298"/>
      <c r="X18" s="298"/>
      <c r="Y18" s="298"/>
      <c r="Z18" s="298"/>
      <c r="AA18" s="298"/>
      <c r="AB18" s="298"/>
      <c r="AC18" s="298"/>
      <c r="AD18" s="298"/>
      <c r="AE18" s="298"/>
      <c r="AF18" s="298"/>
      <c r="AG18" s="298"/>
      <c r="AH18" s="298"/>
      <c r="AI18" s="298"/>
      <c r="AJ18" s="298"/>
      <c r="AK18" s="298"/>
      <c r="AL18" s="298"/>
      <c r="AM18" s="298"/>
      <c r="AN18" s="307"/>
      <c r="AO18" s="42"/>
      <c r="AP18" s="42"/>
      <c r="AQ18" s="42"/>
      <c r="AR18" s="42"/>
      <c r="AS18" s="42"/>
      <c r="AT18" s="42"/>
      <c r="AU18" s="42"/>
      <c r="AV18" s="42"/>
      <c r="AW18" s="42"/>
      <c r="AX18" s="42"/>
      <c r="AY18" s="42"/>
      <c r="AZ18" s="42"/>
      <c r="BA18" s="42"/>
      <c r="BB18" s="42"/>
    </row>
    <row r="19" spans="1:54" ht="15" customHeight="1" thickBot="1">
      <c r="A19" s="196"/>
      <c r="B19" s="197"/>
      <c r="C19" s="365" t="s">
        <v>98</v>
      </c>
      <c r="D19" s="366"/>
      <c r="E19" s="366"/>
      <c r="F19" s="366"/>
      <c r="G19" s="366"/>
      <c r="H19" s="366"/>
      <c r="I19" s="366"/>
      <c r="J19" s="366"/>
      <c r="K19" s="366"/>
      <c r="L19" s="366"/>
      <c r="M19" s="366"/>
      <c r="N19" s="366"/>
      <c r="O19" s="366"/>
      <c r="P19" s="366"/>
      <c r="Q19" s="366"/>
      <c r="R19" s="366"/>
      <c r="S19" s="366"/>
      <c r="T19" s="366"/>
      <c r="U19" s="366"/>
      <c r="V19" s="366"/>
      <c r="W19" s="308" t="s">
        <v>125</v>
      </c>
      <c r="X19" s="308"/>
      <c r="Y19" s="308"/>
      <c r="Z19" s="308"/>
      <c r="AA19" s="308"/>
      <c r="AB19" s="308"/>
      <c r="AC19" s="308"/>
      <c r="AD19" s="308"/>
      <c r="AE19" s="308"/>
      <c r="AF19" s="308"/>
      <c r="AG19" s="308"/>
      <c r="AH19" s="308"/>
      <c r="AI19" s="308"/>
      <c r="AJ19" s="308"/>
      <c r="AK19" s="308"/>
      <c r="AL19" s="308"/>
      <c r="AM19" s="308"/>
      <c r="AN19" s="309"/>
      <c r="AP19" s="42"/>
      <c r="AQ19" s="42"/>
      <c r="AR19" s="42"/>
      <c r="AS19" s="42"/>
      <c r="AT19" s="42"/>
      <c r="AU19" s="42"/>
      <c r="AV19" s="42"/>
      <c r="AW19" s="42"/>
      <c r="AX19" s="42"/>
      <c r="AY19" s="42"/>
      <c r="AZ19" s="42"/>
      <c r="BA19" s="42"/>
      <c r="BB19" s="42"/>
    </row>
    <row r="20" spans="1:54" ht="33" customHeight="1">
      <c r="A20" s="196"/>
      <c r="B20" s="197"/>
      <c r="C20" s="215" t="s">
        <v>4</v>
      </c>
      <c r="D20" s="216"/>
      <c r="E20" s="216"/>
      <c r="F20" s="216"/>
      <c r="G20" s="216"/>
      <c r="H20" s="212"/>
      <c r="I20" s="213"/>
      <c r="J20" s="213"/>
      <c r="K20" s="213"/>
      <c r="L20" s="213"/>
      <c r="M20" s="213"/>
      <c r="N20" s="213"/>
      <c r="O20" s="213"/>
      <c r="P20" s="213"/>
      <c r="Q20" s="213"/>
      <c r="R20" s="213"/>
      <c r="S20" s="213"/>
      <c r="T20" s="213"/>
      <c r="U20" s="213"/>
      <c r="V20" s="214"/>
      <c r="W20" s="217" t="s">
        <v>3</v>
      </c>
      <c r="X20" s="218"/>
      <c r="Y20" s="218"/>
      <c r="Z20" s="218"/>
      <c r="AA20" s="158"/>
      <c r="AB20" s="159"/>
      <c r="AC20" s="159"/>
      <c r="AD20" s="160"/>
      <c r="AE20" s="219" t="s">
        <v>24</v>
      </c>
      <c r="AF20" s="220"/>
      <c r="AG20" s="220"/>
      <c r="AH20" s="221"/>
      <c r="AI20" s="222"/>
      <c r="AJ20" s="223"/>
      <c r="AK20" s="223"/>
      <c r="AL20" s="223"/>
      <c r="AM20" s="223"/>
      <c r="AN20" s="224"/>
      <c r="AO20" s="79"/>
      <c r="AP20" s="79"/>
      <c r="AQ20" s="79"/>
      <c r="AR20" s="79"/>
      <c r="AS20" s="79"/>
      <c r="AT20" s="79"/>
      <c r="AU20" s="79"/>
      <c r="AV20" s="79"/>
      <c r="AW20" s="79"/>
      <c r="AX20" s="79"/>
      <c r="AY20" s="79"/>
      <c r="AZ20" s="79"/>
      <c r="BA20" s="79"/>
      <c r="BB20" s="79"/>
    </row>
    <row r="21" spans="1:54" ht="30" customHeight="1">
      <c r="A21" s="196"/>
      <c r="B21" s="197"/>
      <c r="C21" s="209" t="s">
        <v>8</v>
      </c>
      <c r="D21" s="210"/>
      <c r="E21" s="210"/>
      <c r="F21" s="210"/>
      <c r="G21" s="210"/>
      <c r="H21" s="210"/>
      <c r="I21" s="210"/>
      <c r="J21" s="210"/>
      <c r="K21" s="210"/>
      <c r="L21" s="210"/>
      <c r="M21" s="210"/>
      <c r="N21" s="210"/>
      <c r="O21" s="210"/>
      <c r="P21" s="210"/>
      <c r="Q21" s="210"/>
      <c r="R21" s="211"/>
      <c r="S21" s="206" t="s">
        <v>138</v>
      </c>
      <c r="T21" s="207"/>
      <c r="U21" s="207"/>
      <c r="V21" s="208"/>
      <c r="W21" s="225"/>
      <c r="X21" s="225"/>
      <c r="Y21" s="184"/>
      <c r="Z21" s="185"/>
      <c r="AA21" s="226" t="s">
        <v>134</v>
      </c>
      <c r="AB21" s="226"/>
      <c r="AC21" s="227"/>
      <c r="AD21" s="227"/>
      <c r="AE21" s="184"/>
      <c r="AF21" s="185"/>
      <c r="AG21" s="226" t="s">
        <v>1</v>
      </c>
      <c r="AH21" s="226"/>
      <c r="AI21" s="187"/>
      <c r="AJ21" s="188"/>
      <c r="AK21" s="227"/>
      <c r="AL21" s="232"/>
      <c r="AM21" s="189" t="s">
        <v>2</v>
      </c>
      <c r="AN21" s="190"/>
      <c r="AO21" s="79"/>
      <c r="AP21" s="79"/>
      <c r="AQ21" s="79"/>
      <c r="AR21" s="79"/>
      <c r="AS21" s="79"/>
      <c r="AT21" s="79"/>
      <c r="AU21" s="79"/>
      <c r="AV21" s="79"/>
      <c r="AW21" s="79"/>
      <c r="AX21" s="79"/>
      <c r="AY21" s="79"/>
      <c r="AZ21" s="79"/>
      <c r="BA21" s="79"/>
      <c r="BB21" s="79"/>
    </row>
    <row r="22" spans="1:54" ht="35.4" customHeight="1" thickBot="1">
      <c r="A22" s="198"/>
      <c r="B22" s="199"/>
      <c r="C22" s="235" t="s">
        <v>136</v>
      </c>
      <c r="D22" s="236"/>
      <c r="E22" s="236"/>
      <c r="F22" s="236"/>
      <c r="G22" s="236"/>
      <c r="H22" s="203" t="s">
        <v>139</v>
      </c>
      <c r="I22" s="203"/>
      <c r="J22" s="203"/>
      <c r="K22" s="203"/>
      <c r="L22" s="203"/>
      <c r="M22" s="203"/>
      <c r="N22" s="203"/>
      <c r="O22" s="203"/>
      <c r="P22" s="203"/>
      <c r="Q22" s="203"/>
      <c r="R22" s="203"/>
      <c r="S22" s="203"/>
      <c r="T22" s="203"/>
      <c r="U22" s="203"/>
      <c r="V22" s="203"/>
      <c r="W22" s="203"/>
      <c r="X22" s="203"/>
      <c r="Y22" s="203"/>
      <c r="Z22" s="203"/>
      <c r="AA22" s="203"/>
      <c r="AB22" s="203"/>
      <c r="AC22" s="203"/>
      <c r="AD22" s="193" t="s">
        <v>135</v>
      </c>
      <c r="AE22" s="193"/>
      <c r="AF22" s="193"/>
      <c r="AG22" s="193"/>
      <c r="AH22" s="204" t="s">
        <v>137</v>
      </c>
      <c r="AI22" s="204"/>
      <c r="AJ22" s="204"/>
      <c r="AK22" s="204"/>
      <c r="AL22" s="204"/>
      <c r="AM22" s="204"/>
      <c r="AN22" s="205"/>
      <c r="AO22" s="79"/>
      <c r="AP22" s="79"/>
      <c r="AQ22" s="79"/>
      <c r="AR22" s="79"/>
      <c r="AS22" s="79"/>
      <c r="AT22" s="79"/>
      <c r="AU22" s="79"/>
      <c r="AV22" s="79"/>
      <c r="AW22" s="79"/>
      <c r="AX22" s="79"/>
      <c r="AY22" s="79"/>
      <c r="AZ22" s="79"/>
      <c r="BA22" s="79"/>
      <c r="BB22" s="79"/>
    </row>
    <row r="23" spans="1:54" ht="9.6" customHeight="1" thickBot="1">
      <c r="B23" s="79"/>
      <c r="C23" s="90"/>
      <c r="D23" s="90"/>
      <c r="E23" s="90"/>
      <c r="F23" s="90"/>
      <c r="G23" s="90"/>
      <c r="H23" s="90"/>
      <c r="I23" s="90"/>
      <c r="J23" s="90"/>
      <c r="K23" s="90"/>
      <c r="L23" s="90"/>
      <c r="M23" s="90"/>
      <c r="N23" s="90"/>
      <c r="O23" s="90"/>
      <c r="P23" s="90"/>
      <c r="Q23" s="90"/>
      <c r="R23" s="90"/>
      <c r="S23" s="90"/>
      <c r="T23" s="90"/>
      <c r="U23" s="90"/>
      <c r="V23" s="90"/>
      <c r="W23" s="91"/>
      <c r="X23" s="91"/>
      <c r="Y23" s="91"/>
      <c r="Z23" s="91"/>
      <c r="AA23" s="91"/>
      <c r="AB23" s="91"/>
      <c r="AC23" s="91"/>
      <c r="AD23" s="91"/>
      <c r="AE23" s="91"/>
      <c r="AF23" s="91"/>
      <c r="AG23" s="91"/>
      <c r="AH23" s="91"/>
      <c r="AI23" s="91"/>
      <c r="AJ23" s="91"/>
      <c r="AK23" s="91"/>
      <c r="AL23" s="91"/>
      <c r="AM23" s="91"/>
      <c r="AN23" s="91"/>
      <c r="AP23" s="79"/>
      <c r="AQ23" s="79"/>
      <c r="AR23" s="79"/>
      <c r="AS23" s="79"/>
      <c r="AT23" s="79"/>
      <c r="AU23" s="79"/>
      <c r="AV23" s="79"/>
      <c r="AW23" s="79"/>
      <c r="AX23" s="79"/>
      <c r="AY23" s="79"/>
      <c r="AZ23" s="79"/>
      <c r="BA23" s="79"/>
      <c r="BB23" s="79"/>
    </row>
    <row r="24" spans="1:54" ht="18" customHeight="1" thickTop="1" thickBot="1">
      <c r="A24" s="194" t="s">
        <v>150</v>
      </c>
      <c r="B24" s="195"/>
      <c r="C24" s="367" t="s">
        <v>184</v>
      </c>
      <c r="D24" s="368"/>
      <c r="E24" s="368"/>
      <c r="F24" s="368"/>
      <c r="G24" s="368"/>
      <c r="H24" s="368"/>
      <c r="I24" s="368"/>
      <c r="J24" s="368"/>
      <c r="K24" s="368"/>
      <c r="L24" s="368"/>
      <c r="M24" s="368"/>
      <c r="N24" s="368"/>
      <c r="O24" s="368"/>
      <c r="P24" s="368"/>
      <c r="Q24" s="368"/>
      <c r="R24" s="368"/>
      <c r="S24" s="368"/>
      <c r="T24" s="368"/>
      <c r="U24" s="368"/>
      <c r="V24" s="368"/>
      <c r="W24" s="368"/>
      <c r="X24" s="368"/>
      <c r="Y24" s="368"/>
      <c r="Z24" s="368"/>
      <c r="AA24" s="368"/>
      <c r="AB24" s="368"/>
      <c r="AC24" s="368"/>
      <c r="AD24" s="368"/>
      <c r="AE24" s="368"/>
      <c r="AF24" s="368"/>
      <c r="AG24" s="368"/>
      <c r="AH24" s="368"/>
      <c r="AI24" s="368"/>
      <c r="AJ24" s="368"/>
      <c r="AK24" s="368"/>
      <c r="AL24" s="368"/>
      <c r="AM24" s="368"/>
      <c r="AN24" s="369"/>
      <c r="AO24" s="27"/>
      <c r="AP24" s="27"/>
      <c r="AQ24" s="27"/>
      <c r="AR24" s="27"/>
      <c r="AS24" s="27"/>
      <c r="AT24" s="27"/>
      <c r="AU24" s="27"/>
      <c r="AV24" s="27"/>
      <c r="AW24" s="27"/>
      <c r="AX24" s="27"/>
      <c r="AY24" s="27"/>
      <c r="AZ24" s="27"/>
      <c r="BA24" s="27"/>
      <c r="BB24" s="27"/>
    </row>
    <row r="25" spans="1:54" ht="24" customHeight="1">
      <c r="A25" s="196"/>
      <c r="B25" s="197"/>
      <c r="C25" s="349" t="s">
        <v>140</v>
      </c>
      <c r="D25" s="350"/>
      <c r="E25" s="350"/>
      <c r="F25" s="350"/>
      <c r="G25" s="350"/>
      <c r="H25" s="350"/>
      <c r="I25" s="353" t="s">
        <v>185</v>
      </c>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c r="AL25" s="354"/>
      <c r="AM25" s="354"/>
      <c r="AN25" s="355"/>
      <c r="AO25" s="27"/>
      <c r="AP25" s="27"/>
      <c r="AQ25" s="27"/>
      <c r="AR25" s="27"/>
      <c r="AS25" s="27"/>
      <c r="AT25" s="27"/>
      <c r="AU25" s="27"/>
      <c r="AV25" s="27"/>
      <c r="AW25" s="27"/>
      <c r="AX25" s="27"/>
      <c r="AY25" s="27"/>
      <c r="AZ25" s="27"/>
      <c r="BA25" s="27"/>
      <c r="BB25" s="27"/>
    </row>
    <row r="26" spans="1:54" ht="51.6" customHeight="1" thickBot="1">
      <c r="A26" s="196"/>
      <c r="B26" s="197"/>
      <c r="C26" s="351"/>
      <c r="D26" s="352"/>
      <c r="E26" s="352"/>
      <c r="F26" s="352"/>
      <c r="G26" s="352"/>
      <c r="H26" s="352"/>
      <c r="I26" s="356"/>
      <c r="J26" s="357"/>
      <c r="K26" s="357"/>
      <c r="L26" s="357"/>
      <c r="M26" s="357"/>
      <c r="N26" s="357"/>
      <c r="O26" s="357"/>
      <c r="P26" s="357"/>
      <c r="Q26" s="357"/>
      <c r="R26" s="357"/>
      <c r="S26" s="357"/>
      <c r="T26" s="357"/>
      <c r="U26" s="357"/>
      <c r="V26" s="357"/>
      <c r="W26" s="357"/>
      <c r="X26" s="357"/>
      <c r="Y26" s="357"/>
      <c r="Z26" s="357"/>
      <c r="AA26" s="357"/>
      <c r="AB26" s="357"/>
      <c r="AC26" s="357"/>
      <c r="AD26" s="357"/>
      <c r="AE26" s="357"/>
      <c r="AF26" s="357"/>
      <c r="AG26" s="357"/>
      <c r="AH26" s="357"/>
      <c r="AI26" s="357"/>
      <c r="AJ26" s="357"/>
      <c r="AK26" s="357"/>
      <c r="AL26" s="357"/>
      <c r="AM26" s="357"/>
      <c r="AN26" s="358"/>
      <c r="AO26" s="27"/>
      <c r="AP26" s="27"/>
      <c r="AQ26" s="27"/>
      <c r="AR26" s="27"/>
      <c r="AS26" s="27"/>
      <c r="AT26" s="27"/>
      <c r="AU26" s="27"/>
      <c r="AV26" s="27"/>
      <c r="AW26" s="27"/>
      <c r="AX26" s="27"/>
      <c r="AY26" s="27"/>
      <c r="AZ26" s="27"/>
      <c r="BA26" s="27"/>
      <c r="BB26" s="27"/>
    </row>
    <row r="27" spans="1:54" s="106" customFormat="1" ht="18" customHeight="1" thickBot="1">
      <c r="A27" s="196"/>
      <c r="B27" s="197"/>
      <c r="C27" s="200" t="s">
        <v>141</v>
      </c>
      <c r="D27" s="201"/>
      <c r="E27" s="201"/>
      <c r="F27" s="201"/>
      <c r="G27" s="201"/>
      <c r="H27" s="201"/>
      <c r="I27" s="201"/>
      <c r="J27" s="201"/>
      <c r="K27" s="201"/>
      <c r="L27" s="201"/>
      <c r="M27" s="201"/>
      <c r="N27" s="201"/>
      <c r="O27" s="201"/>
      <c r="P27" s="201"/>
      <c r="Q27" s="201"/>
      <c r="R27" s="201"/>
      <c r="S27" s="201"/>
      <c r="T27" s="201"/>
      <c r="U27" s="201"/>
      <c r="V27" s="201"/>
      <c r="W27" s="201"/>
      <c r="X27" s="201"/>
      <c r="Y27" s="201"/>
      <c r="Z27" s="201"/>
      <c r="AA27" s="201"/>
      <c r="AB27" s="201"/>
      <c r="AC27" s="201"/>
      <c r="AD27" s="201"/>
      <c r="AE27" s="201"/>
      <c r="AF27" s="201"/>
      <c r="AG27" s="201"/>
      <c r="AH27" s="201"/>
      <c r="AI27" s="201"/>
      <c r="AJ27" s="201"/>
      <c r="AK27" s="201"/>
      <c r="AL27" s="201"/>
      <c r="AM27" s="201"/>
      <c r="AN27" s="202"/>
      <c r="AO27" s="105"/>
      <c r="AP27" s="105"/>
      <c r="AQ27" s="105"/>
      <c r="AR27" s="105"/>
      <c r="AS27" s="105"/>
      <c r="AT27" s="105"/>
      <c r="AU27" s="105"/>
      <c r="AV27" s="105"/>
      <c r="AW27" s="105"/>
      <c r="AX27" s="105"/>
      <c r="AY27" s="105"/>
      <c r="AZ27" s="105"/>
      <c r="BA27" s="105"/>
      <c r="BB27" s="105"/>
    </row>
    <row r="28" spans="1:54" ht="28.95" customHeight="1">
      <c r="A28" s="196"/>
      <c r="B28" s="197"/>
      <c r="C28" s="320" t="s">
        <v>5</v>
      </c>
      <c r="D28" s="321"/>
      <c r="E28" s="322"/>
      <c r="F28" s="321" t="s">
        <v>126</v>
      </c>
      <c r="G28" s="321"/>
      <c r="H28" s="321"/>
      <c r="I28" s="321"/>
      <c r="J28" s="321"/>
      <c r="K28" s="321"/>
      <c r="L28" s="346"/>
      <c r="M28" s="347"/>
      <c r="N28" s="347"/>
      <c r="O28" s="347"/>
      <c r="P28" s="347"/>
      <c r="Q28" s="347"/>
      <c r="R28" s="347"/>
      <c r="S28" s="347"/>
      <c r="T28" s="347"/>
      <c r="U28" s="347"/>
      <c r="V28" s="347"/>
      <c r="W28" s="347"/>
      <c r="X28" s="347"/>
      <c r="Y28" s="347"/>
      <c r="Z28" s="347"/>
      <c r="AA28" s="347"/>
      <c r="AB28" s="347"/>
      <c r="AC28" s="347"/>
      <c r="AD28" s="347"/>
      <c r="AE28" s="347"/>
      <c r="AF28" s="348"/>
      <c r="AG28" s="92" t="s">
        <v>142</v>
      </c>
      <c r="AH28" s="93"/>
      <c r="AI28" s="93"/>
      <c r="AJ28" s="93"/>
      <c r="AK28" s="93"/>
      <c r="AL28" s="93"/>
      <c r="AM28" s="93"/>
      <c r="AN28" s="94"/>
      <c r="AO28" s="21"/>
      <c r="AP28" s="21"/>
      <c r="AQ28" s="21"/>
      <c r="AR28" s="21"/>
      <c r="AS28" s="21"/>
      <c r="AT28" s="21"/>
      <c r="AU28" s="21"/>
      <c r="AV28" s="21"/>
      <c r="AW28" s="21"/>
      <c r="AX28" s="21"/>
      <c r="AY28" s="21"/>
      <c r="AZ28" s="21"/>
      <c r="BA28" s="21"/>
      <c r="BB28" s="21"/>
    </row>
    <row r="29" spans="1:54" ht="49.2" customHeight="1">
      <c r="A29" s="196"/>
      <c r="B29" s="197"/>
      <c r="C29" s="323"/>
      <c r="D29" s="226"/>
      <c r="E29" s="324"/>
      <c r="F29" s="226" t="s">
        <v>6</v>
      </c>
      <c r="G29" s="226"/>
      <c r="H29" s="226"/>
      <c r="I29" s="226"/>
      <c r="J29" s="226"/>
      <c r="K29" s="226"/>
      <c r="L29" s="302"/>
      <c r="M29" s="303"/>
      <c r="N29" s="303"/>
      <c r="O29" s="303"/>
      <c r="P29" s="303"/>
      <c r="Q29" s="303"/>
      <c r="R29" s="303"/>
      <c r="S29" s="303"/>
      <c r="T29" s="303"/>
      <c r="U29" s="303"/>
      <c r="V29" s="303"/>
      <c r="W29" s="303"/>
      <c r="X29" s="303"/>
      <c r="Y29" s="303"/>
      <c r="Z29" s="303"/>
      <c r="AA29" s="303"/>
      <c r="AB29" s="303"/>
      <c r="AC29" s="303"/>
      <c r="AD29" s="303"/>
      <c r="AE29" s="303"/>
      <c r="AF29" s="304"/>
      <c r="AG29" s="161" t="s">
        <v>143</v>
      </c>
      <c r="AH29" s="162"/>
      <c r="AI29" s="162"/>
      <c r="AJ29" s="162"/>
      <c r="AK29" s="163" t="s">
        <v>144</v>
      </c>
      <c r="AL29" s="162"/>
      <c r="AM29" s="162"/>
      <c r="AN29" s="164"/>
      <c r="AO29" s="42"/>
      <c r="AP29" s="42"/>
      <c r="AQ29" s="42"/>
      <c r="AR29" s="42"/>
      <c r="AS29" s="42"/>
      <c r="AT29" s="42"/>
      <c r="AU29" s="42"/>
      <c r="AV29" s="79"/>
      <c r="AW29" s="79"/>
      <c r="AX29" s="79"/>
      <c r="AY29" s="79"/>
      <c r="AZ29" s="79"/>
      <c r="BA29" s="79"/>
      <c r="BB29" s="79"/>
    </row>
    <row r="30" spans="1:54" ht="27.6" customHeight="1">
      <c r="A30" s="196"/>
      <c r="B30" s="197"/>
      <c r="C30" s="97" t="s">
        <v>145</v>
      </c>
      <c r="D30" s="96"/>
      <c r="E30" s="96"/>
      <c r="F30" s="96"/>
      <c r="G30" s="96"/>
      <c r="H30" s="98"/>
      <c r="I30" s="99"/>
      <c r="J30" s="99"/>
      <c r="K30" s="99"/>
      <c r="L30" s="98" t="s">
        <v>146</v>
      </c>
      <c r="M30" s="96"/>
      <c r="N30" s="96"/>
      <c r="O30" s="101" t="s">
        <v>147</v>
      </c>
      <c r="P30" s="96"/>
      <c r="Q30" s="100"/>
      <c r="R30" s="370" t="s">
        <v>148</v>
      </c>
      <c r="S30" s="371"/>
      <c r="T30" s="372"/>
      <c r="U30" s="373"/>
      <c r="V30" s="374"/>
      <c r="W30" s="238"/>
      <c r="X30" s="375"/>
      <c r="Y30" s="278" t="s">
        <v>0</v>
      </c>
      <c r="Z30" s="278"/>
      <c r="AA30" s="187"/>
      <c r="AB30" s="188"/>
      <c r="AC30" s="238"/>
      <c r="AD30" s="376"/>
      <c r="AE30" s="377" t="s">
        <v>1</v>
      </c>
      <c r="AF30" s="279"/>
      <c r="AG30" s="187"/>
      <c r="AH30" s="188"/>
      <c r="AI30" s="238"/>
      <c r="AJ30" s="287"/>
      <c r="AK30" s="277" t="s">
        <v>7</v>
      </c>
      <c r="AL30" s="278"/>
      <c r="AM30" s="278"/>
      <c r="AN30" s="331"/>
      <c r="AO30" s="21"/>
      <c r="AP30" s="21"/>
      <c r="AQ30" s="21"/>
      <c r="AR30" s="21"/>
      <c r="AS30" s="21"/>
      <c r="AT30" s="21"/>
      <c r="AU30" s="21"/>
      <c r="AV30" s="21"/>
      <c r="AW30" s="21"/>
      <c r="AX30" s="21"/>
      <c r="AY30" s="21"/>
      <c r="AZ30" s="21"/>
      <c r="BA30" s="21"/>
      <c r="BB30" s="21"/>
    </row>
    <row r="31" spans="1:54" ht="28.2" customHeight="1">
      <c r="A31" s="196"/>
      <c r="B31" s="197"/>
      <c r="C31" s="269" t="s">
        <v>25</v>
      </c>
      <c r="D31" s="270"/>
      <c r="E31" s="270"/>
      <c r="F31" s="277" t="s">
        <v>9</v>
      </c>
      <c r="G31" s="278"/>
      <c r="H31" s="278"/>
      <c r="I31" s="278"/>
      <c r="J31" s="278"/>
      <c r="K31" s="279"/>
      <c r="L31" s="52"/>
      <c r="M31" s="52"/>
      <c r="N31" s="52"/>
      <c r="O31" s="89" t="s">
        <v>20</v>
      </c>
      <c r="P31" s="52"/>
      <c r="Q31" s="52"/>
      <c r="R31" s="52"/>
      <c r="S31" s="53"/>
      <c r="T31" s="325" t="s">
        <v>21</v>
      </c>
      <c r="U31" s="326"/>
      <c r="V31" s="326"/>
      <c r="W31" s="327"/>
      <c r="X31" s="281"/>
      <c r="Y31" s="282"/>
      <c r="Z31" s="282"/>
      <c r="AA31" s="282"/>
      <c r="AB31" s="283"/>
      <c r="AC31" s="325" t="s">
        <v>22</v>
      </c>
      <c r="AD31" s="326"/>
      <c r="AE31" s="327"/>
      <c r="AF31" s="342"/>
      <c r="AG31" s="343"/>
      <c r="AH31" s="343"/>
      <c r="AI31" s="343"/>
      <c r="AJ31" s="343"/>
      <c r="AK31" s="343"/>
      <c r="AL31" s="343"/>
      <c r="AM31" s="343"/>
      <c r="AN31" s="344"/>
      <c r="AO31" s="42"/>
      <c r="AP31" s="42"/>
      <c r="AQ31" s="42"/>
      <c r="AR31" s="42"/>
      <c r="AS31" s="42"/>
      <c r="AT31" s="42"/>
      <c r="AU31" s="42"/>
      <c r="AV31" s="42"/>
      <c r="AW31" s="42"/>
      <c r="AX31" s="42"/>
      <c r="AY31" s="42"/>
      <c r="AZ31" s="42"/>
      <c r="BA31" s="42"/>
      <c r="BB31" s="42"/>
    </row>
    <row r="32" spans="1:54" ht="12.6" customHeight="1">
      <c r="A32" s="196"/>
      <c r="B32" s="197"/>
      <c r="C32" s="271"/>
      <c r="D32" s="272"/>
      <c r="E32" s="272"/>
      <c r="F32" s="189" t="s">
        <v>6</v>
      </c>
      <c r="G32" s="332"/>
      <c r="H32" s="332"/>
      <c r="I32" s="332"/>
      <c r="J32" s="332"/>
      <c r="K32" s="333"/>
      <c r="L32" s="275" t="s">
        <v>30</v>
      </c>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275"/>
      <c r="AM32" s="275"/>
      <c r="AN32" s="276"/>
      <c r="AO32" s="42"/>
      <c r="AP32" s="42"/>
      <c r="AQ32" s="42"/>
      <c r="AR32" s="42"/>
      <c r="AS32" s="42"/>
      <c r="AT32" s="42"/>
      <c r="AU32" s="42"/>
      <c r="AV32" s="42"/>
      <c r="AW32" s="42"/>
      <c r="AX32" s="42"/>
      <c r="AY32" s="42"/>
      <c r="AZ32" s="42"/>
      <c r="BA32" s="42"/>
      <c r="BB32" s="42"/>
    </row>
    <row r="33" spans="1:54" ht="13.95" customHeight="1">
      <c r="A33" s="196"/>
      <c r="B33" s="197"/>
      <c r="C33" s="271"/>
      <c r="D33" s="272"/>
      <c r="E33" s="272"/>
      <c r="F33" s="334"/>
      <c r="G33" s="335"/>
      <c r="H33" s="335"/>
      <c r="I33" s="335"/>
      <c r="J33" s="335"/>
      <c r="K33" s="336"/>
      <c r="L33" s="252"/>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253"/>
      <c r="AM33" s="253"/>
      <c r="AN33" s="254"/>
      <c r="AO33" s="27"/>
      <c r="AP33" s="27"/>
      <c r="AQ33" s="27"/>
      <c r="AR33" s="27"/>
      <c r="AS33" s="27"/>
      <c r="AT33" s="27"/>
      <c r="AU33" s="27"/>
      <c r="AV33" s="27"/>
      <c r="AW33" s="27"/>
      <c r="AX33" s="27"/>
      <c r="AY33" s="27"/>
      <c r="AZ33" s="27"/>
      <c r="BA33" s="27"/>
      <c r="BB33" s="27"/>
    </row>
    <row r="34" spans="1:54" ht="19.2" customHeight="1">
      <c r="A34" s="196"/>
      <c r="B34" s="197"/>
      <c r="C34" s="271"/>
      <c r="D34" s="272"/>
      <c r="E34" s="272"/>
      <c r="F34" s="334"/>
      <c r="G34" s="335"/>
      <c r="H34" s="335"/>
      <c r="I34" s="335"/>
      <c r="J34" s="335"/>
      <c r="K34" s="336"/>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253"/>
      <c r="AM34" s="253"/>
      <c r="AN34" s="254"/>
      <c r="AO34" s="27"/>
      <c r="AP34" s="27"/>
      <c r="AQ34" s="27"/>
      <c r="AR34" s="27"/>
      <c r="AS34" s="27"/>
      <c r="AT34" s="27"/>
      <c r="AU34" s="27"/>
      <c r="AV34" s="27"/>
      <c r="AW34" s="27"/>
      <c r="AX34" s="27"/>
      <c r="AY34" s="27"/>
      <c r="AZ34" s="27"/>
      <c r="BA34" s="27"/>
      <c r="BB34" s="27"/>
    </row>
    <row r="35" spans="1:54" ht="12" customHeight="1">
      <c r="A35" s="196"/>
      <c r="B35" s="197"/>
      <c r="C35" s="271"/>
      <c r="D35" s="272"/>
      <c r="E35" s="272"/>
      <c r="F35" s="334"/>
      <c r="G35" s="335"/>
      <c r="H35" s="335"/>
      <c r="I35" s="335"/>
      <c r="J35" s="335"/>
      <c r="K35" s="336"/>
      <c r="L35" s="338" t="s">
        <v>100</v>
      </c>
      <c r="M35" s="338"/>
      <c r="N35" s="338"/>
      <c r="O35" s="338"/>
      <c r="P35" s="338"/>
      <c r="Q35" s="338"/>
      <c r="R35" s="338"/>
      <c r="S35" s="338"/>
      <c r="T35" s="338"/>
      <c r="U35" s="338"/>
      <c r="V35" s="338"/>
      <c r="W35" s="338"/>
      <c r="X35" s="338"/>
      <c r="Y35" s="338"/>
      <c r="Z35" s="338"/>
      <c r="AA35" s="338"/>
      <c r="AB35" s="338"/>
      <c r="AC35" s="338"/>
      <c r="AD35" s="338"/>
      <c r="AE35" s="338"/>
      <c r="AF35" s="338"/>
      <c r="AG35" s="338"/>
      <c r="AH35" s="338"/>
      <c r="AI35" s="338"/>
      <c r="AJ35" s="338"/>
      <c r="AK35" s="338"/>
      <c r="AL35" s="338"/>
      <c r="AM35" s="338"/>
      <c r="AN35" s="339"/>
      <c r="AO35" s="27"/>
      <c r="AP35" s="27"/>
      <c r="AQ35" s="27"/>
      <c r="AR35" s="27"/>
      <c r="AS35" s="27"/>
      <c r="AT35" s="27"/>
      <c r="AU35" s="27"/>
      <c r="AV35" s="27"/>
      <c r="AW35" s="27"/>
      <c r="AX35" s="27"/>
      <c r="AY35" s="27"/>
      <c r="AZ35" s="27"/>
      <c r="BA35" s="27"/>
      <c r="BB35" s="27"/>
    </row>
    <row r="36" spans="1:54" ht="26.4" customHeight="1" thickBot="1">
      <c r="A36" s="196"/>
      <c r="B36" s="197"/>
      <c r="C36" s="280" t="s">
        <v>27</v>
      </c>
      <c r="D36" s="257"/>
      <c r="E36" s="257"/>
      <c r="F36" s="257"/>
      <c r="G36" s="257"/>
      <c r="H36" s="257"/>
      <c r="I36" s="257"/>
      <c r="J36" s="257"/>
      <c r="K36" s="257"/>
      <c r="L36" s="257"/>
      <c r="M36" s="257"/>
      <c r="N36" s="257"/>
      <c r="O36" s="257"/>
      <c r="P36" s="257"/>
      <c r="Q36" s="257"/>
      <c r="R36" s="257"/>
      <c r="S36" s="257"/>
      <c r="T36" s="257"/>
      <c r="U36" s="191"/>
      <c r="V36" s="192"/>
      <c r="W36" s="186"/>
      <c r="X36" s="186"/>
      <c r="Y36" s="186"/>
      <c r="Z36" s="186"/>
      <c r="AA36" s="192"/>
      <c r="AB36" s="251"/>
      <c r="AC36" s="328"/>
      <c r="AD36" s="192"/>
      <c r="AE36" s="186"/>
      <c r="AF36" s="186"/>
      <c r="AG36" s="186"/>
      <c r="AH36" s="186"/>
      <c r="AI36" s="186"/>
      <c r="AJ36" s="186"/>
      <c r="AK36" s="186"/>
      <c r="AL36" s="186"/>
      <c r="AM36" s="192"/>
      <c r="AN36" s="251"/>
      <c r="AO36" s="27"/>
      <c r="AP36" s="27"/>
      <c r="AQ36" s="27"/>
      <c r="AR36" s="27"/>
      <c r="AS36" s="27"/>
      <c r="AT36" s="27"/>
      <c r="AU36" s="27"/>
      <c r="AV36" s="27"/>
      <c r="AW36" s="27"/>
      <c r="AX36" s="27"/>
      <c r="AY36" s="27"/>
      <c r="AZ36" s="27"/>
      <c r="BA36" s="27"/>
      <c r="BB36" s="27"/>
    </row>
    <row r="37" spans="1:54" s="106" customFormat="1" ht="18" customHeight="1" thickBot="1">
      <c r="A37" s="196"/>
      <c r="B37" s="197"/>
      <c r="C37" s="200" t="s">
        <v>152</v>
      </c>
      <c r="D37" s="201"/>
      <c r="E37" s="201"/>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c r="AH37" s="201"/>
      <c r="AI37" s="201"/>
      <c r="AJ37" s="201"/>
      <c r="AK37" s="201"/>
      <c r="AL37" s="201"/>
      <c r="AM37" s="201"/>
      <c r="AN37" s="202"/>
      <c r="AO37" s="105"/>
      <c r="AP37" s="105"/>
      <c r="AQ37" s="105"/>
      <c r="AR37" s="105"/>
      <c r="AS37" s="105"/>
      <c r="AT37" s="105"/>
      <c r="AU37" s="105"/>
      <c r="AV37" s="105"/>
      <c r="AW37" s="105"/>
      <c r="AX37" s="105"/>
      <c r="AY37" s="105"/>
      <c r="AZ37" s="105"/>
      <c r="BA37" s="105"/>
      <c r="BB37" s="105"/>
    </row>
    <row r="38" spans="1:54" ht="15.6" customHeight="1">
      <c r="A38" s="196"/>
      <c r="B38" s="197"/>
      <c r="C38" s="273" t="s">
        <v>117</v>
      </c>
      <c r="D38" s="274"/>
      <c r="E38" s="274"/>
      <c r="F38" s="274"/>
      <c r="G38" s="274"/>
      <c r="H38" s="274"/>
      <c r="I38" s="274"/>
      <c r="J38" s="274"/>
      <c r="K38" s="274"/>
      <c r="L38" s="274"/>
      <c r="M38" s="274"/>
      <c r="N38" s="274"/>
      <c r="O38" s="274"/>
      <c r="P38" s="316" t="s">
        <v>132</v>
      </c>
      <c r="Q38" s="317"/>
      <c r="R38" s="317"/>
      <c r="S38" s="317"/>
      <c r="T38" s="317"/>
      <c r="U38" s="317"/>
      <c r="V38" s="317"/>
      <c r="W38" s="317"/>
      <c r="X38" s="317"/>
      <c r="Y38" s="317"/>
      <c r="Z38" s="317"/>
      <c r="AA38" s="317"/>
      <c r="AB38" s="317"/>
      <c r="AC38" s="261"/>
      <c r="AD38" s="248"/>
      <c r="AE38" s="247"/>
      <c r="AF38" s="248"/>
      <c r="AG38" s="247"/>
      <c r="AH38" s="248"/>
      <c r="AI38" s="247"/>
      <c r="AJ38" s="248"/>
      <c r="AK38" s="243"/>
      <c r="AL38" s="244"/>
      <c r="AM38" s="284"/>
      <c r="AN38" s="285"/>
      <c r="AO38" s="27"/>
      <c r="AP38" s="27"/>
      <c r="AQ38" s="27"/>
      <c r="AR38" s="27"/>
      <c r="AS38" s="27"/>
      <c r="AT38" s="27"/>
      <c r="AU38" s="27"/>
      <c r="AV38" s="27"/>
      <c r="AW38" s="27"/>
      <c r="AX38" s="27"/>
      <c r="AY38" s="27"/>
      <c r="AZ38" s="27"/>
      <c r="BA38" s="27"/>
      <c r="BB38" s="27"/>
    </row>
    <row r="39" spans="1:54" ht="19.95" customHeight="1">
      <c r="A39" s="196"/>
      <c r="B39" s="197"/>
      <c r="C39" s="240" t="s">
        <v>95</v>
      </c>
      <c r="D39" s="241"/>
      <c r="E39" s="241"/>
      <c r="F39" s="241"/>
      <c r="G39" s="241"/>
      <c r="H39" s="241"/>
      <c r="I39" s="241"/>
      <c r="J39" s="241"/>
      <c r="K39" s="241"/>
      <c r="L39" s="241"/>
      <c r="M39" s="241"/>
      <c r="N39" s="241"/>
      <c r="O39" s="242"/>
      <c r="P39" s="318"/>
      <c r="Q39" s="319"/>
      <c r="R39" s="319"/>
      <c r="S39" s="319"/>
      <c r="T39" s="319"/>
      <c r="U39" s="319"/>
      <c r="V39" s="319"/>
      <c r="W39" s="319"/>
      <c r="X39" s="319"/>
      <c r="Y39" s="319"/>
      <c r="Z39" s="319"/>
      <c r="AA39" s="319"/>
      <c r="AB39" s="319"/>
      <c r="AC39" s="262"/>
      <c r="AD39" s="250"/>
      <c r="AE39" s="249"/>
      <c r="AF39" s="250"/>
      <c r="AG39" s="249"/>
      <c r="AH39" s="250"/>
      <c r="AI39" s="249"/>
      <c r="AJ39" s="250"/>
      <c r="AK39" s="245"/>
      <c r="AL39" s="246"/>
      <c r="AM39" s="245"/>
      <c r="AN39" s="286"/>
      <c r="AO39" s="27"/>
      <c r="AP39" s="27"/>
      <c r="AQ39" s="27" t="s">
        <v>28</v>
      </c>
      <c r="AR39" s="27"/>
      <c r="AS39" s="27"/>
      <c r="AT39" s="27"/>
      <c r="AU39" s="27"/>
      <c r="AV39" s="27"/>
      <c r="AW39" s="27"/>
      <c r="AX39" s="27"/>
      <c r="AY39" s="27"/>
      <c r="AZ39" s="27"/>
      <c r="BA39" s="27"/>
      <c r="BB39" s="27"/>
    </row>
    <row r="40" spans="1:54" ht="45" customHeight="1" thickBot="1">
      <c r="A40" s="196"/>
      <c r="B40" s="197"/>
      <c r="C40" s="329" t="s">
        <v>99</v>
      </c>
      <c r="D40" s="330"/>
      <c r="E40" s="330"/>
      <c r="F40" s="330"/>
      <c r="G40" s="330"/>
      <c r="H40" s="330"/>
      <c r="I40" s="330"/>
      <c r="J40" s="330"/>
      <c r="K40" s="330"/>
      <c r="L40" s="330"/>
      <c r="M40" s="256"/>
      <c r="N40" s="256"/>
      <c r="O40" s="256"/>
      <c r="P40" s="256"/>
      <c r="Q40" s="256"/>
      <c r="R40" s="256"/>
      <c r="S40" s="256"/>
      <c r="T40" s="256"/>
      <c r="U40" s="256"/>
      <c r="V40" s="256"/>
      <c r="W40" s="256"/>
      <c r="X40" s="256"/>
      <c r="Y40" s="256"/>
      <c r="Z40" s="257" t="s">
        <v>38</v>
      </c>
      <c r="AA40" s="257"/>
      <c r="AB40" s="257"/>
      <c r="AC40" s="258" t="s">
        <v>116</v>
      </c>
      <c r="AD40" s="258"/>
      <c r="AE40" s="81"/>
      <c r="AF40" s="81"/>
      <c r="AG40" s="82" t="s">
        <v>36</v>
      </c>
      <c r="AH40" s="81"/>
      <c r="AI40" s="81"/>
      <c r="AJ40" s="82" t="s">
        <v>35</v>
      </c>
      <c r="AK40" s="66"/>
      <c r="AL40" s="66"/>
      <c r="AM40" s="67" t="s">
        <v>34</v>
      </c>
      <c r="AN40" s="68" t="s">
        <v>39</v>
      </c>
      <c r="AO40" s="27"/>
      <c r="AP40" s="27"/>
      <c r="AQ40" s="27"/>
      <c r="AR40" s="27"/>
      <c r="AS40" s="27"/>
      <c r="AT40" s="27"/>
      <c r="AU40" s="27"/>
      <c r="AV40" s="27"/>
      <c r="AW40" s="27"/>
      <c r="AX40" s="27"/>
      <c r="AY40" s="27"/>
      <c r="AZ40" s="27"/>
      <c r="BA40" s="27"/>
      <c r="BB40" s="27"/>
    </row>
    <row r="41" spans="1:54" ht="18" customHeight="1" thickBot="1">
      <c r="A41" s="196"/>
      <c r="B41" s="197"/>
      <c r="C41" s="313" t="s">
        <v>12</v>
      </c>
      <c r="D41" s="314"/>
      <c r="E41" s="314"/>
      <c r="F41" s="314"/>
      <c r="G41" s="314"/>
      <c r="H41" s="314"/>
      <c r="I41" s="314"/>
      <c r="J41" s="314"/>
      <c r="K41" s="314"/>
      <c r="L41" s="314"/>
      <c r="M41" s="314"/>
      <c r="N41" s="314"/>
      <c r="O41" s="314"/>
      <c r="P41" s="314"/>
      <c r="Q41" s="314"/>
      <c r="R41" s="314"/>
      <c r="S41" s="314"/>
      <c r="T41" s="314"/>
      <c r="U41" s="314"/>
      <c r="V41" s="314"/>
      <c r="W41" s="314"/>
      <c r="X41" s="314"/>
      <c r="Y41" s="314"/>
      <c r="Z41" s="314"/>
      <c r="AA41" s="314"/>
      <c r="AB41" s="314"/>
      <c r="AC41" s="314"/>
      <c r="AD41" s="314"/>
      <c r="AE41" s="314"/>
      <c r="AF41" s="314"/>
      <c r="AG41" s="314"/>
      <c r="AH41" s="314"/>
      <c r="AI41" s="314"/>
      <c r="AJ41" s="314"/>
      <c r="AK41" s="314"/>
      <c r="AL41" s="314"/>
      <c r="AM41" s="314"/>
      <c r="AN41" s="315"/>
      <c r="AO41" s="27"/>
      <c r="AP41" s="27"/>
      <c r="AQ41" s="27"/>
      <c r="AR41" s="27"/>
      <c r="AS41" s="27"/>
      <c r="AT41" s="27"/>
      <c r="AU41" s="27"/>
      <c r="AV41" s="27"/>
      <c r="AW41" s="27"/>
      <c r="AX41" s="27"/>
      <c r="AY41" s="27"/>
      <c r="AZ41" s="27"/>
      <c r="BA41" s="27"/>
      <c r="BB41" s="27"/>
    </row>
    <row r="42" spans="1:54" ht="22.95" customHeight="1">
      <c r="A42" s="196"/>
      <c r="B42" s="197"/>
      <c r="C42" s="83" t="s">
        <v>10</v>
      </c>
      <c r="D42" s="84"/>
      <c r="E42" s="84"/>
      <c r="F42" s="84"/>
      <c r="G42" s="84"/>
      <c r="H42" s="260"/>
      <c r="I42" s="260"/>
      <c r="J42" s="260"/>
      <c r="K42" s="260"/>
      <c r="L42" s="260"/>
      <c r="M42" s="260"/>
      <c r="N42" s="260"/>
      <c r="O42" s="260"/>
      <c r="P42" s="260"/>
      <c r="Q42" s="260"/>
      <c r="R42" s="84" t="s">
        <v>81</v>
      </c>
      <c r="S42" s="84"/>
      <c r="T42" s="84"/>
      <c r="U42" s="260"/>
      <c r="V42" s="260"/>
      <c r="W42" s="260"/>
      <c r="X42" s="260"/>
      <c r="Y42" s="260"/>
      <c r="Z42" s="260"/>
      <c r="AA42" s="260"/>
      <c r="AB42" s="260"/>
      <c r="AC42" s="260"/>
      <c r="AD42" s="260"/>
      <c r="AE42" s="84" t="s">
        <v>11</v>
      </c>
      <c r="AF42" s="84"/>
      <c r="AG42" s="84"/>
      <c r="AH42" s="84"/>
      <c r="AI42" s="259" t="s">
        <v>18</v>
      </c>
      <c r="AJ42" s="259"/>
      <c r="AK42" s="259"/>
      <c r="AL42" s="259"/>
      <c r="AM42" s="259"/>
      <c r="AN42" s="80"/>
      <c r="AO42" s="27"/>
      <c r="AP42" s="27"/>
      <c r="AQ42" s="27"/>
      <c r="AR42" s="27"/>
      <c r="AS42" s="27"/>
      <c r="AT42" s="27"/>
      <c r="AU42" s="27"/>
      <c r="AV42" s="27"/>
      <c r="AW42" s="27"/>
      <c r="AX42" s="27"/>
      <c r="AY42" s="27"/>
      <c r="AZ42" s="27"/>
      <c r="BA42" s="27"/>
      <c r="BB42" s="27"/>
    </row>
    <row r="43" spans="1:54" ht="33.6" customHeight="1">
      <c r="A43" s="196"/>
      <c r="B43" s="197"/>
      <c r="C43" s="265" t="s">
        <v>83</v>
      </c>
      <c r="D43" s="266"/>
      <c r="E43" s="266"/>
      <c r="F43" s="266"/>
      <c r="G43" s="267"/>
      <c r="H43" s="237"/>
      <c r="I43" s="233"/>
      <c r="J43" s="233"/>
      <c r="K43" s="233"/>
      <c r="L43" s="233"/>
      <c r="M43" s="233"/>
      <c r="N43" s="233"/>
      <c r="O43" s="234"/>
      <c r="P43" s="268" t="s">
        <v>82</v>
      </c>
      <c r="Q43" s="266"/>
      <c r="R43" s="267"/>
      <c r="S43" s="237"/>
      <c r="T43" s="233"/>
      <c r="U43" s="233"/>
      <c r="V43" s="233"/>
      <c r="W43" s="233"/>
      <c r="X43" s="234"/>
      <c r="Y43" s="268" t="s">
        <v>13</v>
      </c>
      <c r="Z43" s="267"/>
      <c r="AA43" s="237"/>
      <c r="AB43" s="233"/>
      <c r="AC43" s="233"/>
      <c r="AD43" s="233"/>
      <c r="AE43" s="233"/>
      <c r="AF43" s="233"/>
      <c r="AG43" s="233"/>
      <c r="AH43" s="233"/>
      <c r="AI43" s="255"/>
      <c r="AJ43" s="255"/>
      <c r="AK43" s="255"/>
      <c r="AL43" s="255"/>
      <c r="AM43" s="238"/>
      <c r="AN43" s="239"/>
      <c r="AO43" s="27"/>
      <c r="AP43" s="27"/>
      <c r="AQ43" s="27"/>
      <c r="AR43" s="27"/>
      <c r="AS43" s="27"/>
      <c r="AT43" s="27"/>
      <c r="AU43" s="27"/>
      <c r="AV43" s="27"/>
      <c r="AW43" s="27"/>
      <c r="AX43" s="27"/>
      <c r="AY43" s="27"/>
      <c r="AZ43" s="27"/>
      <c r="BA43" s="27"/>
      <c r="BB43" s="27"/>
    </row>
    <row r="44" spans="1:54" ht="13.95" customHeight="1">
      <c r="A44" s="196"/>
      <c r="B44" s="197"/>
      <c r="C44" s="28"/>
      <c r="D44" s="29" t="s">
        <v>23</v>
      </c>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30"/>
      <c r="AO44" s="27"/>
      <c r="AP44" s="27"/>
      <c r="AQ44" s="27"/>
      <c r="AR44" s="27"/>
      <c r="AS44" s="27"/>
      <c r="AT44" s="27"/>
      <c r="AU44" s="27"/>
      <c r="AV44" s="27"/>
      <c r="AW44" s="27"/>
      <c r="AX44" s="27"/>
      <c r="AY44" s="27"/>
      <c r="AZ44" s="27"/>
      <c r="BA44" s="27"/>
      <c r="BB44" s="27"/>
    </row>
    <row r="45" spans="1:54" ht="12" customHeight="1">
      <c r="A45" s="196"/>
      <c r="B45" s="197"/>
      <c r="C45" s="31"/>
      <c r="F45" s="17" t="s">
        <v>186</v>
      </c>
      <c r="AN45" s="32"/>
    </row>
    <row r="46" spans="1:54" ht="7.95" customHeight="1">
      <c r="A46" s="196"/>
      <c r="B46" s="197"/>
      <c r="C46" s="31"/>
      <c r="G46" s="263" t="s">
        <v>29</v>
      </c>
      <c r="H46" s="263"/>
      <c r="I46" s="263"/>
      <c r="J46" s="228"/>
      <c r="K46" s="228"/>
      <c r="L46" s="230" t="s">
        <v>0</v>
      </c>
      <c r="M46" s="230"/>
      <c r="N46" s="228"/>
      <c r="O46" s="228"/>
      <c r="P46" s="230" t="s">
        <v>1</v>
      </c>
      <c r="Q46" s="230"/>
      <c r="R46" s="228"/>
      <c r="S46" s="228"/>
      <c r="T46" s="230" t="s">
        <v>16</v>
      </c>
      <c r="U46" s="230"/>
      <c r="W46" s="299" t="s">
        <v>26</v>
      </c>
      <c r="X46" s="289"/>
      <c r="Y46" s="289"/>
      <c r="Z46" s="289"/>
      <c r="AA46" s="289"/>
      <c r="AB46" s="289"/>
      <c r="AC46" s="289"/>
      <c r="AD46" s="289"/>
      <c r="AE46" s="289"/>
      <c r="AF46" s="289"/>
      <c r="AG46" s="289"/>
      <c r="AH46" s="289"/>
      <c r="AI46" s="289"/>
      <c r="AJ46" s="289"/>
      <c r="AK46" s="289"/>
      <c r="AL46" s="289"/>
      <c r="AM46" s="289"/>
      <c r="AN46" s="290"/>
    </row>
    <row r="47" spans="1:54" ht="14.4" customHeight="1">
      <c r="A47" s="196"/>
      <c r="B47" s="197"/>
      <c r="C47" s="33"/>
      <c r="D47" s="79"/>
      <c r="E47" s="79"/>
      <c r="F47" s="79"/>
      <c r="G47" s="263"/>
      <c r="H47" s="263"/>
      <c r="I47" s="263"/>
      <c r="J47" s="228"/>
      <c r="K47" s="228"/>
      <c r="L47" s="230"/>
      <c r="M47" s="230"/>
      <c r="N47" s="228"/>
      <c r="O47" s="228"/>
      <c r="P47" s="230"/>
      <c r="Q47" s="230"/>
      <c r="R47" s="228"/>
      <c r="S47" s="228"/>
      <c r="T47" s="230"/>
      <c r="U47" s="230"/>
      <c r="W47" s="289"/>
      <c r="X47" s="289"/>
      <c r="Y47" s="289"/>
      <c r="Z47" s="289"/>
      <c r="AA47" s="289"/>
      <c r="AB47" s="289"/>
      <c r="AC47" s="289"/>
      <c r="AD47" s="289"/>
      <c r="AE47" s="289"/>
      <c r="AF47" s="289"/>
      <c r="AG47" s="289"/>
      <c r="AH47" s="289"/>
      <c r="AI47" s="289"/>
      <c r="AJ47" s="289"/>
      <c r="AK47" s="289"/>
      <c r="AL47" s="289"/>
      <c r="AM47" s="289"/>
      <c r="AN47" s="290"/>
      <c r="AO47" s="42"/>
      <c r="AP47" s="42"/>
      <c r="AQ47" s="42"/>
      <c r="AR47" s="42"/>
      <c r="AS47" s="42"/>
      <c r="AT47" s="42"/>
      <c r="AU47" s="42"/>
      <c r="AV47" s="42"/>
      <c r="AW47" s="42"/>
      <c r="AX47" s="42"/>
      <c r="AY47" s="42"/>
      <c r="AZ47" s="42"/>
      <c r="BA47" s="42"/>
      <c r="BB47" s="42"/>
    </row>
    <row r="48" spans="1:54" ht="6.6" customHeight="1" thickBot="1">
      <c r="A48" s="198"/>
      <c r="B48" s="199"/>
      <c r="C48" s="34"/>
      <c r="D48" s="35"/>
      <c r="E48" s="35"/>
      <c r="F48" s="35"/>
      <c r="G48" s="264"/>
      <c r="H48" s="264"/>
      <c r="I48" s="264"/>
      <c r="J48" s="229"/>
      <c r="K48" s="229"/>
      <c r="L48" s="231"/>
      <c r="M48" s="231"/>
      <c r="N48" s="229"/>
      <c r="O48" s="229"/>
      <c r="P48" s="231"/>
      <c r="Q48" s="231"/>
      <c r="R48" s="229"/>
      <c r="S48" s="229"/>
      <c r="T48" s="231"/>
      <c r="U48" s="231"/>
      <c r="V48" s="35"/>
      <c r="W48" s="291"/>
      <c r="X48" s="291"/>
      <c r="Y48" s="291"/>
      <c r="Z48" s="291"/>
      <c r="AA48" s="291"/>
      <c r="AB48" s="291"/>
      <c r="AC48" s="291"/>
      <c r="AD48" s="291"/>
      <c r="AE48" s="291"/>
      <c r="AF48" s="291"/>
      <c r="AG48" s="291"/>
      <c r="AH48" s="291"/>
      <c r="AI48" s="291"/>
      <c r="AJ48" s="291"/>
      <c r="AK48" s="291"/>
      <c r="AL48" s="291"/>
      <c r="AM48" s="291"/>
      <c r="AN48" s="292"/>
      <c r="AO48" s="21"/>
      <c r="AP48" s="21"/>
      <c r="AQ48" s="21"/>
      <c r="AR48" s="21"/>
      <c r="AS48" s="21"/>
      <c r="AT48" s="21"/>
      <c r="AU48" s="21"/>
      <c r="AV48" s="21"/>
      <c r="AW48" s="21"/>
      <c r="AX48" s="21"/>
      <c r="AY48" s="21"/>
      <c r="AZ48" s="21"/>
      <c r="BA48" s="21"/>
      <c r="BB48" s="21"/>
    </row>
    <row r="49" spans="2:54" s="64" customFormat="1" ht="13.2" customHeight="1">
      <c r="C49" s="103" t="s">
        <v>17</v>
      </c>
      <c r="D49" s="65"/>
      <c r="E49" s="104" t="s">
        <v>153</v>
      </c>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row>
    <row r="50" spans="2:54" ht="4.95" customHeight="1">
      <c r="B50" s="47"/>
      <c r="C50" s="21"/>
      <c r="D50" s="21"/>
      <c r="E50" s="21"/>
      <c r="F50" s="21"/>
      <c r="G50" s="49"/>
      <c r="H50" s="49"/>
      <c r="I50" s="49"/>
      <c r="J50" s="50"/>
      <c r="K50" s="50"/>
      <c r="L50" s="48"/>
      <c r="M50" s="48"/>
      <c r="N50" s="50"/>
      <c r="O50" s="50"/>
      <c r="P50" s="48"/>
      <c r="Q50" s="48"/>
      <c r="R50" s="50"/>
      <c r="S50" s="50"/>
      <c r="T50" s="48"/>
      <c r="U50" s="48"/>
      <c r="V50" s="21"/>
      <c r="W50" s="51"/>
      <c r="X50" s="51"/>
      <c r="Y50" s="51"/>
      <c r="Z50" s="51"/>
      <c r="AA50" s="51"/>
      <c r="AB50" s="51"/>
      <c r="AC50" s="51"/>
      <c r="AD50" s="51"/>
      <c r="AE50" s="51"/>
      <c r="AF50" s="51"/>
      <c r="AG50" s="51"/>
      <c r="AH50" s="51"/>
      <c r="AI50" s="51"/>
      <c r="AJ50" s="51"/>
      <c r="AK50" s="51"/>
      <c r="AL50" s="51"/>
      <c r="AM50" s="51"/>
      <c r="AN50" s="51"/>
      <c r="AO50" s="21"/>
      <c r="AP50" s="21"/>
      <c r="AQ50" s="21"/>
      <c r="AR50" s="21"/>
      <c r="AS50" s="21"/>
      <c r="AT50" s="21"/>
      <c r="AU50" s="21"/>
      <c r="AV50" s="21"/>
      <c r="AW50" s="21"/>
      <c r="AX50" s="21"/>
      <c r="AY50" s="21"/>
      <c r="AZ50" s="21"/>
      <c r="BA50" s="21"/>
      <c r="BB50" s="21"/>
    </row>
    <row r="51" spans="2:54" ht="85.95" customHeight="1">
      <c r="B51" s="47"/>
      <c r="C51" s="21"/>
      <c r="D51" s="21"/>
      <c r="E51" s="21"/>
      <c r="F51" s="21"/>
      <c r="G51" s="49"/>
      <c r="H51" s="49"/>
      <c r="I51" s="49"/>
      <c r="J51" s="50"/>
      <c r="K51" s="50"/>
      <c r="L51" s="48"/>
      <c r="M51" s="48"/>
      <c r="N51" s="50"/>
      <c r="O51" s="50"/>
      <c r="P51" s="48"/>
      <c r="Q51" s="48"/>
      <c r="R51" s="50"/>
      <c r="S51" s="50"/>
      <c r="T51" s="48"/>
      <c r="U51" s="48"/>
      <c r="V51" s="21"/>
      <c r="W51" s="51"/>
      <c r="X51" s="51"/>
      <c r="Y51" s="51"/>
      <c r="Z51" s="51"/>
      <c r="AA51" s="51"/>
      <c r="AB51" s="51"/>
      <c r="AC51" s="51"/>
      <c r="AD51" s="51"/>
      <c r="AE51" s="51"/>
      <c r="AF51" s="51"/>
      <c r="AG51" s="51"/>
      <c r="AH51" s="51"/>
      <c r="AI51" s="51"/>
      <c r="AJ51" s="51"/>
      <c r="AK51" s="51"/>
      <c r="AL51" s="51"/>
      <c r="AM51" s="51"/>
      <c r="AN51" s="51"/>
      <c r="AO51" s="21"/>
      <c r="AP51" s="21"/>
      <c r="AQ51" s="21"/>
      <c r="AR51" s="21"/>
      <c r="AS51" s="21"/>
      <c r="AT51" s="21"/>
      <c r="AU51" s="21"/>
      <c r="AV51" s="21"/>
      <c r="AW51" s="21"/>
      <c r="AX51" s="21"/>
      <c r="AY51" s="21"/>
      <c r="AZ51" s="21"/>
      <c r="BA51" s="21"/>
      <c r="BB51" s="21"/>
    </row>
    <row r="52" spans="2:54" ht="18.600000000000001" customHeight="1">
      <c r="B52" s="47"/>
      <c r="C52" s="21"/>
      <c r="D52" s="21"/>
      <c r="E52" s="21"/>
      <c r="F52" s="21"/>
      <c r="G52" s="49"/>
      <c r="H52" s="49"/>
      <c r="I52" s="49"/>
      <c r="J52" s="50"/>
      <c r="K52" s="50"/>
      <c r="L52" s="48"/>
      <c r="M52" s="48"/>
      <c r="N52" s="50"/>
      <c r="O52" s="50"/>
      <c r="P52" s="48"/>
      <c r="Q52" s="48"/>
      <c r="R52" s="50"/>
      <c r="S52" s="50"/>
      <c r="T52" s="48"/>
      <c r="U52" s="48"/>
      <c r="V52" s="21"/>
      <c r="W52" s="51"/>
      <c r="X52" s="51"/>
      <c r="Y52" s="51"/>
      <c r="Z52" s="51"/>
      <c r="AA52" s="51"/>
      <c r="AB52" s="51"/>
      <c r="AC52" s="51"/>
      <c r="AD52" s="51"/>
      <c r="AE52" s="51"/>
      <c r="AF52" s="51"/>
      <c r="AG52" s="51"/>
      <c r="AH52" s="51"/>
      <c r="AI52" s="51"/>
      <c r="AJ52" s="51"/>
      <c r="AK52" s="51"/>
      <c r="AL52" s="51"/>
      <c r="AM52" s="51"/>
      <c r="AN52" s="51"/>
      <c r="AO52" s="21"/>
      <c r="AP52" s="21"/>
      <c r="AQ52" s="21"/>
      <c r="AR52" s="21"/>
      <c r="AS52" s="21"/>
      <c r="AT52" s="21"/>
      <c r="AU52" s="21"/>
      <c r="AV52" s="21"/>
      <c r="AW52" s="21"/>
      <c r="AX52" s="21"/>
      <c r="AY52" s="21"/>
      <c r="AZ52" s="21"/>
      <c r="BA52" s="21"/>
      <c r="BB52" s="21"/>
    </row>
    <row r="53" spans="2:54" ht="13.2" customHeight="1">
      <c r="B53" s="42"/>
      <c r="C53" s="21"/>
      <c r="D53" s="21"/>
      <c r="E53" s="36"/>
      <c r="F53" s="21"/>
      <c r="H53" s="21"/>
      <c r="J53" s="21"/>
      <c r="K53" s="21"/>
      <c r="L53" s="21"/>
      <c r="M53" s="21"/>
      <c r="N53" s="21"/>
      <c r="O53" s="21"/>
      <c r="P53" s="21"/>
      <c r="Q53" s="21"/>
      <c r="R53" s="21"/>
      <c r="S53" s="21"/>
      <c r="T53" s="21"/>
      <c r="U53" s="21"/>
      <c r="V53" s="21"/>
      <c r="W53" s="21"/>
      <c r="X53" s="21"/>
      <c r="Y53" s="21"/>
      <c r="Z53" s="21"/>
      <c r="AA53" s="21"/>
      <c r="AB53" s="21"/>
      <c r="AC53" s="21"/>
      <c r="AK53" s="21"/>
      <c r="AL53" s="21"/>
      <c r="AM53" s="21"/>
      <c r="AN53" s="21"/>
      <c r="AO53" s="21"/>
      <c r="AP53" s="21"/>
      <c r="AQ53" s="21"/>
      <c r="AR53" s="21"/>
      <c r="AS53" s="21"/>
      <c r="AT53" s="21"/>
      <c r="AU53" s="21"/>
      <c r="AV53" s="21"/>
      <c r="AW53" s="21"/>
      <c r="AX53" s="21"/>
      <c r="AY53" s="21"/>
      <c r="AZ53" s="21"/>
      <c r="BA53" s="21"/>
      <c r="BB53" s="21"/>
    </row>
    <row r="54" spans="2:54" ht="19.95" customHeight="1">
      <c r="B54" s="42"/>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P54" s="27"/>
      <c r="AQ54" s="27"/>
      <c r="AR54" s="27"/>
      <c r="AS54" s="27"/>
      <c r="AT54" s="27"/>
      <c r="AU54" s="27"/>
      <c r="AV54" s="27"/>
      <c r="AW54" s="27"/>
      <c r="AX54" s="27"/>
      <c r="AY54" s="27"/>
      <c r="AZ54" s="27"/>
      <c r="BA54" s="27"/>
      <c r="BB54" s="27"/>
    </row>
    <row r="55" spans="2:54" ht="24.6" customHeight="1">
      <c r="B55" s="42"/>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P55" s="27"/>
      <c r="AQ55" s="27"/>
      <c r="AR55" s="27"/>
      <c r="AS55" s="27"/>
      <c r="AT55" s="27"/>
      <c r="AU55" s="27"/>
      <c r="AV55" s="27"/>
      <c r="AW55" s="27"/>
      <c r="AX55" s="27"/>
      <c r="AY55" s="27"/>
      <c r="AZ55" s="27"/>
      <c r="BA55" s="27"/>
      <c r="BB55" s="27"/>
    </row>
    <row r="56" spans="2:54" ht="19.2" customHeight="1">
      <c r="AP56" s="27"/>
      <c r="AQ56" s="27"/>
      <c r="AR56" s="27"/>
      <c r="AS56" s="27"/>
      <c r="AT56" s="27"/>
      <c r="AU56" s="27"/>
      <c r="AV56" s="27"/>
      <c r="AW56" s="27"/>
      <c r="AX56" s="27"/>
      <c r="AY56" s="27"/>
      <c r="AZ56" s="27"/>
      <c r="BA56" s="27"/>
      <c r="BB56" s="27"/>
    </row>
    <row r="57" spans="2:54" ht="13.2">
      <c r="AP57" s="27"/>
      <c r="AQ57" s="27"/>
      <c r="AR57" s="27"/>
      <c r="AS57" s="27"/>
      <c r="AT57" s="27"/>
      <c r="AU57" s="27"/>
      <c r="AV57" s="27"/>
      <c r="AW57" s="27"/>
      <c r="AX57" s="27"/>
      <c r="AY57" s="27"/>
      <c r="AZ57" s="27"/>
      <c r="BA57" s="27"/>
      <c r="BB57" s="27"/>
    </row>
    <row r="58" spans="2:54" ht="21.6" customHeight="1">
      <c r="AP58" s="27"/>
      <c r="AQ58" s="27"/>
      <c r="AR58" s="27"/>
      <c r="AS58" s="27"/>
      <c r="AT58" s="27"/>
      <c r="AU58" s="27"/>
      <c r="AV58" s="27"/>
      <c r="AW58" s="27"/>
      <c r="AX58" s="27"/>
      <c r="AY58" s="27"/>
      <c r="AZ58" s="27"/>
      <c r="BA58" s="27"/>
      <c r="BB58" s="27"/>
    </row>
    <row r="59" spans="2:54" ht="14.4" customHeight="1"/>
  </sheetData>
  <sheetProtection sheet="1" objects="1" scenarios="1" selectLockedCells="1"/>
  <mergeCells count="121">
    <mergeCell ref="AK30:AN30"/>
    <mergeCell ref="F32:K35"/>
    <mergeCell ref="B4:L4"/>
    <mergeCell ref="L35:AN35"/>
    <mergeCell ref="C14:V14"/>
    <mergeCell ref="AF31:AN31"/>
    <mergeCell ref="N3:AF4"/>
    <mergeCell ref="AC31:AE31"/>
    <mergeCell ref="L28:AF28"/>
    <mergeCell ref="C25:H26"/>
    <mergeCell ref="I25:AN26"/>
    <mergeCell ref="AH3:AO4"/>
    <mergeCell ref="C19:V19"/>
    <mergeCell ref="C27:AN27"/>
    <mergeCell ref="C24:AN24"/>
    <mergeCell ref="C13:AN13"/>
    <mergeCell ref="R30:T30"/>
    <mergeCell ref="U30:V30"/>
    <mergeCell ref="W30:X30"/>
    <mergeCell ref="Y30:Z30"/>
    <mergeCell ref="AA30:AB30"/>
    <mergeCell ref="AC30:AD30"/>
    <mergeCell ref="AE30:AF30"/>
    <mergeCell ref="AG30:AH30"/>
    <mergeCell ref="AI30:AJ30"/>
    <mergeCell ref="R46:R48"/>
    <mergeCell ref="B3:L3"/>
    <mergeCell ref="AA46:AN48"/>
    <mergeCell ref="C16:V18"/>
    <mergeCell ref="W46:Z48"/>
    <mergeCell ref="W14:AN14"/>
    <mergeCell ref="Y43:Z43"/>
    <mergeCell ref="L29:AF29"/>
    <mergeCell ref="W16:AN18"/>
    <mergeCell ref="W19:AN19"/>
    <mergeCell ref="C15:AN15"/>
    <mergeCell ref="U42:AD42"/>
    <mergeCell ref="AA36:AB36"/>
    <mergeCell ref="C41:AN41"/>
    <mergeCell ref="F29:K29"/>
    <mergeCell ref="AG38:AH39"/>
    <mergeCell ref="AE38:AF39"/>
    <mergeCell ref="P38:AB39"/>
    <mergeCell ref="C28:E29"/>
    <mergeCell ref="F28:K28"/>
    <mergeCell ref="T31:W31"/>
    <mergeCell ref="AC36:AD36"/>
    <mergeCell ref="C40:L40"/>
    <mergeCell ref="C31:E35"/>
    <mergeCell ref="C38:O38"/>
    <mergeCell ref="L32:AN32"/>
    <mergeCell ref="W36:X36"/>
    <mergeCell ref="F31:K31"/>
    <mergeCell ref="C36:T36"/>
    <mergeCell ref="X31:AB31"/>
    <mergeCell ref="AM38:AN39"/>
    <mergeCell ref="AG36:AH36"/>
    <mergeCell ref="L46:M48"/>
    <mergeCell ref="P46:Q48"/>
    <mergeCell ref="S43:T43"/>
    <mergeCell ref="U43:V43"/>
    <mergeCell ref="G46:I48"/>
    <mergeCell ref="AC43:AD43"/>
    <mergeCell ref="C43:G43"/>
    <mergeCell ref="H43:I43"/>
    <mergeCell ref="J43:K43"/>
    <mergeCell ref="L43:M43"/>
    <mergeCell ref="N43:O43"/>
    <mergeCell ref="P43:R43"/>
    <mergeCell ref="J46:J48"/>
    <mergeCell ref="K46:K48"/>
    <mergeCell ref="N46:N48"/>
    <mergeCell ref="O46:O48"/>
    <mergeCell ref="AC21:AD21"/>
    <mergeCell ref="S46:S48"/>
    <mergeCell ref="AG21:AH21"/>
    <mergeCell ref="T46:U48"/>
    <mergeCell ref="AK21:AL21"/>
    <mergeCell ref="W43:X43"/>
    <mergeCell ref="C22:G22"/>
    <mergeCell ref="AA43:AB43"/>
    <mergeCell ref="AM43:AN43"/>
    <mergeCell ref="C39:O39"/>
    <mergeCell ref="AK38:AL39"/>
    <mergeCell ref="AI38:AJ39"/>
    <mergeCell ref="AM36:AN36"/>
    <mergeCell ref="L33:AN34"/>
    <mergeCell ref="AK43:AL43"/>
    <mergeCell ref="M40:Y40"/>
    <mergeCell ref="Z40:AB40"/>
    <mergeCell ref="AC40:AD40"/>
    <mergeCell ref="AE43:AF43"/>
    <mergeCell ref="AG43:AH43"/>
    <mergeCell ref="AI43:AJ43"/>
    <mergeCell ref="AI42:AM42"/>
    <mergeCell ref="H42:Q42"/>
    <mergeCell ref="AC38:AD39"/>
    <mergeCell ref="AE21:AF21"/>
    <mergeCell ref="AE36:AF36"/>
    <mergeCell ref="AI21:AJ21"/>
    <mergeCell ref="Y36:Z36"/>
    <mergeCell ref="AM21:AN21"/>
    <mergeCell ref="U36:V36"/>
    <mergeCell ref="AD22:AG22"/>
    <mergeCell ref="AK36:AL36"/>
    <mergeCell ref="A13:B22"/>
    <mergeCell ref="A24:B48"/>
    <mergeCell ref="AI36:AJ36"/>
    <mergeCell ref="C37:AN37"/>
    <mergeCell ref="H22:AC22"/>
    <mergeCell ref="AH22:AN22"/>
    <mergeCell ref="S21:V21"/>
    <mergeCell ref="C21:R21"/>
    <mergeCell ref="H20:V20"/>
    <mergeCell ref="C20:G20"/>
    <mergeCell ref="W20:Z20"/>
    <mergeCell ref="AE20:AH20"/>
    <mergeCell ref="AI20:AN20"/>
    <mergeCell ref="W21:X21"/>
    <mergeCell ref="Y21:Z21"/>
    <mergeCell ref="AA21:AB21"/>
  </mergeCells>
  <phoneticPr fontId="1"/>
  <printOptions horizontalCentered="1" verticalCentered="1"/>
  <pageMargins left="0" right="0" top="0" bottom="0" header="0" footer="0"/>
  <pageSetup paperSize="9" scale="7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B59"/>
  <sheetViews>
    <sheetView view="pageBreakPreview" topLeftCell="A44" zoomScaleNormal="100" zoomScaleSheetLayoutView="100" workbookViewId="0">
      <selection activeCell="AZ26" sqref="AZ26"/>
    </sheetView>
  </sheetViews>
  <sheetFormatPr defaultColWidth="1.6640625" defaultRowHeight="17.25" customHeight="1"/>
  <cols>
    <col min="1" max="1" width="1.6640625" style="17"/>
    <col min="2" max="2" width="1.6640625" style="17" customWidth="1"/>
    <col min="3" max="7" width="2.109375" style="17" customWidth="1"/>
    <col min="8" max="22" width="2.6640625" style="17" customWidth="1"/>
    <col min="23" max="40" width="2.88671875" style="17" customWidth="1"/>
    <col min="41" max="41" width="1.6640625" style="17" customWidth="1"/>
    <col min="42" max="16384" width="1.6640625" style="17"/>
  </cols>
  <sheetData>
    <row r="2" spans="1:54" ht="5.4" customHeight="1"/>
    <row r="3" spans="1:54" ht="36" customHeight="1">
      <c r="B3" s="288" t="s">
        <v>31</v>
      </c>
      <c r="C3" s="288"/>
      <c r="D3" s="288"/>
      <c r="E3" s="288"/>
      <c r="F3" s="288"/>
      <c r="G3" s="288"/>
      <c r="H3" s="288"/>
      <c r="I3" s="288"/>
      <c r="J3" s="288"/>
      <c r="K3" s="288"/>
      <c r="L3" s="288"/>
      <c r="M3" s="18"/>
      <c r="N3" s="345" t="s">
        <v>14</v>
      </c>
      <c r="O3" s="345"/>
      <c r="P3" s="345"/>
      <c r="Q3" s="345"/>
      <c r="R3" s="345"/>
      <c r="S3" s="345"/>
      <c r="T3" s="345"/>
      <c r="U3" s="345"/>
      <c r="V3" s="345"/>
      <c r="W3" s="345"/>
      <c r="X3" s="345"/>
      <c r="Y3" s="345"/>
      <c r="Z3" s="345"/>
      <c r="AA3" s="345"/>
      <c r="AB3" s="345"/>
      <c r="AC3" s="345"/>
      <c r="AD3" s="345"/>
      <c r="AE3" s="345"/>
      <c r="AF3" s="345"/>
      <c r="AH3" s="359"/>
      <c r="AI3" s="360"/>
      <c r="AJ3" s="360"/>
      <c r="AK3" s="360"/>
      <c r="AL3" s="360"/>
      <c r="AM3" s="360"/>
      <c r="AN3" s="360"/>
      <c r="AO3" s="361"/>
    </row>
    <row r="4" spans="1:54" ht="16.2" customHeight="1">
      <c r="B4" s="337" t="s">
        <v>32</v>
      </c>
      <c r="C4" s="337"/>
      <c r="D4" s="337"/>
      <c r="E4" s="337"/>
      <c r="F4" s="337"/>
      <c r="G4" s="337"/>
      <c r="H4" s="337"/>
      <c r="I4" s="337"/>
      <c r="J4" s="337"/>
      <c r="K4" s="337"/>
      <c r="L4" s="337"/>
      <c r="M4" s="18"/>
      <c r="N4" s="345"/>
      <c r="O4" s="345"/>
      <c r="P4" s="345"/>
      <c r="Q4" s="345"/>
      <c r="R4" s="345"/>
      <c r="S4" s="345"/>
      <c r="T4" s="345"/>
      <c r="U4" s="345"/>
      <c r="V4" s="345"/>
      <c r="W4" s="345"/>
      <c r="X4" s="345"/>
      <c r="Y4" s="345"/>
      <c r="Z4" s="345"/>
      <c r="AA4" s="345"/>
      <c r="AB4" s="345"/>
      <c r="AC4" s="345"/>
      <c r="AD4" s="345"/>
      <c r="AE4" s="345"/>
      <c r="AF4" s="345"/>
      <c r="AH4" s="362"/>
      <c r="AI4" s="363"/>
      <c r="AJ4" s="363"/>
      <c r="AK4" s="363"/>
      <c r="AL4" s="363"/>
      <c r="AM4" s="363"/>
      <c r="AN4" s="363"/>
      <c r="AO4" s="364"/>
      <c r="AW4" s="79"/>
      <c r="AX4" s="79"/>
      <c r="AY4" s="79"/>
      <c r="AZ4" s="79"/>
      <c r="BA4" s="79"/>
      <c r="BB4" s="79"/>
    </row>
    <row r="5" spans="1:54" ht="6" customHeight="1">
      <c r="B5" s="79"/>
      <c r="C5" s="153"/>
      <c r="D5" s="153"/>
      <c r="E5" s="153"/>
      <c r="F5" s="153"/>
      <c r="G5" s="153"/>
      <c r="H5" s="153"/>
      <c r="J5" s="19"/>
      <c r="K5" s="19"/>
      <c r="L5" s="19"/>
      <c r="M5" s="19"/>
      <c r="N5" s="19"/>
      <c r="O5" s="19"/>
      <c r="P5" s="19"/>
      <c r="Q5" s="19"/>
      <c r="R5" s="19"/>
      <c r="S5" s="19"/>
      <c r="T5" s="19"/>
      <c r="U5" s="19"/>
      <c r="V5" s="19"/>
      <c r="W5" s="19"/>
      <c r="X5" s="19"/>
      <c r="Y5" s="19"/>
      <c r="Z5" s="19"/>
      <c r="AA5" s="19"/>
      <c r="AB5" s="19"/>
      <c r="AC5" s="19"/>
      <c r="AD5" s="19"/>
      <c r="AE5" s="19"/>
      <c r="AF5" s="19"/>
      <c r="AG5" s="20"/>
      <c r="AH5" s="87"/>
      <c r="AI5" s="87"/>
      <c r="AJ5" s="87"/>
      <c r="AK5" s="87"/>
      <c r="AL5" s="87"/>
      <c r="AM5" s="87"/>
      <c r="AN5" s="87"/>
      <c r="AO5" s="87"/>
      <c r="AW5" s="79"/>
      <c r="AX5" s="79"/>
      <c r="AY5" s="79"/>
      <c r="AZ5" s="79"/>
      <c r="BA5" s="79"/>
      <c r="BB5" s="79"/>
    </row>
    <row r="6" spans="1:54" ht="13.2" hidden="1" customHeight="1">
      <c r="B6" s="79"/>
      <c r="C6" s="21" t="s">
        <v>84</v>
      </c>
      <c r="D6" s="153"/>
      <c r="E6" s="153"/>
      <c r="F6" s="153"/>
      <c r="G6" s="153"/>
      <c r="H6" s="153"/>
      <c r="J6" s="19"/>
      <c r="K6" s="19"/>
      <c r="L6" s="19"/>
      <c r="M6" s="19"/>
      <c r="N6" s="19"/>
      <c r="O6" s="19"/>
      <c r="P6" s="19"/>
      <c r="Q6" s="19"/>
      <c r="R6" s="19"/>
      <c r="S6" s="19"/>
      <c r="T6" s="19"/>
      <c r="U6" s="19"/>
      <c r="V6" s="19"/>
      <c r="W6" s="19"/>
      <c r="X6" s="19"/>
      <c r="Y6" s="19"/>
      <c r="Z6" s="19"/>
      <c r="AA6" s="19"/>
      <c r="AB6" s="19"/>
      <c r="AC6" s="19"/>
      <c r="AD6" s="19"/>
      <c r="AE6" s="19"/>
      <c r="AF6" s="19"/>
      <c r="AG6" s="20"/>
      <c r="AH6" s="45"/>
      <c r="AI6" s="45"/>
      <c r="AJ6" s="45"/>
      <c r="AK6" s="45"/>
      <c r="AL6" s="45"/>
      <c r="AM6" s="45"/>
      <c r="AN6" s="45"/>
      <c r="AO6" s="45"/>
      <c r="AW6" s="79"/>
      <c r="AX6" s="79"/>
      <c r="AY6" s="79"/>
      <c r="AZ6" s="79"/>
      <c r="BA6" s="79"/>
      <c r="BB6" s="79"/>
    </row>
    <row r="7" spans="1:54" ht="13.2" hidden="1" customHeight="1">
      <c r="C7" s="21" t="s">
        <v>96</v>
      </c>
      <c r="D7" s="79"/>
      <c r="E7" s="79"/>
      <c r="F7" s="79"/>
      <c r="G7" s="22"/>
      <c r="H7" s="22"/>
      <c r="I7" s="22"/>
      <c r="J7" s="23"/>
      <c r="K7" s="24"/>
      <c r="L7" s="24"/>
      <c r="M7" s="24"/>
      <c r="N7" s="24"/>
      <c r="O7" s="25"/>
      <c r="P7" s="25"/>
      <c r="Q7" s="25"/>
      <c r="R7" s="25"/>
      <c r="S7" s="25"/>
      <c r="T7" s="25"/>
      <c r="U7" s="25"/>
      <c r="V7" s="25"/>
      <c r="W7" s="25"/>
      <c r="X7" s="25"/>
      <c r="Y7" s="25"/>
      <c r="Z7" s="25"/>
      <c r="AA7" s="25"/>
      <c r="AB7" s="25"/>
      <c r="AC7" s="26"/>
      <c r="AD7" s="26"/>
      <c r="AE7" s="26"/>
      <c r="AF7" s="26"/>
      <c r="AG7" s="20"/>
      <c r="AH7" s="20"/>
      <c r="AI7" s="79"/>
      <c r="AJ7" s="79"/>
      <c r="AK7" s="79"/>
      <c r="AL7" s="79"/>
      <c r="AM7" s="79"/>
      <c r="AN7" s="79"/>
      <c r="AO7" s="79"/>
      <c r="AW7" s="79"/>
      <c r="AX7" s="79"/>
      <c r="AY7" s="79"/>
      <c r="AZ7" s="79"/>
      <c r="BA7" s="79"/>
      <c r="BB7" s="79"/>
    </row>
    <row r="8" spans="1:54" ht="13.2" hidden="1" customHeight="1">
      <c r="C8" s="21" t="s">
        <v>97</v>
      </c>
      <c r="D8" s="79"/>
      <c r="E8" s="79"/>
      <c r="F8" s="79"/>
      <c r="G8" s="22"/>
      <c r="H8" s="22"/>
      <c r="I8" s="22"/>
      <c r="J8" s="23"/>
      <c r="K8" s="24"/>
      <c r="L8" s="24"/>
      <c r="M8" s="24"/>
      <c r="N8" s="24"/>
      <c r="O8" s="25"/>
      <c r="P8" s="25"/>
      <c r="Q8" s="25"/>
      <c r="R8" s="25"/>
      <c r="S8" s="25"/>
      <c r="T8" s="25"/>
      <c r="U8" s="25"/>
      <c r="V8" s="25"/>
      <c r="W8" s="25"/>
      <c r="X8" s="25"/>
      <c r="Y8" s="25"/>
      <c r="Z8" s="25"/>
      <c r="AA8" s="25"/>
      <c r="AB8" s="25"/>
      <c r="AC8" s="26"/>
      <c r="AD8" s="26"/>
      <c r="AE8" s="26"/>
      <c r="AF8" s="26"/>
      <c r="AG8" s="20"/>
      <c r="AH8" s="20"/>
      <c r="AI8" s="79"/>
      <c r="AJ8" s="79"/>
      <c r="AK8" s="79"/>
      <c r="AL8" s="79"/>
      <c r="AM8" s="79"/>
      <c r="AN8" s="79"/>
      <c r="AO8" s="79"/>
      <c r="AP8" s="79"/>
      <c r="AQ8" s="79"/>
      <c r="AR8" s="79"/>
      <c r="AS8" s="79"/>
      <c r="AT8" s="79"/>
      <c r="AU8" s="79"/>
      <c r="AV8" s="79"/>
      <c r="AW8" s="79"/>
      <c r="AX8" s="79"/>
      <c r="AY8" s="79"/>
      <c r="AZ8" s="79"/>
      <c r="BA8" s="79"/>
      <c r="BB8" s="79"/>
    </row>
    <row r="9" spans="1:54" ht="13.2" hidden="1" customHeight="1">
      <c r="C9" s="21" t="s">
        <v>182</v>
      </c>
      <c r="D9" s="79"/>
      <c r="E9" s="79"/>
      <c r="F9" s="79"/>
      <c r="G9" s="22"/>
      <c r="H9" s="22"/>
      <c r="I9" s="22"/>
      <c r="J9" s="23"/>
      <c r="K9" s="24"/>
      <c r="L9" s="24"/>
      <c r="M9" s="24"/>
      <c r="N9" s="24"/>
      <c r="O9" s="25"/>
      <c r="P9" s="25"/>
      <c r="Q9" s="25"/>
      <c r="R9" s="25"/>
      <c r="S9" s="25"/>
      <c r="T9" s="25"/>
      <c r="U9" s="25"/>
      <c r="V9" s="25"/>
      <c r="W9" s="25"/>
      <c r="X9" s="25"/>
      <c r="Y9" s="25"/>
      <c r="Z9" s="25"/>
      <c r="AA9" s="25"/>
      <c r="AB9" s="25"/>
      <c r="AC9" s="26"/>
      <c r="AD9" s="26"/>
      <c r="AE9" s="26"/>
      <c r="AF9" s="26"/>
      <c r="AG9" s="20"/>
      <c r="AH9" s="20"/>
      <c r="AI9" s="79"/>
      <c r="AJ9" s="79"/>
      <c r="AK9" s="79"/>
      <c r="AL9" s="79"/>
      <c r="AM9" s="79"/>
      <c r="AN9" s="79"/>
      <c r="AO9" s="79"/>
      <c r="AP9" s="79"/>
      <c r="AQ9" s="79"/>
      <c r="AR9" s="79"/>
      <c r="AS9" s="79"/>
      <c r="AT9" s="79"/>
      <c r="AU9" s="79"/>
      <c r="AV9" s="79"/>
      <c r="AW9" s="79"/>
      <c r="AX9" s="79"/>
      <c r="AY9" s="79"/>
      <c r="AZ9" s="79"/>
      <c r="BA9" s="79"/>
      <c r="BB9" s="79"/>
    </row>
    <row r="10" spans="1:54" ht="13.2" hidden="1" customHeight="1">
      <c r="B10" s="21"/>
      <c r="C10" s="21"/>
      <c r="D10" s="21" t="s">
        <v>68</v>
      </c>
      <c r="E10" s="79"/>
      <c r="F10" s="79"/>
      <c r="G10" s="22"/>
      <c r="H10" s="22"/>
      <c r="I10" s="22"/>
      <c r="J10" s="23"/>
      <c r="K10" s="24"/>
      <c r="L10" s="24"/>
      <c r="M10" s="24"/>
      <c r="N10" s="24"/>
      <c r="O10" s="25"/>
      <c r="P10" s="25"/>
      <c r="Q10" s="25"/>
      <c r="R10" s="25"/>
      <c r="S10" s="25"/>
      <c r="T10" s="25"/>
      <c r="U10" s="25"/>
      <c r="V10" s="25"/>
      <c r="W10" s="25"/>
      <c r="X10" s="25"/>
      <c r="Y10" s="25"/>
      <c r="Z10" s="25"/>
      <c r="AA10" s="25"/>
      <c r="AB10" s="25"/>
      <c r="AC10" s="26"/>
      <c r="AD10" s="26"/>
      <c r="AE10" s="26"/>
      <c r="AF10" s="26"/>
      <c r="AG10" s="20"/>
      <c r="AH10" s="20"/>
      <c r="AI10" s="79"/>
      <c r="AJ10" s="79"/>
      <c r="AK10" s="79"/>
      <c r="AL10" s="79"/>
      <c r="AM10" s="79"/>
      <c r="AN10" s="79"/>
      <c r="AO10" s="79"/>
      <c r="AP10" s="79"/>
      <c r="AQ10" s="79"/>
      <c r="AR10" s="79"/>
      <c r="AS10" s="79"/>
      <c r="AT10" s="79"/>
      <c r="AU10" s="79"/>
      <c r="AV10" s="79"/>
      <c r="AW10" s="79"/>
      <c r="AX10" s="79"/>
      <c r="AY10" s="79"/>
      <c r="AZ10" s="79"/>
      <c r="BA10" s="79"/>
      <c r="BB10" s="79"/>
    </row>
    <row r="11" spans="1:54" s="54" customFormat="1" ht="13.2" customHeight="1">
      <c r="B11" s="55" t="s">
        <v>115</v>
      </c>
      <c r="D11" s="55"/>
      <c r="E11" s="155"/>
      <c r="F11" s="155"/>
      <c r="G11" s="57"/>
      <c r="H11" s="57"/>
      <c r="I11" s="57"/>
      <c r="J11" s="58"/>
      <c r="K11" s="59"/>
      <c r="L11" s="59"/>
      <c r="M11" s="59"/>
      <c r="N11" s="59"/>
      <c r="O11" s="60"/>
      <c r="P11" s="60"/>
      <c r="Q11" s="60"/>
      <c r="R11" s="60"/>
      <c r="S11" s="60"/>
      <c r="T11" s="60"/>
      <c r="U11" s="60"/>
      <c r="V11" s="60"/>
      <c r="W11" s="60"/>
      <c r="X11" s="60"/>
      <c r="Y11" s="60"/>
      <c r="Z11" s="60"/>
      <c r="AA11" s="60"/>
      <c r="AB11" s="60"/>
      <c r="AC11" s="61"/>
      <c r="AD11" s="61"/>
      <c r="AE11" s="61"/>
      <c r="AF11" s="61"/>
      <c r="AG11" s="62"/>
      <c r="AH11" s="62"/>
      <c r="AI11" s="155"/>
      <c r="AJ11" s="155"/>
      <c r="AK11" s="155"/>
      <c r="AL11" s="155"/>
      <c r="AM11" s="155"/>
      <c r="AN11" s="155"/>
      <c r="AO11" s="155"/>
      <c r="AP11" s="107"/>
      <c r="AQ11" s="107"/>
      <c r="AR11" s="107"/>
      <c r="AS11" s="107"/>
      <c r="AT11" s="107"/>
      <c r="AU11" s="107"/>
      <c r="AV11" s="107"/>
      <c r="AW11" s="107"/>
      <c r="AX11" s="107"/>
      <c r="AY11" s="107"/>
      <c r="AZ11" s="107"/>
      <c r="BA11" s="107"/>
      <c r="BB11" s="107"/>
    </row>
    <row r="12" spans="1:54" s="54" customFormat="1" ht="13.2" customHeight="1" thickBot="1">
      <c r="B12" s="55" t="s">
        <v>183</v>
      </c>
      <c r="E12" s="155"/>
      <c r="F12" s="155"/>
      <c r="G12" s="57"/>
      <c r="H12" s="57"/>
      <c r="I12" s="57"/>
      <c r="J12" s="58"/>
      <c r="K12" s="59"/>
      <c r="L12" s="59"/>
      <c r="M12" s="59"/>
      <c r="N12" s="59"/>
      <c r="O12" s="60"/>
      <c r="P12" s="60"/>
      <c r="Q12" s="60"/>
      <c r="R12" s="60"/>
      <c r="S12" s="60"/>
      <c r="T12" s="60"/>
      <c r="U12" s="60"/>
      <c r="V12" s="60"/>
      <c r="W12" s="60"/>
      <c r="X12" s="60"/>
      <c r="Y12" s="60"/>
      <c r="Z12" s="60"/>
      <c r="AA12" s="60"/>
      <c r="AB12" s="60"/>
      <c r="AC12" s="61"/>
      <c r="AD12" s="61"/>
      <c r="AE12" s="61"/>
      <c r="AF12" s="61"/>
      <c r="AG12" s="62"/>
      <c r="AH12" s="62"/>
      <c r="AI12" s="155"/>
      <c r="AJ12" s="155"/>
      <c r="AK12" s="155"/>
      <c r="AL12" s="155"/>
      <c r="AM12" s="155"/>
      <c r="AN12" s="155"/>
      <c r="AO12" s="155"/>
      <c r="AP12" s="107"/>
      <c r="AQ12" s="107"/>
      <c r="AR12" s="107"/>
      <c r="AS12" s="107"/>
      <c r="AT12" s="107"/>
      <c r="AU12" s="107"/>
      <c r="AV12" s="107"/>
      <c r="AW12" s="107"/>
      <c r="AX12" s="107"/>
      <c r="AY12" s="107"/>
      <c r="AZ12" s="107"/>
      <c r="BA12" s="107"/>
      <c r="BB12" s="107"/>
    </row>
    <row r="13" spans="1:54" ht="18" customHeight="1" thickBot="1">
      <c r="A13" s="194" t="s">
        <v>149</v>
      </c>
      <c r="B13" s="195"/>
      <c r="C13" s="200" t="s">
        <v>133</v>
      </c>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1"/>
      <c r="AM13" s="201"/>
      <c r="AN13" s="202"/>
      <c r="AO13" s="27"/>
      <c r="AP13" s="27"/>
      <c r="AQ13" s="27"/>
      <c r="AR13" s="27"/>
      <c r="AS13" s="27"/>
      <c r="AT13" s="27"/>
      <c r="AU13" s="27"/>
      <c r="AV13" s="27"/>
      <c r="AW13" s="27"/>
      <c r="AX13" s="27"/>
      <c r="AY13" s="27"/>
      <c r="AZ13" s="27"/>
      <c r="BA13" s="27"/>
      <c r="BB13" s="27"/>
    </row>
    <row r="14" spans="1:54" ht="18" customHeight="1">
      <c r="A14" s="196"/>
      <c r="B14" s="197"/>
      <c r="C14" s="340" t="s">
        <v>33</v>
      </c>
      <c r="D14" s="341"/>
      <c r="E14" s="341"/>
      <c r="F14" s="341"/>
      <c r="G14" s="341"/>
      <c r="H14" s="341"/>
      <c r="I14" s="341"/>
      <c r="J14" s="341"/>
      <c r="K14" s="341"/>
      <c r="L14" s="341"/>
      <c r="M14" s="341"/>
      <c r="N14" s="341"/>
      <c r="O14" s="341"/>
      <c r="P14" s="341"/>
      <c r="Q14" s="341"/>
      <c r="R14" s="341"/>
      <c r="S14" s="341"/>
      <c r="T14" s="341"/>
      <c r="U14" s="341"/>
      <c r="V14" s="341"/>
      <c r="W14" s="300" t="s">
        <v>67</v>
      </c>
      <c r="X14" s="300"/>
      <c r="Y14" s="300"/>
      <c r="Z14" s="300"/>
      <c r="AA14" s="300"/>
      <c r="AB14" s="300"/>
      <c r="AC14" s="300"/>
      <c r="AD14" s="300"/>
      <c r="AE14" s="300"/>
      <c r="AF14" s="300"/>
      <c r="AG14" s="300"/>
      <c r="AH14" s="300"/>
      <c r="AI14" s="300"/>
      <c r="AJ14" s="300"/>
      <c r="AK14" s="300"/>
      <c r="AL14" s="300"/>
      <c r="AM14" s="300"/>
      <c r="AN14" s="301"/>
      <c r="AO14" s="79"/>
      <c r="AP14" s="79"/>
      <c r="AQ14" s="79"/>
      <c r="AR14" s="79"/>
      <c r="AS14" s="79"/>
      <c r="AT14" s="79"/>
      <c r="AU14" s="79"/>
      <c r="AV14" s="79"/>
      <c r="AW14" s="79"/>
      <c r="AX14" s="79"/>
      <c r="AY14" s="79"/>
      <c r="AZ14" s="79"/>
      <c r="BA14" s="79"/>
      <c r="BB14" s="79"/>
    </row>
    <row r="15" spans="1:54" ht="15.6" customHeight="1">
      <c r="A15" s="196"/>
      <c r="B15" s="197"/>
      <c r="C15" s="310" t="s">
        <v>151</v>
      </c>
      <c r="D15" s="311"/>
      <c r="E15" s="311"/>
      <c r="F15" s="311"/>
      <c r="G15" s="311"/>
      <c r="H15" s="311"/>
      <c r="I15" s="311"/>
      <c r="J15" s="311"/>
      <c r="K15" s="311"/>
      <c r="L15" s="311"/>
      <c r="M15" s="311"/>
      <c r="N15" s="311"/>
      <c r="O15" s="311"/>
      <c r="P15" s="311"/>
      <c r="Q15" s="311"/>
      <c r="R15" s="311"/>
      <c r="S15" s="311"/>
      <c r="T15" s="311"/>
      <c r="U15" s="311"/>
      <c r="V15" s="311"/>
      <c r="W15" s="311"/>
      <c r="X15" s="311"/>
      <c r="Y15" s="311"/>
      <c r="Z15" s="311"/>
      <c r="AA15" s="311"/>
      <c r="AB15" s="311"/>
      <c r="AC15" s="311"/>
      <c r="AD15" s="311"/>
      <c r="AE15" s="311"/>
      <c r="AF15" s="311"/>
      <c r="AG15" s="311"/>
      <c r="AH15" s="311"/>
      <c r="AI15" s="311"/>
      <c r="AJ15" s="311"/>
      <c r="AK15" s="311"/>
      <c r="AL15" s="311"/>
      <c r="AM15" s="311"/>
      <c r="AN15" s="312"/>
      <c r="AO15" s="79"/>
      <c r="AP15" s="79"/>
      <c r="AQ15" s="79"/>
      <c r="AR15" s="79"/>
      <c r="AS15" s="79"/>
      <c r="AT15" s="79"/>
      <c r="AU15" s="79"/>
      <c r="AV15" s="79"/>
      <c r="AW15" s="79"/>
      <c r="AX15" s="79"/>
      <c r="AY15" s="79"/>
      <c r="AZ15" s="79"/>
      <c r="BA15" s="79"/>
      <c r="BB15" s="79"/>
    </row>
    <row r="16" spans="1:54" ht="22.2" customHeight="1">
      <c r="A16" s="196"/>
      <c r="B16" s="197"/>
      <c r="C16" s="293" t="s">
        <v>123</v>
      </c>
      <c r="D16" s="294"/>
      <c r="E16" s="294"/>
      <c r="F16" s="294"/>
      <c r="G16" s="294"/>
      <c r="H16" s="294"/>
      <c r="I16" s="294"/>
      <c r="J16" s="294"/>
      <c r="K16" s="294"/>
      <c r="L16" s="294"/>
      <c r="M16" s="294"/>
      <c r="N16" s="294"/>
      <c r="O16" s="294"/>
      <c r="P16" s="294"/>
      <c r="Q16" s="294"/>
      <c r="R16" s="294"/>
      <c r="S16" s="294"/>
      <c r="T16" s="294"/>
      <c r="U16" s="294"/>
      <c r="V16" s="294"/>
      <c r="W16" s="294" t="s">
        <v>162</v>
      </c>
      <c r="X16" s="294"/>
      <c r="Y16" s="294"/>
      <c r="Z16" s="294"/>
      <c r="AA16" s="294"/>
      <c r="AB16" s="294"/>
      <c r="AC16" s="294"/>
      <c r="AD16" s="294"/>
      <c r="AE16" s="294"/>
      <c r="AF16" s="294"/>
      <c r="AG16" s="294"/>
      <c r="AH16" s="294"/>
      <c r="AI16" s="294"/>
      <c r="AJ16" s="294"/>
      <c r="AK16" s="294"/>
      <c r="AL16" s="294"/>
      <c r="AM16" s="294"/>
      <c r="AN16" s="305"/>
      <c r="AO16" s="79"/>
      <c r="AP16" s="79"/>
      <c r="AQ16" s="79"/>
      <c r="AR16" s="79"/>
      <c r="AS16" s="79"/>
      <c r="AT16" s="79"/>
      <c r="AU16" s="79"/>
      <c r="AV16" s="79"/>
      <c r="AW16" s="79"/>
      <c r="AX16" s="79"/>
      <c r="AY16" s="79"/>
      <c r="AZ16" s="79"/>
      <c r="BA16" s="79"/>
      <c r="BB16" s="79"/>
    </row>
    <row r="17" spans="1:54" ht="22.2" customHeight="1">
      <c r="A17" s="196"/>
      <c r="B17" s="197"/>
      <c r="C17" s="295"/>
      <c r="D17" s="296"/>
      <c r="E17" s="296"/>
      <c r="F17" s="296"/>
      <c r="G17" s="296"/>
      <c r="H17" s="296"/>
      <c r="I17" s="296"/>
      <c r="J17" s="296"/>
      <c r="K17" s="296"/>
      <c r="L17" s="296"/>
      <c r="M17" s="296"/>
      <c r="N17" s="296"/>
      <c r="O17" s="296"/>
      <c r="P17" s="296"/>
      <c r="Q17" s="296"/>
      <c r="R17" s="296"/>
      <c r="S17" s="296"/>
      <c r="T17" s="296"/>
      <c r="U17" s="296"/>
      <c r="V17" s="296"/>
      <c r="W17" s="296"/>
      <c r="X17" s="296"/>
      <c r="Y17" s="296"/>
      <c r="Z17" s="296"/>
      <c r="AA17" s="296"/>
      <c r="AB17" s="296"/>
      <c r="AC17" s="296"/>
      <c r="AD17" s="296"/>
      <c r="AE17" s="296"/>
      <c r="AF17" s="296"/>
      <c r="AG17" s="296"/>
      <c r="AH17" s="296"/>
      <c r="AI17" s="296"/>
      <c r="AJ17" s="296"/>
      <c r="AK17" s="296"/>
      <c r="AL17" s="296"/>
      <c r="AM17" s="296"/>
      <c r="AN17" s="306"/>
      <c r="AO17" s="79"/>
      <c r="AP17" s="79"/>
      <c r="AQ17" s="79"/>
      <c r="AR17" s="79"/>
      <c r="AS17" s="79"/>
      <c r="AT17" s="79"/>
      <c r="AU17" s="79"/>
      <c r="AV17" s="79"/>
      <c r="AW17" s="79"/>
      <c r="AX17" s="79"/>
      <c r="AY17" s="79"/>
      <c r="AZ17" s="79"/>
      <c r="BA17" s="79"/>
      <c r="BB17" s="79"/>
    </row>
    <row r="18" spans="1:54" ht="10.199999999999999" customHeight="1">
      <c r="A18" s="196"/>
      <c r="B18" s="197"/>
      <c r="C18" s="297"/>
      <c r="D18" s="298"/>
      <c r="E18" s="298"/>
      <c r="F18" s="298"/>
      <c r="G18" s="298"/>
      <c r="H18" s="298"/>
      <c r="I18" s="298"/>
      <c r="J18" s="298"/>
      <c r="K18" s="298"/>
      <c r="L18" s="298"/>
      <c r="M18" s="298"/>
      <c r="N18" s="298"/>
      <c r="O18" s="298"/>
      <c r="P18" s="298"/>
      <c r="Q18" s="298"/>
      <c r="R18" s="298"/>
      <c r="S18" s="298"/>
      <c r="T18" s="298"/>
      <c r="U18" s="298"/>
      <c r="V18" s="298"/>
      <c r="W18" s="298"/>
      <c r="X18" s="298"/>
      <c r="Y18" s="298"/>
      <c r="Z18" s="298"/>
      <c r="AA18" s="298"/>
      <c r="AB18" s="298"/>
      <c r="AC18" s="298"/>
      <c r="AD18" s="298"/>
      <c r="AE18" s="298"/>
      <c r="AF18" s="298"/>
      <c r="AG18" s="298"/>
      <c r="AH18" s="298"/>
      <c r="AI18" s="298"/>
      <c r="AJ18" s="298"/>
      <c r="AK18" s="298"/>
      <c r="AL18" s="298"/>
      <c r="AM18" s="298"/>
      <c r="AN18" s="307"/>
      <c r="AO18" s="79"/>
      <c r="AP18" s="79"/>
      <c r="AQ18" s="79"/>
      <c r="AR18" s="79"/>
      <c r="AS18" s="79"/>
      <c r="AT18" s="79"/>
      <c r="AU18" s="79"/>
      <c r="AV18" s="79"/>
      <c r="AW18" s="79"/>
      <c r="AX18" s="79"/>
      <c r="AY18" s="79"/>
      <c r="AZ18" s="79"/>
      <c r="BA18" s="79"/>
      <c r="BB18" s="79"/>
    </row>
    <row r="19" spans="1:54" ht="15" customHeight="1" thickBot="1">
      <c r="A19" s="196"/>
      <c r="B19" s="197"/>
      <c r="C19" s="365" t="s">
        <v>98</v>
      </c>
      <c r="D19" s="366"/>
      <c r="E19" s="366"/>
      <c r="F19" s="366"/>
      <c r="G19" s="366"/>
      <c r="H19" s="366"/>
      <c r="I19" s="366"/>
      <c r="J19" s="366"/>
      <c r="K19" s="366"/>
      <c r="L19" s="366"/>
      <c r="M19" s="366"/>
      <c r="N19" s="366"/>
      <c r="O19" s="366"/>
      <c r="P19" s="366"/>
      <c r="Q19" s="366"/>
      <c r="R19" s="366"/>
      <c r="S19" s="366"/>
      <c r="T19" s="366"/>
      <c r="U19" s="366"/>
      <c r="V19" s="366"/>
      <c r="W19" s="308" t="s">
        <v>125</v>
      </c>
      <c r="X19" s="308"/>
      <c r="Y19" s="308"/>
      <c r="Z19" s="308"/>
      <c r="AA19" s="308"/>
      <c r="AB19" s="308"/>
      <c r="AC19" s="308"/>
      <c r="AD19" s="308"/>
      <c r="AE19" s="308"/>
      <c r="AF19" s="308"/>
      <c r="AG19" s="308"/>
      <c r="AH19" s="308"/>
      <c r="AI19" s="308"/>
      <c r="AJ19" s="308"/>
      <c r="AK19" s="308"/>
      <c r="AL19" s="308"/>
      <c r="AM19" s="308"/>
      <c r="AN19" s="309"/>
      <c r="AP19" s="79"/>
      <c r="AQ19" s="79"/>
      <c r="AR19" s="79"/>
      <c r="AS19" s="79"/>
      <c r="AT19" s="79"/>
      <c r="AU19" s="79"/>
      <c r="AV19" s="79"/>
      <c r="AW19" s="79"/>
      <c r="AX19" s="79"/>
      <c r="AY19" s="79"/>
      <c r="AZ19" s="79"/>
      <c r="BA19" s="79"/>
      <c r="BB19" s="79"/>
    </row>
    <row r="20" spans="1:54" ht="33" customHeight="1">
      <c r="A20" s="196"/>
      <c r="B20" s="197"/>
      <c r="C20" s="215" t="s">
        <v>4</v>
      </c>
      <c r="D20" s="216"/>
      <c r="E20" s="216"/>
      <c r="F20" s="216"/>
      <c r="G20" s="216"/>
      <c r="H20" s="444" t="s">
        <v>163</v>
      </c>
      <c r="I20" s="218"/>
      <c r="J20" s="218"/>
      <c r="K20" s="218"/>
      <c r="L20" s="218"/>
      <c r="M20" s="218"/>
      <c r="N20" s="218"/>
      <c r="O20" s="218"/>
      <c r="P20" s="218"/>
      <c r="Q20" s="218"/>
      <c r="R20" s="218"/>
      <c r="S20" s="218"/>
      <c r="T20" s="218"/>
      <c r="U20" s="218"/>
      <c r="V20" s="445"/>
      <c r="W20" s="217" t="s">
        <v>3</v>
      </c>
      <c r="X20" s="218"/>
      <c r="Y20" s="218"/>
      <c r="Z20" s="218"/>
      <c r="AA20" s="108">
        <v>1</v>
      </c>
      <c r="AB20" s="109">
        <v>1</v>
      </c>
      <c r="AC20" s="109">
        <v>1</v>
      </c>
      <c r="AD20" s="110">
        <v>1</v>
      </c>
      <c r="AE20" s="219" t="s">
        <v>24</v>
      </c>
      <c r="AF20" s="220"/>
      <c r="AG20" s="220"/>
      <c r="AH20" s="221"/>
      <c r="AI20" s="446">
        <v>123456</v>
      </c>
      <c r="AJ20" s="447"/>
      <c r="AK20" s="447"/>
      <c r="AL20" s="447"/>
      <c r="AM20" s="447"/>
      <c r="AN20" s="448"/>
      <c r="AO20" s="79"/>
      <c r="AP20" s="79"/>
      <c r="AQ20" s="79"/>
      <c r="AR20" s="79"/>
      <c r="AS20" s="79"/>
      <c r="AT20" s="79"/>
      <c r="AU20" s="79"/>
      <c r="AV20" s="79"/>
      <c r="AW20" s="79"/>
      <c r="AX20" s="79"/>
      <c r="AY20" s="79"/>
      <c r="AZ20" s="79"/>
      <c r="BA20" s="79"/>
      <c r="BB20" s="79"/>
    </row>
    <row r="21" spans="1:54" ht="30" customHeight="1">
      <c r="A21" s="196"/>
      <c r="B21" s="197"/>
      <c r="C21" s="209" t="s">
        <v>8</v>
      </c>
      <c r="D21" s="210"/>
      <c r="E21" s="210"/>
      <c r="F21" s="210"/>
      <c r="G21" s="210"/>
      <c r="H21" s="210"/>
      <c r="I21" s="210"/>
      <c r="J21" s="210"/>
      <c r="K21" s="210"/>
      <c r="L21" s="210"/>
      <c r="M21" s="210"/>
      <c r="N21" s="210"/>
      <c r="O21" s="210"/>
      <c r="P21" s="210"/>
      <c r="Q21" s="210"/>
      <c r="R21" s="211"/>
      <c r="S21" s="206" t="s">
        <v>138</v>
      </c>
      <c r="T21" s="207"/>
      <c r="U21" s="207"/>
      <c r="V21" s="208"/>
      <c r="W21" s="440">
        <v>0</v>
      </c>
      <c r="X21" s="440"/>
      <c r="Y21" s="441">
        <v>6</v>
      </c>
      <c r="Z21" s="442"/>
      <c r="AA21" s="226" t="s">
        <v>0</v>
      </c>
      <c r="AB21" s="226"/>
      <c r="AC21" s="443">
        <v>0</v>
      </c>
      <c r="AD21" s="443"/>
      <c r="AE21" s="441">
        <v>4</v>
      </c>
      <c r="AF21" s="442"/>
      <c r="AG21" s="226" t="s">
        <v>1</v>
      </c>
      <c r="AH21" s="226"/>
      <c r="AI21" s="449">
        <v>0</v>
      </c>
      <c r="AJ21" s="450"/>
      <c r="AK21" s="443">
        <v>1</v>
      </c>
      <c r="AL21" s="451"/>
      <c r="AM21" s="189" t="s">
        <v>2</v>
      </c>
      <c r="AN21" s="190"/>
      <c r="AO21" s="79"/>
      <c r="AP21" s="79"/>
      <c r="AQ21" s="79"/>
      <c r="AR21" s="79"/>
      <c r="AS21" s="79"/>
      <c r="AT21" s="79"/>
      <c r="AU21" s="79"/>
      <c r="AV21" s="79"/>
      <c r="AW21" s="79"/>
      <c r="AX21" s="79"/>
      <c r="AY21" s="79"/>
      <c r="AZ21" s="79"/>
      <c r="BA21" s="79"/>
      <c r="BB21" s="79"/>
    </row>
    <row r="22" spans="1:54" ht="35.4" customHeight="1" thickBot="1">
      <c r="A22" s="198"/>
      <c r="B22" s="199"/>
      <c r="C22" s="235" t="s">
        <v>136</v>
      </c>
      <c r="D22" s="236"/>
      <c r="E22" s="236"/>
      <c r="F22" s="236"/>
      <c r="G22" s="236"/>
      <c r="H22" s="438" t="s">
        <v>139</v>
      </c>
      <c r="I22" s="438"/>
      <c r="J22" s="438"/>
      <c r="K22" s="438"/>
      <c r="L22" s="438"/>
      <c r="M22" s="438"/>
      <c r="N22" s="438"/>
      <c r="O22" s="438"/>
      <c r="P22" s="438"/>
      <c r="Q22" s="438"/>
      <c r="R22" s="438"/>
      <c r="S22" s="438"/>
      <c r="T22" s="438"/>
      <c r="U22" s="438"/>
      <c r="V22" s="438"/>
      <c r="W22" s="438"/>
      <c r="X22" s="438"/>
      <c r="Y22" s="438"/>
      <c r="Z22" s="438"/>
      <c r="AA22" s="438"/>
      <c r="AB22" s="438"/>
      <c r="AC22" s="438"/>
      <c r="AD22" s="193" t="s">
        <v>135</v>
      </c>
      <c r="AE22" s="193"/>
      <c r="AF22" s="193"/>
      <c r="AG22" s="193"/>
      <c r="AH22" s="193" t="s">
        <v>137</v>
      </c>
      <c r="AI22" s="193"/>
      <c r="AJ22" s="193"/>
      <c r="AK22" s="193"/>
      <c r="AL22" s="193"/>
      <c r="AM22" s="193"/>
      <c r="AN22" s="439"/>
      <c r="AO22" s="79"/>
      <c r="AP22" s="79"/>
      <c r="AQ22" s="79"/>
      <c r="AR22" s="79"/>
      <c r="AS22" s="79"/>
      <c r="AT22" s="79"/>
      <c r="AU22" s="79"/>
      <c r="AV22" s="79"/>
      <c r="AW22" s="79"/>
      <c r="AX22" s="79"/>
      <c r="AY22" s="79"/>
      <c r="AZ22" s="79"/>
      <c r="BA22" s="79"/>
      <c r="BB22" s="79"/>
    </row>
    <row r="23" spans="1:54" ht="9.6" customHeight="1" thickBot="1">
      <c r="B23" s="79"/>
      <c r="C23" s="156"/>
      <c r="D23" s="156"/>
      <c r="E23" s="156"/>
      <c r="F23" s="156"/>
      <c r="G23" s="156"/>
      <c r="H23" s="156"/>
      <c r="I23" s="156"/>
      <c r="J23" s="156"/>
      <c r="K23" s="156"/>
      <c r="L23" s="156"/>
      <c r="M23" s="156"/>
      <c r="N23" s="156"/>
      <c r="O23" s="156"/>
      <c r="P23" s="156"/>
      <c r="Q23" s="156"/>
      <c r="R23" s="156"/>
      <c r="S23" s="156"/>
      <c r="T23" s="156"/>
      <c r="U23" s="156"/>
      <c r="V23" s="156"/>
      <c r="W23" s="154"/>
      <c r="X23" s="154"/>
      <c r="Y23" s="154"/>
      <c r="Z23" s="154"/>
      <c r="AA23" s="154"/>
      <c r="AB23" s="154"/>
      <c r="AC23" s="154"/>
      <c r="AD23" s="154"/>
      <c r="AE23" s="154"/>
      <c r="AF23" s="154"/>
      <c r="AG23" s="154"/>
      <c r="AH23" s="154"/>
      <c r="AI23" s="154"/>
      <c r="AJ23" s="154"/>
      <c r="AK23" s="154"/>
      <c r="AL23" s="154"/>
      <c r="AM23" s="154"/>
      <c r="AN23" s="154"/>
      <c r="AP23" s="79"/>
      <c r="AQ23" s="79"/>
      <c r="AR23" s="79"/>
      <c r="AS23" s="79"/>
      <c r="AT23" s="79"/>
      <c r="AU23" s="79"/>
      <c r="AV23" s="79"/>
      <c r="AW23" s="79"/>
      <c r="AX23" s="79"/>
      <c r="AY23" s="79"/>
      <c r="AZ23" s="79"/>
      <c r="BA23" s="79"/>
      <c r="BB23" s="79"/>
    </row>
    <row r="24" spans="1:54" ht="18" customHeight="1" thickTop="1" thickBot="1">
      <c r="A24" s="194" t="s">
        <v>150</v>
      </c>
      <c r="B24" s="195"/>
      <c r="C24" s="367" t="s">
        <v>184</v>
      </c>
      <c r="D24" s="368"/>
      <c r="E24" s="368"/>
      <c r="F24" s="368"/>
      <c r="G24" s="368"/>
      <c r="H24" s="368"/>
      <c r="I24" s="368"/>
      <c r="J24" s="368"/>
      <c r="K24" s="368"/>
      <c r="L24" s="368"/>
      <c r="M24" s="368"/>
      <c r="N24" s="368"/>
      <c r="O24" s="368"/>
      <c r="P24" s="368"/>
      <c r="Q24" s="368"/>
      <c r="R24" s="368"/>
      <c r="S24" s="368"/>
      <c r="T24" s="368"/>
      <c r="U24" s="368"/>
      <c r="V24" s="368"/>
      <c r="W24" s="368"/>
      <c r="X24" s="368"/>
      <c r="Y24" s="368"/>
      <c r="Z24" s="368"/>
      <c r="AA24" s="368"/>
      <c r="AB24" s="368"/>
      <c r="AC24" s="368"/>
      <c r="AD24" s="368"/>
      <c r="AE24" s="368"/>
      <c r="AF24" s="368"/>
      <c r="AG24" s="368"/>
      <c r="AH24" s="368"/>
      <c r="AI24" s="368"/>
      <c r="AJ24" s="368"/>
      <c r="AK24" s="368"/>
      <c r="AL24" s="368"/>
      <c r="AM24" s="368"/>
      <c r="AN24" s="369"/>
      <c r="AO24" s="27"/>
      <c r="AP24" s="27"/>
      <c r="AQ24" s="27"/>
      <c r="AR24" s="27"/>
      <c r="AS24" s="27"/>
      <c r="AT24" s="27"/>
      <c r="AU24" s="27"/>
      <c r="AV24" s="27"/>
      <c r="AW24" s="27"/>
      <c r="AX24" s="27"/>
      <c r="AY24" s="27"/>
      <c r="AZ24" s="27"/>
      <c r="BA24" s="27"/>
      <c r="BB24" s="27"/>
    </row>
    <row r="25" spans="1:54" ht="24" customHeight="1">
      <c r="A25" s="196"/>
      <c r="B25" s="197"/>
      <c r="C25" s="349" t="s">
        <v>140</v>
      </c>
      <c r="D25" s="350"/>
      <c r="E25" s="350"/>
      <c r="F25" s="350"/>
      <c r="G25" s="350"/>
      <c r="H25" s="350"/>
      <c r="I25" s="353" t="s">
        <v>185</v>
      </c>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c r="AL25" s="354"/>
      <c r="AM25" s="354"/>
      <c r="AN25" s="355"/>
      <c r="AO25" s="27"/>
      <c r="AP25" s="27"/>
      <c r="AQ25" s="27"/>
      <c r="AR25" s="27"/>
      <c r="AS25" s="27"/>
      <c r="AT25" s="27"/>
      <c r="AU25" s="27"/>
      <c r="AV25" s="27"/>
      <c r="AW25" s="27"/>
      <c r="AX25" s="27"/>
      <c r="AY25" s="27"/>
      <c r="AZ25" s="27"/>
      <c r="BA25" s="27"/>
      <c r="BB25" s="27"/>
    </row>
    <row r="26" spans="1:54" ht="51.6" customHeight="1" thickBot="1">
      <c r="A26" s="196"/>
      <c r="B26" s="197"/>
      <c r="C26" s="351"/>
      <c r="D26" s="352"/>
      <c r="E26" s="352"/>
      <c r="F26" s="352"/>
      <c r="G26" s="352"/>
      <c r="H26" s="352"/>
      <c r="I26" s="356"/>
      <c r="J26" s="357"/>
      <c r="K26" s="357"/>
      <c r="L26" s="357"/>
      <c r="M26" s="357"/>
      <c r="N26" s="357"/>
      <c r="O26" s="357"/>
      <c r="P26" s="357"/>
      <c r="Q26" s="357"/>
      <c r="R26" s="357"/>
      <c r="S26" s="357"/>
      <c r="T26" s="357"/>
      <c r="U26" s="357"/>
      <c r="V26" s="357"/>
      <c r="W26" s="357"/>
      <c r="X26" s="357"/>
      <c r="Y26" s="357"/>
      <c r="Z26" s="357"/>
      <c r="AA26" s="357"/>
      <c r="AB26" s="357"/>
      <c r="AC26" s="357"/>
      <c r="AD26" s="357"/>
      <c r="AE26" s="357"/>
      <c r="AF26" s="357"/>
      <c r="AG26" s="357"/>
      <c r="AH26" s="357"/>
      <c r="AI26" s="357"/>
      <c r="AJ26" s="357"/>
      <c r="AK26" s="357"/>
      <c r="AL26" s="357"/>
      <c r="AM26" s="357"/>
      <c r="AN26" s="358"/>
      <c r="AO26" s="27"/>
      <c r="AP26" s="27"/>
      <c r="AQ26" s="27"/>
      <c r="AR26" s="27"/>
      <c r="AS26" s="27"/>
      <c r="AT26" s="27"/>
      <c r="AU26" s="27"/>
      <c r="AV26" s="27"/>
      <c r="AW26" s="27"/>
      <c r="AX26" s="27"/>
      <c r="AY26" s="27"/>
      <c r="AZ26" s="27"/>
      <c r="BA26" s="27"/>
      <c r="BB26" s="27"/>
    </row>
    <row r="27" spans="1:54" s="106" customFormat="1" ht="18" customHeight="1" thickBot="1">
      <c r="A27" s="196"/>
      <c r="B27" s="197"/>
      <c r="C27" s="200" t="s">
        <v>110</v>
      </c>
      <c r="D27" s="201"/>
      <c r="E27" s="201"/>
      <c r="F27" s="201"/>
      <c r="G27" s="201"/>
      <c r="H27" s="201"/>
      <c r="I27" s="201"/>
      <c r="J27" s="201"/>
      <c r="K27" s="201"/>
      <c r="L27" s="201"/>
      <c r="M27" s="201"/>
      <c r="N27" s="201"/>
      <c r="O27" s="201"/>
      <c r="P27" s="201"/>
      <c r="Q27" s="201"/>
      <c r="R27" s="201"/>
      <c r="S27" s="201"/>
      <c r="T27" s="201"/>
      <c r="U27" s="201"/>
      <c r="V27" s="201"/>
      <c r="W27" s="201"/>
      <c r="X27" s="201"/>
      <c r="Y27" s="201"/>
      <c r="Z27" s="201"/>
      <c r="AA27" s="201"/>
      <c r="AB27" s="201"/>
      <c r="AC27" s="201"/>
      <c r="AD27" s="201"/>
      <c r="AE27" s="201"/>
      <c r="AF27" s="201"/>
      <c r="AG27" s="201"/>
      <c r="AH27" s="201"/>
      <c r="AI27" s="201"/>
      <c r="AJ27" s="201"/>
      <c r="AK27" s="201"/>
      <c r="AL27" s="201"/>
      <c r="AM27" s="201"/>
      <c r="AN27" s="202"/>
      <c r="AO27" s="105"/>
      <c r="AP27" s="105"/>
      <c r="AQ27" s="105"/>
      <c r="AR27" s="105"/>
      <c r="AS27" s="105"/>
      <c r="AT27" s="105"/>
      <c r="AU27" s="105"/>
      <c r="AV27" s="105"/>
      <c r="AW27" s="105"/>
      <c r="AX27" s="105"/>
      <c r="AY27" s="105"/>
      <c r="AZ27" s="105"/>
      <c r="BA27" s="105"/>
      <c r="BB27" s="105"/>
    </row>
    <row r="28" spans="1:54" ht="28.95" customHeight="1">
      <c r="A28" s="196"/>
      <c r="B28" s="197"/>
      <c r="C28" s="320" t="s">
        <v>5</v>
      </c>
      <c r="D28" s="321"/>
      <c r="E28" s="322"/>
      <c r="F28" s="321" t="s">
        <v>126</v>
      </c>
      <c r="G28" s="321"/>
      <c r="H28" s="321"/>
      <c r="I28" s="321"/>
      <c r="J28" s="321"/>
      <c r="K28" s="321"/>
      <c r="L28" s="421" t="s">
        <v>164</v>
      </c>
      <c r="M28" s="422"/>
      <c r="N28" s="422"/>
      <c r="O28" s="422"/>
      <c r="P28" s="422"/>
      <c r="Q28" s="422"/>
      <c r="R28" s="422"/>
      <c r="S28" s="422"/>
      <c r="T28" s="422"/>
      <c r="U28" s="422"/>
      <c r="V28" s="422"/>
      <c r="W28" s="422"/>
      <c r="X28" s="422"/>
      <c r="Y28" s="422"/>
      <c r="Z28" s="422"/>
      <c r="AA28" s="422"/>
      <c r="AB28" s="422"/>
      <c r="AC28" s="422"/>
      <c r="AD28" s="422"/>
      <c r="AE28" s="422"/>
      <c r="AF28" s="423"/>
      <c r="AG28" s="92" t="s">
        <v>60</v>
      </c>
      <c r="AH28" s="93"/>
      <c r="AI28" s="93"/>
      <c r="AJ28" s="93"/>
      <c r="AK28" s="93"/>
      <c r="AL28" s="93"/>
      <c r="AM28" s="93"/>
      <c r="AN28" s="94"/>
      <c r="AO28" s="21"/>
      <c r="AP28" s="21"/>
      <c r="AQ28" s="21"/>
      <c r="AR28" s="21"/>
      <c r="AS28" s="21"/>
      <c r="AT28" s="21"/>
      <c r="AU28" s="21"/>
      <c r="AV28" s="21"/>
      <c r="AW28" s="21"/>
      <c r="AX28" s="21"/>
      <c r="AY28" s="21"/>
      <c r="AZ28" s="21"/>
      <c r="BA28" s="21"/>
      <c r="BB28" s="21"/>
    </row>
    <row r="29" spans="1:54" ht="49.2" customHeight="1">
      <c r="A29" s="196"/>
      <c r="B29" s="197"/>
      <c r="C29" s="323"/>
      <c r="D29" s="226"/>
      <c r="E29" s="324"/>
      <c r="F29" s="226" t="s">
        <v>6</v>
      </c>
      <c r="G29" s="226"/>
      <c r="H29" s="226"/>
      <c r="I29" s="226"/>
      <c r="J29" s="226"/>
      <c r="K29" s="226"/>
      <c r="L29" s="424" t="s">
        <v>37</v>
      </c>
      <c r="M29" s="425"/>
      <c r="N29" s="425"/>
      <c r="O29" s="425"/>
      <c r="P29" s="425"/>
      <c r="Q29" s="425"/>
      <c r="R29" s="425"/>
      <c r="S29" s="425"/>
      <c r="T29" s="425"/>
      <c r="U29" s="425"/>
      <c r="V29" s="425"/>
      <c r="W29" s="425"/>
      <c r="X29" s="425"/>
      <c r="Y29" s="425"/>
      <c r="Z29" s="425"/>
      <c r="AA29" s="425"/>
      <c r="AB29" s="425"/>
      <c r="AC29" s="425"/>
      <c r="AD29" s="425"/>
      <c r="AE29" s="425"/>
      <c r="AF29" s="426"/>
      <c r="AG29" s="95" t="s">
        <v>143</v>
      </c>
      <c r="AH29" s="96"/>
      <c r="AI29" s="96"/>
      <c r="AJ29" s="96"/>
      <c r="AK29" s="101" t="s">
        <v>46</v>
      </c>
      <c r="AL29" s="96"/>
      <c r="AM29" s="96"/>
      <c r="AN29" s="102"/>
      <c r="AO29" s="79"/>
      <c r="AP29" s="79"/>
      <c r="AQ29" s="79"/>
      <c r="AR29" s="79"/>
      <c r="AS29" s="79"/>
      <c r="AT29" s="79"/>
      <c r="AU29" s="79"/>
      <c r="AV29" s="79"/>
      <c r="AW29" s="79"/>
      <c r="AX29" s="79"/>
      <c r="AY29" s="79"/>
      <c r="AZ29" s="79"/>
      <c r="BA29" s="79"/>
      <c r="BB29" s="79"/>
    </row>
    <row r="30" spans="1:54" ht="27.6" customHeight="1">
      <c r="A30" s="196"/>
      <c r="B30" s="197"/>
      <c r="C30" s="97" t="s">
        <v>145</v>
      </c>
      <c r="D30" s="96"/>
      <c r="E30" s="96"/>
      <c r="F30" s="96"/>
      <c r="G30" s="96"/>
      <c r="H30" s="98"/>
      <c r="I30" s="99"/>
      <c r="J30" s="99"/>
      <c r="K30" s="99"/>
      <c r="L30" s="98" t="s">
        <v>146</v>
      </c>
      <c r="M30" s="96"/>
      <c r="N30" s="96"/>
      <c r="O30" s="101" t="s">
        <v>147</v>
      </c>
      <c r="P30" s="96"/>
      <c r="Q30" s="100"/>
      <c r="R30" s="370" t="s">
        <v>19</v>
      </c>
      <c r="S30" s="371"/>
      <c r="T30" s="372"/>
      <c r="U30" s="434">
        <v>5</v>
      </c>
      <c r="V30" s="435"/>
      <c r="W30" s="436">
        <v>0</v>
      </c>
      <c r="X30" s="437"/>
      <c r="Y30" s="278" t="s">
        <v>0</v>
      </c>
      <c r="Z30" s="278"/>
      <c r="AA30" s="409">
        <v>0</v>
      </c>
      <c r="AB30" s="410"/>
      <c r="AC30" s="411">
        <v>1</v>
      </c>
      <c r="AD30" s="412"/>
      <c r="AE30" s="377" t="s">
        <v>1</v>
      </c>
      <c r="AF30" s="279"/>
      <c r="AG30" s="409">
        <v>0</v>
      </c>
      <c r="AH30" s="410"/>
      <c r="AI30" s="411">
        <v>1</v>
      </c>
      <c r="AJ30" s="427"/>
      <c r="AK30" s="277" t="s">
        <v>7</v>
      </c>
      <c r="AL30" s="278"/>
      <c r="AM30" s="278"/>
      <c r="AN30" s="331"/>
      <c r="AO30" s="21"/>
      <c r="AP30" s="21"/>
      <c r="AQ30" s="21"/>
      <c r="AR30" s="21"/>
      <c r="AS30" s="21"/>
      <c r="AT30" s="21"/>
      <c r="AU30" s="21"/>
      <c r="AV30" s="21"/>
      <c r="AW30" s="21"/>
      <c r="AX30" s="21"/>
      <c r="AY30" s="21"/>
      <c r="AZ30" s="21"/>
      <c r="BA30" s="21"/>
      <c r="BB30" s="21"/>
    </row>
    <row r="31" spans="1:54" ht="28.2" customHeight="1">
      <c r="A31" s="196"/>
      <c r="B31" s="197"/>
      <c r="C31" s="269" t="s">
        <v>25</v>
      </c>
      <c r="D31" s="270"/>
      <c r="E31" s="270"/>
      <c r="F31" s="277" t="s">
        <v>9</v>
      </c>
      <c r="G31" s="278"/>
      <c r="H31" s="278"/>
      <c r="I31" s="278"/>
      <c r="J31" s="278"/>
      <c r="K31" s="279"/>
      <c r="L31" s="165">
        <v>9</v>
      </c>
      <c r="M31" s="165">
        <v>9</v>
      </c>
      <c r="N31" s="165">
        <v>9</v>
      </c>
      <c r="O31" s="151" t="s">
        <v>20</v>
      </c>
      <c r="P31" s="165">
        <v>9</v>
      </c>
      <c r="Q31" s="165">
        <v>9</v>
      </c>
      <c r="R31" s="165">
        <v>9</v>
      </c>
      <c r="S31" s="166">
        <v>9</v>
      </c>
      <c r="T31" s="325" t="s">
        <v>21</v>
      </c>
      <c r="U31" s="326"/>
      <c r="V31" s="326"/>
      <c r="W31" s="327"/>
      <c r="X31" s="428" t="s">
        <v>15</v>
      </c>
      <c r="Y31" s="429"/>
      <c r="Z31" s="429"/>
      <c r="AA31" s="429"/>
      <c r="AB31" s="430"/>
      <c r="AC31" s="325" t="s">
        <v>22</v>
      </c>
      <c r="AD31" s="326"/>
      <c r="AE31" s="327"/>
      <c r="AF31" s="431" t="s">
        <v>122</v>
      </c>
      <c r="AG31" s="432"/>
      <c r="AH31" s="432"/>
      <c r="AI31" s="432"/>
      <c r="AJ31" s="432"/>
      <c r="AK31" s="432"/>
      <c r="AL31" s="432"/>
      <c r="AM31" s="432"/>
      <c r="AN31" s="433"/>
      <c r="AO31" s="79"/>
      <c r="AP31" s="79"/>
      <c r="AQ31" s="79"/>
      <c r="AR31" s="79"/>
      <c r="AS31" s="79"/>
      <c r="AT31" s="79"/>
      <c r="AU31" s="79"/>
      <c r="AV31" s="79"/>
      <c r="AW31" s="79"/>
      <c r="AX31" s="79"/>
      <c r="AY31" s="79"/>
      <c r="AZ31" s="79"/>
      <c r="BA31" s="79"/>
      <c r="BB31" s="79"/>
    </row>
    <row r="32" spans="1:54" ht="12.6" customHeight="1">
      <c r="A32" s="196"/>
      <c r="B32" s="197"/>
      <c r="C32" s="271"/>
      <c r="D32" s="272"/>
      <c r="E32" s="272"/>
      <c r="F32" s="189" t="s">
        <v>6</v>
      </c>
      <c r="G32" s="332"/>
      <c r="H32" s="332"/>
      <c r="I32" s="332"/>
      <c r="J32" s="332"/>
      <c r="K32" s="333"/>
      <c r="L32" s="275" t="s">
        <v>30</v>
      </c>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275"/>
      <c r="AM32" s="275"/>
      <c r="AN32" s="276"/>
      <c r="AO32" s="79"/>
      <c r="AP32" s="79"/>
      <c r="AQ32" s="79"/>
      <c r="AR32" s="79"/>
      <c r="AS32" s="79"/>
      <c r="AT32" s="79"/>
      <c r="AU32" s="79"/>
      <c r="AV32" s="79"/>
      <c r="AW32" s="79"/>
      <c r="AX32" s="79"/>
      <c r="AY32" s="79"/>
      <c r="AZ32" s="79"/>
      <c r="BA32" s="79"/>
      <c r="BB32" s="79"/>
    </row>
    <row r="33" spans="1:54" ht="13.95" customHeight="1">
      <c r="A33" s="196"/>
      <c r="B33" s="197"/>
      <c r="C33" s="271"/>
      <c r="D33" s="272"/>
      <c r="E33" s="272"/>
      <c r="F33" s="334"/>
      <c r="G33" s="335"/>
      <c r="H33" s="335"/>
      <c r="I33" s="335"/>
      <c r="J33" s="335"/>
      <c r="K33" s="336"/>
      <c r="L33" s="416" t="s">
        <v>168</v>
      </c>
      <c r="M33" s="417"/>
      <c r="N33" s="417"/>
      <c r="O33" s="417"/>
      <c r="P33" s="417"/>
      <c r="Q33" s="417"/>
      <c r="R33" s="417"/>
      <c r="S33" s="417"/>
      <c r="T33" s="417"/>
      <c r="U33" s="417"/>
      <c r="V33" s="417"/>
      <c r="W33" s="417"/>
      <c r="X33" s="417"/>
      <c r="Y33" s="417"/>
      <c r="Z33" s="417"/>
      <c r="AA33" s="417"/>
      <c r="AB33" s="417"/>
      <c r="AC33" s="417"/>
      <c r="AD33" s="417"/>
      <c r="AE33" s="417"/>
      <c r="AF33" s="417"/>
      <c r="AG33" s="417"/>
      <c r="AH33" s="417"/>
      <c r="AI33" s="417"/>
      <c r="AJ33" s="417"/>
      <c r="AK33" s="417"/>
      <c r="AL33" s="417"/>
      <c r="AM33" s="417"/>
      <c r="AN33" s="418"/>
      <c r="AO33" s="27"/>
      <c r="AP33" s="27"/>
      <c r="AQ33" s="27"/>
      <c r="AR33" s="27"/>
      <c r="AS33" s="27"/>
      <c r="AT33" s="27"/>
      <c r="AU33" s="27"/>
      <c r="AV33" s="27"/>
      <c r="AW33" s="27"/>
      <c r="AX33" s="27"/>
      <c r="AY33" s="27"/>
      <c r="AZ33" s="27"/>
      <c r="BA33" s="27"/>
      <c r="BB33" s="27"/>
    </row>
    <row r="34" spans="1:54" ht="19.2" customHeight="1">
      <c r="A34" s="196"/>
      <c r="B34" s="197"/>
      <c r="C34" s="271"/>
      <c r="D34" s="272"/>
      <c r="E34" s="272"/>
      <c r="F34" s="334"/>
      <c r="G34" s="335"/>
      <c r="H34" s="335"/>
      <c r="I34" s="335"/>
      <c r="J34" s="335"/>
      <c r="K34" s="336"/>
      <c r="L34" s="417"/>
      <c r="M34" s="417"/>
      <c r="N34" s="417"/>
      <c r="O34" s="417"/>
      <c r="P34" s="417"/>
      <c r="Q34" s="417"/>
      <c r="R34" s="417"/>
      <c r="S34" s="417"/>
      <c r="T34" s="417"/>
      <c r="U34" s="417"/>
      <c r="V34" s="417"/>
      <c r="W34" s="417"/>
      <c r="X34" s="417"/>
      <c r="Y34" s="417"/>
      <c r="Z34" s="417"/>
      <c r="AA34" s="417"/>
      <c r="AB34" s="417"/>
      <c r="AC34" s="417"/>
      <c r="AD34" s="417"/>
      <c r="AE34" s="417"/>
      <c r="AF34" s="417"/>
      <c r="AG34" s="417"/>
      <c r="AH34" s="417"/>
      <c r="AI34" s="417"/>
      <c r="AJ34" s="417"/>
      <c r="AK34" s="417"/>
      <c r="AL34" s="417"/>
      <c r="AM34" s="417"/>
      <c r="AN34" s="418"/>
      <c r="AO34" s="27"/>
      <c r="AP34" s="27"/>
      <c r="AQ34" s="27"/>
      <c r="AR34" s="27"/>
      <c r="AS34" s="27"/>
      <c r="AT34" s="27"/>
      <c r="AU34" s="27"/>
      <c r="AV34" s="27"/>
      <c r="AW34" s="27"/>
      <c r="AX34" s="27"/>
      <c r="AY34" s="27"/>
      <c r="AZ34" s="27"/>
      <c r="BA34" s="27"/>
      <c r="BB34" s="27"/>
    </row>
    <row r="35" spans="1:54" ht="12" customHeight="1">
      <c r="A35" s="196"/>
      <c r="B35" s="197"/>
      <c r="C35" s="271"/>
      <c r="D35" s="272"/>
      <c r="E35" s="272"/>
      <c r="F35" s="334"/>
      <c r="G35" s="335"/>
      <c r="H35" s="335"/>
      <c r="I35" s="335"/>
      <c r="J35" s="335"/>
      <c r="K35" s="336"/>
      <c r="L35" s="338" t="s">
        <v>100</v>
      </c>
      <c r="M35" s="338"/>
      <c r="N35" s="338"/>
      <c r="O35" s="338"/>
      <c r="P35" s="338"/>
      <c r="Q35" s="338"/>
      <c r="R35" s="338"/>
      <c r="S35" s="338"/>
      <c r="T35" s="338"/>
      <c r="U35" s="338"/>
      <c r="V35" s="338"/>
      <c r="W35" s="338"/>
      <c r="X35" s="338"/>
      <c r="Y35" s="338"/>
      <c r="Z35" s="338"/>
      <c r="AA35" s="338"/>
      <c r="AB35" s="338"/>
      <c r="AC35" s="338"/>
      <c r="AD35" s="338"/>
      <c r="AE35" s="338"/>
      <c r="AF35" s="338"/>
      <c r="AG35" s="338"/>
      <c r="AH35" s="338"/>
      <c r="AI35" s="338"/>
      <c r="AJ35" s="338"/>
      <c r="AK35" s="338"/>
      <c r="AL35" s="338"/>
      <c r="AM35" s="338"/>
      <c r="AN35" s="339"/>
      <c r="AO35" s="27"/>
      <c r="AP35" s="27"/>
      <c r="AQ35" s="27"/>
      <c r="AR35" s="27"/>
      <c r="AS35" s="27"/>
      <c r="AT35" s="27"/>
      <c r="AU35" s="27"/>
      <c r="AV35" s="27"/>
      <c r="AW35" s="27"/>
      <c r="AX35" s="27"/>
      <c r="AY35" s="27"/>
      <c r="AZ35" s="27"/>
      <c r="BA35" s="27"/>
      <c r="BB35" s="27"/>
    </row>
    <row r="36" spans="1:54" ht="26.4" customHeight="1" thickBot="1">
      <c r="A36" s="196"/>
      <c r="B36" s="197"/>
      <c r="C36" s="280" t="s">
        <v>27</v>
      </c>
      <c r="D36" s="257"/>
      <c r="E36" s="257"/>
      <c r="F36" s="257"/>
      <c r="G36" s="257"/>
      <c r="H36" s="257"/>
      <c r="I36" s="257"/>
      <c r="J36" s="257"/>
      <c r="K36" s="257"/>
      <c r="L36" s="257"/>
      <c r="M36" s="257"/>
      <c r="N36" s="257"/>
      <c r="O36" s="257"/>
      <c r="P36" s="257"/>
      <c r="Q36" s="257"/>
      <c r="R36" s="257"/>
      <c r="S36" s="257"/>
      <c r="T36" s="257"/>
      <c r="U36" s="419">
        <v>1</v>
      </c>
      <c r="V36" s="414"/>
      <c r="W36" s="413">
        <v>1</v>
      </c>
      <c r="X36" s="413"/>
      <c r="Y36" s="413">
        <v>1</v>
      </c>
      <c r="Z36" s="413"/>
      <c r="AA36" s="414">
        <v>1</v>
      </c>
      <c r="AB36" s="415"/>
      <c r="AC36" s="420">
        <v>1</v>
      </c>
      <c r="AD36" s="414"/>
      <c r="AE36" s="413">
        <v>1</v>
      </c>
      <c r="AF36" s="413"/>
      <c r="AG36" s="413">
        <v>1</v>
      </c>
      <c r="AH36" s="413"/>
      <c r="AI36" s="413">
        <v>1</v>
      </c>
      <c r="AJ36" s="413"/>
      <c r="AK36" s="413">
        <v>1</v>
      </c>
      <c r="AL36" s="413"/>
      <c r="AM36" s="414">
        <v>1</v>
      </c>
      <c r="AN36" s="415"/>
      <c r="AO36" s="27"/>
      <c r="AP36" s="27"/>
      <c r="AQ36" s="27"/>
      <c r="AR36" s="27"/>
      <c r="AS36" s="27"/>
      <c r="AT36" s="27"/>
      <c r="AU36" s="27"/>
      <c r="AV36" s="27"/>
      <c r="AW36" s="27"/>
      <c r="AX36" s="27"/>
      <c r="AY36" s="27"/>
      <c r="AZ36" s="27"/>
      <c r="BA36" s="27"/>
      <c r="BB36" s="27"/>
    </row>
    <row r="37" spans="1:54" s="106" customFormat="1" ht="18" customHeight="1" thickBot="1">
      <c r="A37" s="196"/>
      <c r="B37" s="197"/>
      <c r="C37" s="200" t="s">
        <v>152</v>
      </c>
      <c r="D37" s="201"/>
      <c r="E37" s="201"/>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c r="AH37" s="201"/>
      <c r="AI37" s="201"/>
      <c r="AJ37" s="201"/>
      <c r="AK37" s="201"/>
      <c r="AL37" s="201"/>
      <c r="AM37" s="201"/>
      <c r="AN37" s="202"/>
      <c r="AO37" s="105"/>
      <c r="AP37" s="105"/>
      <c r="AQ37" s="105"/>
      <c r="AR37" s="105"/>
      <c r="AS37" s="105"/>
      <c r="AT37" s="105"/>
      <c r="AU37" s="105"/>
      <c r="AV37" s="105"/>
      <c r="AW37" s="105"/>
      <c r="AX37" s="105"/>
      <c r="AY37" s="105"/>
      <c r="AZ37" s="105"/>
      <c r="BA37" s="105"/>
      <c r="BB37" s="105"/>
    </row>
    <row r="38" spans="1:54" ht="15.6" customHeight="1">
      <c r="A38" s="196"/>
      <c r="B38" s="197"/>
      <c r="C38" s="273" t="s">
        <v>117</v>
      </c>
      <c r="D38" s="274"/>
      <c r="E38" s="274"/>
      <c r="F38" s="274"/>
      <c r="G38" s="274"/>
      <c r="H38" s="274"/>
      <c r="I38" s="274"/>
      <c r="J38" s="274"/>
      <c r="K38" s="274"/>
      <c r="L38" s="274"/>
      <c r="M38" s="274"/>
      <c r="N38" s="274"/>
      <c r="O38" s="274"/>
      <c r="P38" s="316" t="s">
        <v>132</v>
      </c>
      <c r="Q38" s="317"/>
      <c r="R38" s="317"/>
      <c r="S38" s="317"/>
      <c r="T38" s="317"/>
      <c r="U38" s="317"/>
      <c r="V38" s="317"/>
      <c r="W38" s="317"/>
      <c r="X38" s="317"/>
      <c r="Y38" s="317"/>
      <c r="Z38" s="317"/>
      <c r="AA38" s="317"/>
      <c r="AB38" s="317"/>
      <c r="AC38" s="403" t="s">
        <v>165</v>
      </c>
      <c r="AD38" s="404"/>
      <c r="AE38" s="407">
        <v>9</v>
      </c>
      <c r="AF38" s="404"/>
      <c r="AG38" s="407">
        <v>9</v>
      </c>
      <c r="AH38" s="404"/>
      <c r="AI38" s="407">
        <v>9</v>
      </c>
      <c r="AJ38" s="404"/>
      <c r="AK38" s="391">
        <v>9</v>
      </c>
      <c r="AL38" s="392"/>
      <c r="AM38" s="395">
        <v>9</v>
      </c>
      <c r="AN38" s="396"/>
      <c r="AO38" s="27"/>
      <c r="AP38" s="27"/>
      <c r="AQ38" s="27"/>
      <c r="AR38" s="27"/>
      <c r="AS38" s="27"/>
      <c r="AT38" s="27"/>
      <c r="AU38" s="27"/>
      <c r="AV38" s="27"/>
      <c r="AW38" s="27"/>
      <c r="AX38" s="27"/>
      <c r="AY38" s="27"/>
      <c r="AZ38" s="27"/>
      <c r="BA38" s="27"/>
      <c r="BB38" s="27"/>
    </row>
    <row r="39" spans="1:54" ht="19.95" customHeight="1">
      <c r="A39" s="196"/>
      <c r="B39" s="197"/>
      <c r="C39" s="398" t="s">
        <v>95</v>
      </c>
      <c r="D39" s="399"/>
      <c r="E39" s="399"/>
      <c r="F39" s="399"/>
      <c r="G39" s="399"/>
      <c r="H39" s="399"/>
      <c r="I39" s="399"/>
      <c r="J39" s="399"/>
      <c r="K39" s="399"/>
      <c r="L39" s="399"/>
      <c r="M39" s="399"/>
      <c r="N39" s="399"/>
      <c r="O39" s="400"/>
      <c r="P39" s="318"/>
      <c r="Q39" s="319"/>
      <c r="R39" s="319"/>
      <c r="S39" s="319"/>
      <c r="T39" s="319"/>
      <c r="U39" s="319"/>
      <c r="V39" s="319"/>
      <c r="W39" s="319"/>
      <c r="X39" s="319"/>
      <c r="Y39" s="319"/>
      <c r="Z39" s="319"/>
      <c r="AA39" s="319"/>
      <c r="AB39" s="319"/>
      <c r="AC39" s="405"/>
      <c r="AD39" s="406"/>
      <c r="AE39" s="408"/>
      <c r="AF39" s="406"/>
      <c r="AG39" s="408"/>
      <c r="AH39" s="406"/>
      <c r="AI39" s="408"/>
      <c r="AJ39" s="406"/>
      <c r="AK39" s="393"/>
      <c r="AL39" s="394"/>
      <c r="AM39" s="393"/>
      <c r="AN39" s="397"/>
      <c r="AO39" s="27"/>
      <c r="AP39" s="27"/>
      <c r="AQ39" s="27" t="s">
        <v>28</v>
      </c>
      <c r="AR39" s="27"/>
      <c r="AS39" s="27"/>
      <c r="AT39" s="27"/>
      <c r="AU39" s="27"/>
      <c r="AV39" s="27"/>
      <c r="AW39" s="27"/>
      <c r="AX39" s="27"/>
      <c r="AY39" s="27"/>
      <c r="AZ39" s="27"/>
      <c r="BA39" s="27"/>
      <c r="BB39" s="27"/>
    </row>
    <row r="40" spans="1:54" ht="45" customHeight="1" thickBot="1">
      <c r="A40" s="196"/>
      <c r="B40" s="197"/>
      <c r="C40" s="329" t="s">
        <v>99</v>
      </c>
      <c r="D40" s="330"/>
      <c r="E40" s="330"/>
      <c r="F40" s="330"/>
      <c r="G40" s="330"/>
      <c r="H40" s="330"/>
      <c r="I40" s="330"/>
      <c r="J40" s="330"/>
      <c r="K40" s="330"/>
      <c r="L40" s="330"/>
      <c r="M40" s="401" t="s">
        <v>166</v>
      </c>
      <c r="N40" s="402"/>
      <c r="O40" s="402"/>
      <c r="P40" s="402"/>
      <c r="Q40" s="402"/>
      <c r="R40" s="402"/>
      <c r="S40" s="402"/>
      <c r="T40" s="402"/>
      <c r="U40" s="402"/>
      <c r="V40" s="402"/>
      <c r="W40" s="402"/>
      <c r="X40" s="402"/>
      <c r="Y40" s="402"/>
      <c r="Z40" s="257" t="s">
        <v>38</v>
      </c>
      <c r="AA40" s="257"/>
      <c r="AB40" s="257"/>
      <c r="AC40" s="258" t="s">
        <v>116</v>
      </c>
      <c r="AD40" s="258"/>
      <c r="AE40" s="82"/>
      <c r="AF40" s="167">
        <v>5</v>
      </c>
      <c r="AG40" s="82" t="s">
        <v>0</v>
      </c>
      <c r="AH40" s="82"/>
      <c r="AI40" s="167">
        <v>9</v>
      </c>
      <c r="AJ40" s="82" t="s">
        <v>1</v>
      </c>
      <c r="AK40" s="168">
        <v>3</v>
      </c>
      <c r="AL40" s="168">
        <v>0</v>
      </c>
      <c r="AM40" s="67" t="s">
        <v>2</v>
      </c>
      <c r="AN40" s="68" t="s">
        <v>39</v>
      </c>
      <c r="AO40" s="27"/>
      <c r="AP40" s="27"/>
      <c r="AQ40" s="27"/>
      <c r="AR40" s="27"/>
      <c r="AS40" s="27"/>
      <c r="AT40" s="27"/>
      <c r="AU40" s="27"/>
      <c r="AV40" s="27"/>
      <c r="AW40" s="27"/>
      <c r="AX40" s="27"/>
      <c r="AY40" s="27"/>
      <c r="AZ40" s="27"/>
      <c r="BA40" s="27"/>
      <c r="BB40" s="27"/>
    </row>
    <row r="41" spans="1:54" ht="18" customHeight="1" thickBot="1">
      <c r="A41" s="196"/>
      <c r="B41" s="197"/>
      <c r="C41" s="313" t="s">
        <v>12</v>
      </c>
      <c r="D41" s="314"/>
      <c r="E41" s="314"/>
      <c r="F41" s="314"/>
      <c r="G41" s="314"/>
      <c r="H41" s="314"/>
      <c r="I41" s="314"/>
      <c r="J41" s="314"/>
      <c r="K41" s="314"/>
      <c r="L41" s="314"/>
      <c r="M41" s="314"/>
      <c r="N41" s="314"/>
      <c r="O41" s="314"/>
      <c r="P41" s="314"/>
      <c r="Q41" s="314"/>
      <c r="R41" s="314"/>
      <c r="S41" s="314"/>
      <c r="T41" s="314"/>
      <c r="U41" s="314"/>
      <c r="V41" s="314"/>
      <c r="W41" s="314"/>
      <c r="X41" s="314"/>
      <c r="Y41" s="314"/>
      <c r="Z41" s="314"/>
      <c r="AA41" s="314"/>
      <c r="AB41" s="314"/>
      <c r="AC41" s="314"/>
      <c r="AD41" s="314"/>
      <c r="AE41" s="314"/>
      <c r="AF41" s="314"/>
      <c r="AG41" s="314"/>
      <c r="AH41" s="314"/>
      <c r="AI41" s="314"/>
      <c r="AJ41" s="314"/>
      <c r="AK41" s="314"/>
      <c r="AL41" s="314"/>
      <c r="AM41" s="314"/>
      <c r="AN41" s="315"/>
      <c r="AO41" s="27"/>
      <c r="AP41" s="27"/>
      <c r="AQ41" s="27"/>
      <c r="AR41" s="27"/>
      <c r="AS41" s="27"/>
      <c r="AT41" s="27"/>
      <c r="AU41" s="27"/>
      <c r="AV41" s="27"/>
      <c r="AW41" s="27"/>
      <c r="AX41" s="27"/>
      <c r="AY41" s="27"/>
      <c r="AZ41" s="27"/>
      <c r="BA41" s="27"/>
      <c r="BB41" s="27"/>
    </row>
    <row r="42" spans="1:54" ht="22.95" customHeight="1">
      <c r="A42" s="196"/>
      <c r="B42" s="197"/>
      <c r="C42" s="83" t="s">
        <v>10</v>
      </c>
      <c r="D42" s="84"/>
      <c r="E42" s="84"/>
      <c r="F42" s="84"/>
      <c r="G42" s="84"/>
      <c r="H42" s="389" t="s">
        <v>167</v>
      </c>
      <c r="I42" s="389"/>
      <c r="J42" s="389"/>
      <c r="K42" s="389"/>
      <c r="L42" s="389"/>
      <c r="M42" s="389"/>
      <c r="N42" s="389"/>
      <c r="O42" s="389"/>
      <c r="P42" s="389"/>
      <c r="Q42" s="389"/>
      <c r="R42" s="84" t="s">
        <v>81</v>
      </c>
      <c r="S42" s="84"/>
      <c r="T42" s="84"/>
      <c r="U42" s="390"/>
      <c r="V42" s="390"/>
      <c r="W42" s="390"/>
      <c r="X42" s="390"/>
      <c r="Y42" s="390"/>
      <c r="Z42" s="390"/>
      <c r="AA42" s="390"/>
      <c r="AB42" s="390"/>
      <c r="AC42" s="390"/>
      <c r="AD42" s="390"/>
      <c r="AE42" s="84" t="s">
        <v>11</v>
      </c>
      <c r="AF42" s="84"/>
      <c r="AG42" s="84"/>
      <c r="AH42" s="84"/>
      <c r="AI42" s="259" t="s">
        <v>18</v>
      </c>
      <c r="AJ42" s="259"/>
      <c r="AK42" s="259"/>
      <c r="AL42" s="259"/>
      <c r="AM42" s="259"/>
      <c r="AN42" s="80"/>
      <c r="AO42" s="27"/>
      <c r="AP42" s="27"/>
      <c r="AQ42" s="27"/>
      <c r="AR42" s="27"/>
      <c r="AS42" s="27"/>
      <c r="AT42" s="27"/>
      <c r="AU42" s="27"/>
      <c r="AV42" s="27"/>
      <c r="AW42" s="27"/>
      <c r="AX42" s="27"/>
      <c r="AY42" s="27"/>
      <c r="AZ42" s="27"/>
      <c r="BA42" s="27"/>
      <c r="BB42" s="27"/>
    </row>
    <row r="43" spans="1:54" ht="33.6" customHeight="1">
      <c r="A43" s="196"/>
      <c r="B43" s="197"/>
      <c r="C43" s="265" t="s">
        <v>83</v>
      </c>
      <c r="D43" s="266"/>
      <c r="E43" s="266"/>
      <c r="F43" s="266"/>
      <c r="G43" s="267"/>
      <c r="H43" s="387">
        <v>9</v>
      </c>
      <c r="I43" s="383"/>
      <c r="J43" s="383">
        <v>9</v>
      </c>
      <c r="K43" s="383"/>
      <c r="L43" s="383">
        <v>9</v>
      </c>
      <c r="M43" s="383"/>
      <c r="N43" s="383">
        <v>9</v>
      </c>
      <c r="O43" s="388"/>
      <c r="P43" s="268" t="s">
        <v>82</v>
      </c>
      <c r="Q43" s="266"/>
      <c r="R43" s="267"/>
      <c r="S43" s="387">
        <v>9</v>
      </c>
      <c r="T43" s="383"/>
      <c r="U43" s="383">
        <v>9</v>
      </c>
      <c r="V43" s="383"/>
      <c r="W43" s="383">
        <v>9</v>
      </c>
      <c r="X43" s="388"/>
      <c r="Y43" s="268" t="s">
        <v>13</v>
      </c>
      <c r="Z43" s="267"/>
      <c r="AA43" s="387">
        <v>1</v>
      </c>
      <c r="AB43" s="383"/>
      <c r="AC43" s="383">
        <v>2</v>
      </c>
      <c r="AD43" s="383"/>
      <c r="AE43" s="383">
        <v>3</v>
      </c>
      <c r="AF43" s="383"/>
      <c r="AG43" s="383">
        <v>4</v>
      </c>
      <c r="AH43" s="383"/>
      <c r="AI43" s="384">
        <v>5</v>
      </c>
      <c r="AJ43" s="384"/>
      <c r="AK43" s="384">
        <v>6</v>
      </c>
      <c r="AL43" s="384"/>
      <c r="AM43" s="385">
        <v>7</v>
      </c>
      <c r="AN43" s="386"/>
      <c r="AO43" s="27"/>
      <c r="AP43" s="27"/>
      <c r="AQ43" s="27"/>
      <c r="AR43" s="27"/>
      <c r="AS43" s="27"/>
      <c r="AT43" s="27"/>
      <c r="AU43" s="27"/>
      <c r="AV43" s="27"/>
      <c r="AW43" s="27"/>
      <c r="AX43" s="27"/>
      <c r="AY43" s="27"/>
      <c r="AZ43" s="27"/>
      <c r="BA43" s="27"/>
      <c r="BB43" s="27"/>
    </row>
    <row r="44" spans="1:54" ht="13.95" customHeight="1">
      <c r="A44" s="196"/>
      <c r="B44" s="197"/>
      <c r="C44" s="28"/>
      <c r="D44" s="29" t="s">
        <v>23</v>
      </c>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30"/>
      <c r="AO44" s="27"/>
      <c r="AP44" s="27"/>
      <c r="AQ44" s="27"/>
      <c r="AR44" s="27"/>
      <c r="AS44" s="27"/>
      <c r="AT44" s="27"/>
      <c r="AU44" s="27"/>
      <c r="AV44" s="27"/>
      <c r="AW44" s="27"/>
      <c r="AX44" s="27"/>
      <c r="AY44" s="27"/>
      <c r="AZ44" s="27"/>
      <c r="BA44" s="27"/>
      <c r="BB44" s="27"/>
    </row>
    <row r="45" spans="1:54" ht="12" customHeight="1">
      <c r="A45" s="196"/>
      <c r="B45" s="197"/>
      <c r="C45" s="31"/>
      <c r="F45" s="17" t="s">
        <v>186</v>
      </c>
      <c r="AN45" s="32"/>
    </row>
    <row r="46" spans="1:54" ht="7.95" customHeight="1">
      <c r="A46" s="196"/>
      <c r="B46" s="197"/>
      <c r="C46" s="31"/>
      <c r="G46" s="263" t="s">
        <v>29</v>
      </c>
      <c r="H46" s="263"/>
      <c r="I46" s="263"/>
      <c r="J46" s="381"/>
      <c r="K46" s="379">
        <v>6</v>
      </c>
      <c r="L46" s="230" t="s">
        <v>0</v>
      </c>
      <c r="M46" s="230"/>
      <c r="N46" s="381"/>
      <c r="O46" s="379">
        <v>4</v>
      </c>
      <c r="P46" s="230" t="s">
        <v>1</v>
      </c>
      <c r="Q46" s="230"/>
      <c r="R46" s="381"/>
      <c r="S46" s="379">
        <v>4</v>
      </c>
      <c r="T46" s="230" t="s">
        <v>16</v>
      </c>
      <c r="U46" s="230"/>
      <c r="W46" s="299" t="s">
        <v>26</v>
      </c>
      <c r="X46" s="289"/>
      <c r="Y46" s="289"/>
      <c r="Z46" s="289"/>
      <c r="AA46" s="378" t="s">
        <v>37</v>
      </c>
      <c r="AB46" s="289"/>
      <c r="AC46" s="289"/>
      <c r="AD46" s="289"/>
      <c r="AE46" s="289"/>
      <c r="AF46" s="289"/>
      <c r="AG46" s="289"/>
      <c r="AH46" s="289"/>
      <c r="AI46" s="289"/>
      <c r="AJ46" s="289"/>
      <c r="AK46" s="289"/>
      <c r="AL46" s="289"/>
      <c r="AM46" s="289"/>
      <c r="AN46" s="290"/>
    </row>
    <row r="47" spans="1:54" ht="14.4" customHeight="1">
      <c r="A47" s="196"/>
      <c r="B47" s="197"/>
      <c r="C47" s="33"/>
      <c r="D47" s="79"/>
      <c r="E47" s="79"/>
      <c r="F47" s="79"/>
      <c r="G47" s="263"/>
      <c r="H47" s="263"/>
      <c r="I47" s="263"/>
      <c r="J47" s="381"/>
      <c r="K47" s="379"/>
      <c r="L47" s="230"/>
      <c r="M47" s="230"/>
      <c r="N47" s="381"/>
      <c r="O47" s="379"/>
      <c r="P47" s="230"/>
      <c r="Q47" s="230"/>
      <c r="R47" s="381"/>
      <c r="S47" s="379"/>
      <c r="T47" s="230"/>
      <c r="U47" s="230"/>
      <c r="W47" s="289"/>
      <c r="X47" s="289"/>
      <c r="Y47" s="289"/>
      <c r="Z47" s="289"/>
      <c r="AA47" s="289"/>
      <c r="AB47" s="289"/>
      <c r="AC47" s="289"/>
      <c r="AD47" s="289"/>
      <c r="AE47" s="289"/>
      <c r="AF47" s="289"/>
      <c r="AG47" s="289"/>
      <c r="AH47" s="289"/>
      <c r="AI47" s="289"/>
      <c r="AJ47" s="289"/>
      <c r="AK47" s="289"/>
      <c r="AL47" s="289"/>
      <c r="AM47" s="289"/>
      <c r="AN47" s="290"/>
      <c r="AO47" s="79"/>
      <c r="AP47" s="79"/>
      <c r="AQ47" s="79"/>
      <c r="AR47" s="79"/>
      <c r="AS47" s="79"/>
      <c r="AT47" s="79"/>
      <c r="AU47" s="79"/>
      <c r="AV47" s="79"/>
      <c r="AW47" s="79"/>
      <c r="AX47" s="79"/>
      <c r="AY47" s="79"/>
      <c r="AZ47" s="79"/>
      <c r="BA47" s="79"/>
      <c r="BB47" s="79"/>
    </row>
    <row r="48" spans="1:54" ht="6.6" customHeight="1" thickBot="1">
      <c r="A48" s="198"/>
      <c r="B48" s="199"/>
      <c r="C48" s="34"/>
      <c r="D48" s="35"/>
      <c r="E48" s="35"/>
      <c r="F48" s="35"/>
      <c r="G48" s="264"/>
      <c r="H48" s="264"/>
      <c r="I48" s="264"/>
      <c r="J48" s="382"/>
      <c r="K48" s="380"/>
      <c r="L48" s="231"/>
      <c r="M48" s="231"/>
      <c r="N48" s="382"/>
      <c r="O48" s="380"/>
      <c r="P48" s="231"/>
      <c r="Q48" s="231"/>
      <c r="R48" s="382"/>
      <c r="S48" s="380"/>
      <c r="T48" s="231"/>
      <c r="U48" s="231"/>
      <c r="V48" s="35"/>
      <c r="W48" s="291"/>
      <c r="X48" s="291"/>
      <c r="Y48" s="291"/>
      <c r="Z48" s="291"/>
      <c r="AA48" s="291"/>
      <c r="AB48" s="291"/>
      <c r="AC48" s="291"/>
      <c r="AD48" s="291"/>
      <c r="AE48" s="291"/>
      <c r="AF48" s="291"/>
      <c r="AG48" s="291"/>
      <c r="AH48" s="291"/>
      <c r="AI48" s="291"/>
      <c r="AJ48" s="291"/>
      <c r="AK48" s="291"/>
      <c r="AL48" s="291"/>
      <c r="AM48" s="291"/>
      <c r="AN48" s="292"/>
      <c r="AO48" s="21"/>
      <c r="AP48" s="21"/>
      <c r="AQ48" s="21"/>
      <c r="AR48" s="21"/>
      <c r="AS48" s="21"/>
      <c r="AT48" s="21"/>
      <c r="AU48" s="21"/>
      <c r="AV48" s="21"/>
      <c r="AW48" s="21"/>
      <c r="AX48" s="21"/>
      <c r="AY48" s="21"/>
      <c r="AZ48" s="21"/>
      <c r="BA48" s="21"/>
      <c r="BB48" s="21"/>
    </row>
    <row r="49" spans="2:54" s="64" customFormat="1" ht="13.2" customHeight="1">
      <c r="C49" s="103" t="s">
        <v>17</v>
      </c>
      <c r="D49" s="65"/>
      <c r="E49" s="104" t="s">
        <v>153</v>
      </c>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row>
    <row r="50" spans="2:54" ht="4.95" customHeight="1">
      <c r="B50" s="79"/>
      <c r="C50" s="21"/>
      <c r="D50" s="21"/>
      <c r="E50" s="21"/>
      <c r="F50" s="21"/>
      <c r="G50" s="152"/>
      <c r="H50" s="152"/>
      <c r="I50" s="152"/>
      <c r="J50" s="157"/>
      <c r="K50" s="157"/>
      <c r="L50" s="150"/>
      <c r="M50" s="150"/>
      <c r="N50" s="157"/>
      <c r="O50" s="157"/>
      <c r="P50" s="150"/>
      <c r="Q50" s="150"/>
      <c r="R50" s="157"/>
      <c r="S50" s="157"/>
      <c r="T50" s="150"/>
      <c r="U50" s="150"/>
      <c r="V50" s="21"/>
      <c r="W50" s="153"/>
      <c r="X50" s="153"/>
      <c r="Y50" s="153"/>
      <c r="Z50" s="153"/>
      <c r="AA50" s="153"/>
      <c r="AB50" s="153"/>
      <c r="AC50" s="153"/>
      <c r="AD50" s="153"/>
      <c r="AE50" s="153"/>
      <c r="AF50" s="153"/>
      <c r="AG50" s="153"/>
      <c r="AH50" s="153"/>
      <c r="AI50" s="153"/>
      <c r="AJ50" s="153"/>
      <c r="AK50" s="153"/>
      <c r="AL50" s="153"/>
      <c r="AM50" s="153"/>
      <c r="AN50" s="153"/>
      <c r="AO50" s="21"/>
      <c r="AP50" s="21"/>
      <c r="AQ50" s="21"/>
      <c r="AR50" s="21"/>
      <c r="AS50" s="21"/>
      <c r="AT50" s="21"/>
      <c r="AU50" s="21"/>
      <c r="AV50" s="21"/>
      <c r="AW50" s="21"/>
      <c r="AX50" s="21"/>
      <c r="AY50" s="21"/>
      <c r="AZ50" s="21"/>
      <c r="BA50" s="21"/>
      <c r="BB50" s="21"/>
    </row>
    <row r="51" spans="2:54" ht="85.95" customHeight="1">
      <c r="B51" s="79"/>
      <c r="C51" s="21"/>
      <c r="D51" s="21"/>
      <c r="E51" s="21"/>
      <c r="F51" s="21"/>
      <c r="G51" s="152"/>
      <c r="H51" s="152"/>
      <c r="I51" s="152"/>
      <c r="J51" s="157"/>
      <c r="K51" s="157"/>
      <c r="L51" s="150"/>
      <c r="M51" s="150"/>
      <c r="N51" s="157"/>
      <c r="O51" s="157"/>
      <c r="P51" s="150"/>
      <c r="Q51" s="150"/>
      <c r="R51" s="157"/>
      <c r="S51" s="157"/>
      <c r="T51" s="150"/>
      <c r="U51" s="150"/>
      <c r="V51" s="21"/>
      <c r="W51" s="153"/>
      <c r="X51" s="153"/>
      <c r="Y51" s="153"/>
      <c r="Z51" s="153"/>
      <c r="AA51" s="153"/>
      <c r="AB51" s="153"/>
      <c r="AC51" s="153"/>
      <c r="AD51" s="153"/>
      <c r="AE51" s="153"/>
      <c r="AF51" s="153"/>
      <c r="AG51" s="153"/>
      <c r="AH51" s="153"/>
      <c r="AI51" s="153"/>
      <c r="AJ51" s="153"/>
      <c r="AK51" s="153"/>
      <c r="AL51" s="153"/>
      <c r="AM51" s="153"/>
      <c r="AN51" s="153"/>
      <c r="AO51" s="21"/>
      <c r="AP51" s="21"/>
      <c r="AQ51" s="21"/>
      <c r="AR51" s="21"/>
      <c r="AS51" s="21"/>
      <c r="AT51" s="21"/>
      <c r="AU51" s="21"/>
      <c r="AV51" s="21"/>
      <c r="AW51" s="21"/>
      <c r="AX51" s="21"/>
      <c r="AY51" s="21"/>
      <c r="AZ51" s="21"/>
      <c r="BA51" s="21"/>
      <c r="BB51" s="21"/>
    </row>
    <row r="52" spans="2:54" ht="18.600000000000001" customHeight="1">
      <c r="B52" s="79"/>
      <c r="C52" s="21"/>
      <c r="D52" s="21"/>
      <c r="E52" s="21"/>
      <c r="F52" s="21"/>
      <c r="G52" s="152"/>
      <c r="H52" s="152"/>
      <c r="I52" s="152"/>
      <c r="J52" s="157"/>
      <c r="K52" s="157"/>
      <c r="L52" s="150"/>
      <c r="M52" s="150"/>
      <c r="N52" s="157"/>
      <c r="O52" s="157"/>
      <c r="P52" s="150"/>
      <c r="Q52" s="150"/>
      <c r="R52" s="157"/>
      <c r="S52" s="157"/>
      <c r="T52" s="150"/>
      <c r="U52" s="150"/>
      <c r="V52" s="21"/>
      <c r="W52" s="153"/>
      <c r="X52" s="153"/>
      <c r="Y52" s="153"/>
      <c r="Z52" s="153"/>
      <c r="AA52" s="153"/>
      <c r="AB52" s="153"/>
      <c r="AC52" s="153"/>
      <c r="AD52" s="153"/>
      <c r="AE52" s="153"/>
      <c r="AF52" s="153"/>
      <c r="AG52" s="153"/>
      <c r="AH52" s="153"/>
      <c r="AI52" s="153"/>
      <c r="AJ52" s="153"/>
      <c r="AK52" s="153"/>
      <c r="AL52" s="153"/>
      <c r="AM52" s="153"/>
      <c r="AN52" s="153"/>
      <c r="AO52" s="21"/>
      <c r="AP52" s="21"/>
      <c r="AQ52" s="21"/>
      <c r="AR52" s="21"/>
      <c r="AS52" s="21"/>
      <c r="AT52" s="21"/>
      <c r="AU52" s="21"/>
      <c r="AV52" s="21"/>
      <c r="AW52" s="21"/>
      <c r="AX52" s="21"/>
      <c r="AY52" s="21"/>
      <c r="AZ52" s="21"/>
      <c r="BA52" s="21"/>
      <c r="BB52" s="21"/>
    </row>
    <row r="53" spans="2:54" ht="13.2" customHeight="1">
      <c r="B53" s="79"/>
      <c r="C53" s="21"/>
      <c r="D53" s="21"/>
      <c r="E53" s="36"/>
      <c r="F53" s="21"/>
      <c r="H53" s="21"/>
      <c r="J53" s="21"/>
      <c r="K53" s="21"/>
      <c r="L53" s="21"/>
      <c r="M53" s="21"/>
      <c r="N53" s="21"/>
      <c r="O53" s="21"/>
      <c r="P53" s="21"/>
      <c r="Q53" s="21"/>
      <c r="R53" s="21"/>
      <c r="S53" s="21"/>
      <c r="T53" s="21"/>
      <c r="U53" s="21"/>
      <c r="V53" s="21"/>
      <c r="W53" s="21"/>
      <c r="X53" s="21"/>
      <c r="Y53" s="21"/>
      <c r="Z53" s="21"/>
      <c r="AA53" s="21"/>
      <c r="AB53" s="21"/>
      <c r="AC53" s="21"/>
      <c r="AK53" s="21"/>
      <c r="AL53" s="21"/>
      <c r="AM53" s="21"/>
      <c r="AN53" s="21"/>
      <c r="AO53" s="21"/>
      <c r="AP53" s="21"/>
      <c r="AQ53" s="21"/>
      <c r="AR53" s="21"/>
      <c r="AS53" s="21"/>
      <c r="AT53" s="21"/>
      <c r="AU53" s="21"/>
      <c r="AV53" s="21"/>
      <c r="AW53" s="21"/>
      <c r="AX53" s="21"/>
      <c r="AY53" s="21"/>
      <c r="AZ53" s="21"/>
      <c r="BA53" s="21"/>
      <c r="BB53" s="21"/>
    </row>
    <row r="54" spans="2:54" ht="19.95" customHeight="1">
      <c r="B54" s="79"/>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P54" s="27"/>
      <c r="AQ54" s="27"/>
      <c r="AR54" s="27"/>
      <c r="AS54" s="27"/>
      <c r="AT54" s="27"/>
      <c r="AU54" s="27"/>
      <c r="AV54" s="27"/>
      <c r="AW54" s="27"/>
      <c r="AX54" s="27"/>
      <c r="AY54" s="27"/>
      <c r="AZ54" s="27"/>
      <c r="BA54" s="27"/>
      <c r="BB54" s="27"/>
    </row>
    <row r="55" spans="2:54" ht="24.6" customHeight="1">
      <c r="B55" s="79"/>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P55" s="27"/>
      <c r="AQ55" s="27"/>
      <c r="AR55" s="27"/>
      <c r="AS55" s="27"/>
      <c r="AT55" s="27"/>
      <c r="AU55" s="27"/>
      <c r="AV55" s="27"/>
      <c r="AW55" s="27"/>
      <c r="AX55" s="27"/>
      <c r="AY55" s="27"/>
      <c r="AZ55" s="27"/>
      <c r="BA55" s="27"/>
      <c r="BB55" s="27"/>
    </row>
    <row r="56" spans="2:54" ht="19.2" customHeight="1">
      <c r="AP56" s="27"/>
      <c r="AQ56" s="27"/>
      <c r="AR56" s="27"/>
      <c r="AS56" s="27"/>
      <c r="AT56" s="27"/>
      <c r="AU56" s="27"/>
      <c r="AV56" s="27"/>
      <c r="AW56" s="27"/>
      <c r="AX56" s="27"/>
      <c r="AY56" s="27"/>
      <c r="AZ56" s="27"/>
      <c r="BA56" s="27"/>
      <c r="BB56" s="27"/>
    </row>
    <row r="57" spans="2:54" ht="13.2">
      <c r="AP57" s="27"/>
      <c r="AQ57" s="27"/>
      <c r="AR57" s="27"/>
      <c r="AS57" s="27"/>
      <c r="AT57" s="27"/>
      <c r="AU57" s="27"/>
      <c r="AV57" s="27"/>
      <c r="AW57" s="27"/>
      <c r="AX57" s="27"/>
      <c r="AY57" s="27"/>
      <c r="AZ57" s="27"/>
      <c r="BA57" s="27"/>
      <c r="BB57" s="27"/>
    </row>
    <row r="58" spans="2:54" ht="21.6" customHeight="1">
      <c r="AP58" s="27"/>
      <c r="AQ58" s="27"/>
      <c r="AR58" s="27"/>
      <c r="AS58" s="27"/>
      <c r="AT58" s="27"/>
      <c r="AU58" s="27"/>
      <c r="AV58" s="27"/>
      <c r="AW58" s="27"/>
      <c r="AX58" s="27"/>
      <c r="AY58" s="27"/>
      <c r="AZ58" s="27"/>
      <c r="BA58" s="27"/>
      <c r="BB58" s="27"/>
    </row>
    <row r="59" spans="2:54" ht="14.4" customHeight="1"/>
  </sheetData>
  <sheetProtection sheet="1" objects="1" scenarios="1" selectLockedCells="1"/>
  <mergeCells count="121">
    <mergeCell ref="W16:AN18"/>
    <mergeCell ref="C19:V19"/>
    <mergeCell ref="W19:AN19"/>
    <mergeCell ref="C20:G20"/>
    <mergeCell ref="H20:V20"/>
    <mergeCell ref="W20:Z20"/>
    <mergeCell ref="AE20:AH20"/>
    <mergeCell ref="AI20:AN20"/>
    <mergeCell ref="B3:L3"/>
    <mergeCell ref="N3:AF4"/>
    <mergeCell ref="AH3:AO4"/>
    <mergeCell ref="B4:L4"/>
    <mergeCell ref="A13:B22"/>
    <mergeCell ref="C13:AN13"/>
    <mergeCell ref="C14:V14"/>
    <mergeCell ref="W14:AN14"/>
    <mergeCell ref="C15:AN15"/>
    <mergeCell ref="C16:V18"/>
    <mergeCell ref="AE21:AF21"/>
    <mergeCell ref="AG21:AH21"/>
    <mergeCell ref="AI21:AJ21"/>
    <mergeCell ref="AK21:AL21"/>
    <mergeCell ref="AM21:AN21"/>
    <mergeCell ref="C22:G22"/>
    <mergeCell ref="H22:AC22"/>
    <mergeCell ref="AD22:AG22"/>
    <mergeCell ref="AH22:AN22"/>
    <mergeCell ref="C21:R21"/>
    <mergeCell ref="S21:V21"/>
    <mergeCell ref="W21:X21"/>
    <mergeCell ref="Y21:Z21"/>
    <mergeCell ref="AA21:AB21"/>
    <mergeCell ref="AC21:AD21"/>
    <mergeCell ref="A24:B48"/>
    <mergeCell ref="C24:AN24"/>
    <mergeCell ref="C25:H26"/>
    <mergeCell ref="I25:AN26"/>
    <mergeCell ref="C27:AN27"/>
    <mergeCell ref="C28:E29"/>
    <mergeCell ref="F28:K28"/>
    <mergeCell ref="L28:AF28"/>
    <mergeCell ref="F29:K29"/>
    <mergeCell ref="L29:AF29"/>
    <mergeCell ref="AE30:AF30"/>
    <mergeCell ref="AG30:AH30"/>
    <mergeCell ref="AI30:AJ30"/>
    <mergeCell ref="AK30:AN30"/>
    <mergeCell ref="C31:E35"/>
    <mergeCell ref="F31:K31"/>
    <mergeCell ref="T31:W31"/>
    <mergeCell ref="X31:AB31"/>
    <mergeCell ref="AC31:AE31"/>
    <mergeCell ref="AF31:AN31"/>
    <mergeCell ref="R30:T30"/>
    <mergeCell ref="U30:V30"/>
    <mergeCell ref="W30:X30"/>
    <mergeCell ref="Y30:Z30"/>
    <mergeCell ref="AA30:AB30"/>
    <mergeCell ref="AC30:AD30"/>
    <mergeCell ref="AE36:AF36"/>
    <mergeCell ref="AG36:AH36"/>
    <mergeCell ref="AI36:AJ36"/>
    <mergeCell ref="AK36:AL36"/>
    <mergeCell ref="AM36:AN36"/>
    <mergeCell ref="C37:AN37"/>
    <mergeCell ref="F32:K35"/>
    <mergeCell ref="L32:AN32"/>
    <mergeCell ref="L33:AN34"/>
    <mergeCell ref="L35:AN35"/>
    <mergeCell ref="C36:T36"/>
    <mergeCell ref="U36:V36"/>
    <mergeCell ref="W36:X36"/>
    <mergeCell ref="Y36:Z36"/>
    <mergeCell ref="AA36:AB36"/>
    <mergeCell ref="AC36:AD36"/>
    <mergeCell ref="AK38:AL39"/>
    <mergeCell ref="AM38:AN39"/>
    <mergeCell ref="C39:O39"/>
    <mergeCell ref="C40:L40"/>
    <mergeCell ref="M40:Y40"/>
    <mergeCell ref="Z40:AB40"/>
    <mergeCell ref="AC40:AD40"/>
    <mergeCell ref="C38:O38"/>
    <mergeCell ref="P38:AB39"/>
    <mergeCell ref="AC38:AD39"/>
    <mergeCell ref="AE38:AF39"/>
    <mergeCell ref="AG38:AH39"/>
    <mergeCell ref="AI38:AJ39"/>
    <mergeCell ref="C41:AN41"/>
    <mergeCell ref="H42:Q42"/>
    <mergeCell ref="U42:AD42"/>
    <mergeCell ref="AI42:AM42"/>
    <mergeCell ref="C43:G43"/>
    <mergeCell ref="H43:I43"/>
    <mergeCell ref="J43:K43"/>
    <mergeCell ref="L43:M43"/>
    <mergeCell ref="N43:O43"/>
    <mergeCell ref="P43:R43"/>
    <mergeCell ref="G46:I48"/>
    <mergeCell ref="J46:J48"/>
    <mergeCell ref="K46:K48"/>
    <mergeCell ref="L46:M48"/>
    <mergeCell ref="N46:N48"/>
    <mergeCell ref="S43:T43"/>
    <mergeCell ref="U43:V43"/>
    <mergeCell ref="W43:X43"/>
    <mergeCell ref="Y43:Z43"/>
    <mergeCell ref="AA46:AN48"/>
    <mergeCell ref="O46:O48"/>
    <mergeCell ref="P46:Q48"/>
    <mergeCell ref="R46:R48"/>
    <mergeCell ref="S46:S48"/>
    <mergeCell ref="T46:U48"/>
    <mergeCell ref="W46:Z48"/>
    <mergeCell ref="AE43:AF43"/>
    <mergeCell ref="AG43:AH43"/>
    <mergeCell ref="AI43:AJ43"/>
    <mergeCell ref="AK43:AL43"/>
    <mergeCell ref="AM43:AN43"/>
    <mergeCell ref="AA43:AB43"/>
    <mergeCell ref="AC43:AD43"/>
  </mergeCells>
  <phoneticPr fontId="1"/>
  <printOptions horizontalCentered="1" verticalCentered="1"/>
  <pageMargins left="0" right="0" top="0.23622047244094491" bottom="0.11811023622047245" header="0.27559055118110237" footer="0.19685039370078741"/>
  <pageSetup paperSize="9" scale="7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S60"/>
  <sheetViews>
    <sheetView view="pageBreakPreview" zoomScaleNormal="100" zoomScaleSheetLayoutView="100" workbookViewId="0">
      <selection activeCell="AP5" sqref="AP5:AQ11"/>
    </sheetView>
  </sheetViews>
  <sheetFormatPr defaultColWidth="1.6640625" defaultRowHeight="17.25" customHeight="1"/>
  <cols>
    <col min="1" max="1" width="1.6640625" style="131"/>
    <col min="2" max="2" width="1.6640625" style="131" customWidth="1"/>
    <col min="3" max="7" width="2.109375" style="131" customWidth="1"/>
    <col min="8" max="22" width="2.6640625" style="131" customWidth="1"/>
    <col min="23" max="32" width="2.88671875" style="131" customWidth="1"/>
    <col min="33" max="33" width="3.33203125" style="131" customWidth="1"/>
    <col min="34" max="39" width="2.88671875" style="131" customWidth="1"/>
    <col min="40" max="40" width="6.44140625" style="131" customWidth="1"/>
    <col min="41" max="41" width="1.6640625" style="131" customWidth="1"/>
    <col min="42" max="53" width="1.6640625" style="131"/>
    <col min="54" max="54" width="2.44140625" style="131" bestFit="1" customWidth="1"/>
    <col min="55" max="16384" width="1.6640625" style="131"/>
  </cols>
  <sheetData>
    <row r="2" spans="1:61" ht="5.4" customHeight="1">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row>
    <row r="3" spans="1:61" ht="36" customHeight="1">
      <c r="A3" s="17"/>
      <c r="B3" s="288" t="s">
        <v>31</v>
      </c>
      <c r="C3" s="288"/>
      <c r="D3" s="288"/>
      <c r="E3" s="288"/>
      <c r="F3" s="288"/>
      <c r="G3" s="288"/>
      <c r="H3" s="288"/>
      <c r="I3" s="288"/>
      <c r="J3" s="288"/>
      <c r="K3" s="288"/>
      <c r="L3" s="288"/>
      <c r="M3" s="18"/>
      <c r="N3" s="345" t="s">
        <v>14</v>
      </c>
      <c r="O3" s="345"/>
      <c r="P3" s="345"/>
      <c r="Q3" s="345"/>
      <c r="R3" s="345"/>
      <c r="S3" s="345"/>
      <c r="T3" s="345"/>
      <c r="U3" s="345"/>
      <c r="V3" s="345"/>
      <c r="W3" s="345"/>
      <c r="X3" s="345"/>
      <c r="Y3" s="345"/>
      <c r="Z3" s="345"/>
      <c r="AA3" s="345"/>
      <c r="AB3" s="345"/>
      <c r="AC3" s="345"/>
      <c r="AD3" s="345"/>
      <c r="AE3" s="345"/>
      <c r="AF3" s="345"/>
      <c r="AG3" s="17"/>
      <c r="AH3" s="359"/>
      <c r="AI3" s="360"/>
      <c r="AJ3" s="360"/>
      <c r="AK3" s="360"/>
      <c r="AL3" s="360"/>
      <c r="AM3" s="360"/>
      <c r="AN3" s="360"/>
      <c r="AO3" s="361"/>
    </row>
    <row r="4" spans="1:61" ht="16.2" customHeight="1" thickBot="1">
      <c r="A4" s="17"/>
      <c r="B4" s="337" t="s">
        <v>32</v>
      </c>
      <c r="C4" s="337"/>
      <c r="D4" s="337"/>
      <c r="E4" s="337"/>
      <c r="F4" s="337"/>
      <c r="G4" s="337"/>
      <c r="H4" s="337"/>
      <c r="I4" s="337"/>
      <c r="J4" s="337"/>
      <c r="K4" s="337"/>
      <c r="L4" s="337"/>
      <c r="M4" s="18"/>
      <c r="N4" s="345"/>
      <c r="O4" s="345"/>
      <c r="P4" s="345"/>
      <c r="Q4" s="345"/>
      <c r="R4" s="345"/>
      <c r="S4" s="345"/>
      <c r="T4" s="345"/>
      <c r="U4" s="345"/>
      <c r="V4" s="345"/>
      <c r="W4" s="345"/>
      <c r="X4" s="345"/>
      <c r="Y4" s="345"/>
      <c r="Z4" s="345"/>
      <c r="AA4" s="345"/>
      <c r="AB4" s="345"/>
      <c r="AC4" s="345"/>
      <c r="AD4" s="345"/>
      <c r="AE4" s="345"/>
      <c r="AF4" s="345"/>
      <c r="AG4" s="17"/>
      <c r="AH4" s="362"/>
      <c r="AI4" s="363"/>
      <c r="AJ4" s="363"/>
      <c r="AK4" s="363"/>
      <c r="AL4" s="363"/>
      <c r="AM4" s="363"/>
      <c r="AN4" s="363"/>
      <c r="AO4" s="364"/>
      <c r="AP4" s="131" t="s">
        <v>63</v>
      </c>
      <c r="AW4" s="132"/>
      <c r="AX4" s="132"/>
      <c r="AY4" s="132"/>
      <c r="AZ4" s="132"/>
      <c r="BA4" s="132"/>
      <c r="BB4" s="132"/>
    </row>
    <row r="5" spans="1:61" ht="6" customHeight="1">
      <c r="A5" s="17"/>
      <c r="B5" s="79"/>
      <c r="C5" s="113"/>
      <c r="D5" s="113"/>
      <c r="E5" s="113"/>
      <c r="F5" s="113"/>
      <c r="G5" s="113"/>
      <c r="H5" s="113"/>
      <c r="I5" s="17"/>
      <c r="J5" s="19"/>
      <c r="K5" s="19"/>
      <c r="L5" s="19"/>
      <c r="M5" s="19"/>
      <c r="N5" s="19"/>
      <c r="O5" s="19"/>
      <c r="P5" s="19"/>
      <c r="Q5" s="19"/>
      <c r="R5" s="19"/>
      <c r="S5" s="19"/>
      <c r="T5" s="19"/>
      <c r="U5" s="19"/>
      <c r="V5" s="19"/>
      <c r="W5" s="19"/>
      <c r="X5" s="19"/>
      <c r="Y5" s="19"/>
      <c r="Z5" s="19"/>
      <c r="AA5" s="19"/>
      <c r="AB5" s="19"/>
      <c r="AC5" s="19"/>
      <c r="AD5" s="19"/>
      <c r="AE5" s="19"/>
      <c r="AF5" s="19"/>
      <c r="AG5" s="20"/>
      <c r="AH5" s="87"/>
      <c r="AI5" s="87"/>
      <c r="AJ5" s="87"/>
      <c r="AK5" s="87"/>
      <c r="AL5" s="87"/>
      <c r="AM5" s="87"/>
      <c r="AN5" s="87"/>
      <c r="AO5" s="87"/>
      <c r="AP5" s="480">
        <v>0</v>
      </c>
      <c r="AQ5" s="481"/>
      <c r="AW5" s="132"/>
      <c r="AX5" s="132"/>
      <c r="AY5" s="132"/>
      <c r="AZ5" s="132"/>
      <c r="BA5" s="132"/>
      <c r="BB5" s="132"/>
    </row>
    <row r="6" spans="1:61" ht="13.2" hidden="1" customHeight="1">
      <c r="A6" s="17"/>
      <c r="B6" s="79"/>
      <c r="C6" s="21" t="s">
        <v>84</v>
      </c>
      <c r="D6" s="113"/>
      <c r="E6" s="113"/>
      <c r="F6" s="113"/>
      <c r="G6" s="113"/>
      <c r="H6" s="113"/>
      <c r="I6" s="17"/>
      <c r="J6" s="19"/>
      <c r="K6" s="19"/>
      <c r="L6" s="19"/>
      <c r="M6" s="19"/>
      <c r="N6" s="19"/>
      <c r="O6" s="19"/>
      <c r="P6" s="19"/>
      <c r="Q6" s="19"/>
      <c r="R6" s="19"/>
      <c r="S6" s="19"/>
      <c r="T6" s="19"/>
      <c r="U6" s="19"/>
      <c r="V6" s="19"/>
      <c r="W6" s="19"/>
      <c r="X6" s="19"/>
      <c r="Y6" s="19"/>
      <c r="Z6" s="19"/>
      <c r="AA6" s="19"/>
      <c r="AB6" s="19"/>
      <c r="AC6" s="19"/>
      <c r="AD6" s="19"/>
      <c r="AE6" s="19"/>
      <c r="AF6" s="19"/>
      <c r="AG6" s="20"/>
      <c r="AH6" s="45"/>
      <c r="AI6" s="45"/>
      <c r="AJ6" s="45"/>
      <c r="AK6" s="45"/>
      <c r="AL6" s="45"/>
      <c r="AM6" s="45"/>
      <c r="AN6" s="45"/>
      <c r="AO6" s="45"/>
      <c r="AP6" s="482"/>
      <c r="AQ6" s="483"/>
      <c r="AW6" s="132"/>
      <c r="AX6" s="132"/>
      <c r="AY6" s="132"/>
      <c r="AZ6" s="132"/>
      <c r="BA6" s="132"/>
      <c r="BB6" s="132"/>
    </row>
    <row r="7" spans="1:61" ht="13.2" hidden="1" customHeight="1">
      <c r="A7" s="17"/>
      <c r="B7" s="17"/>
      <c r="C7" s="21" t="s">
        <v>96</v>
      </c>
      <c r="D7" s="79"/>
      <c r="E7" s="79"/>
      <c r="F7" s="79"/>
      <c r="G7" s="22"/>
      <c r="H7" s="22"/>
      <c r="I7" s="22"/>
      <c r="J7" s="23"/>
      <c r="K7" s="24"/>
      <c r="L7" s="24"/>
      <c r="M7" s="24"/>
      <c r="N7" s="24"/>
      <c r="O7" s="25"/>
      <c r="P7" s="25"/>
      <c r="Q7" s="25"/>
      <c r="R7" s="25"/>
      <c r="S7" s="25"/>
      <c r="T7" s="25"/>
      <c r="U7" s="25"/>
      <c r="V7" s="25"/>
      <c r="W7" s="25"/>
      <c r="X7" s="25"/>
      <c r="Y7" s="25"/>
      <c r="Z7" s="25"/>
      <c r="AA7" s="25"/>
      <c r="AB7" s="25"/>
      <c r="AC7" s="26"/>
      <c r="AD7" s="26"/>
      <c r="AE7" s="26"/>
      <c r="AF7" s="26"/>
      <c r="AG7" s="20"/>
      <c r="AH7" s="20"/>
      <c r="AI7" s="79"/>
      <c r="AJ7" s="79"/>
      <c r="AK7" s="79"/>
      <c r="AL7" s="79"/>
      <c r="AM7" s="79"/>
      <c r="AN7" s="79"/>
      <c r="AO7" s="79"/>
      <c r="AP7" s="482"/>
      <c r="AQ7" s="483"/>
      <c r="AW7" s="132"/>
      <c r="AX7" s="132"/>
      <c r="AY7" s="132"/>
      <c r="AZ7" s="132"/>
      <c r="BA7" s="132"/>
      <c r="BB7" s="132"/>
    </row>
    <row r="8" spans="1:61" ht="13.2" hidden="1" customHeight="1">
      <c r="A8" s="17"/>
      <c r="B8" s="17"/>
      <c r="C8" s="21" t="s">
        <v>97</v>
      </c>
      <c r="D8" s="79"/>
      <c r="E8" s="79"/>
      <c r="F8" s="79"/>
      <c r="G8" s="22"/>
      <c r="H8" s="22"/>
      <c r="I8" s="22"/>
      <c r="J8" s="23"/>
      <c r="K8" s="24"/>
      <c r="L8" s="24"/>
      <c r="M8" s="24"/>
      <c r="N8" s="24"/>
      <c r="O8" s="25"/>
      <c r="P8" s="25"/>
      <c r="Q8" s="25"/>
      <c r="R8" s="25"/>
      <c r="S8" s="25"/>
      <c r="T8" s="25"/>
      <c r="U8" s="25"/>
      <c r="V8" s="25"/>
      <c r="W8" s="25"/>
      <c r="X8" s="25"/>
      <c r="Y8" s="25"/>
      <c r="Z8" s="25"/>
      <c r="AA8" s="25"/>
      <c r="AB8" s="25"/>
      <c r="AC8" s="26"/>
      <c r="AD8" s="26"/>
      <c r="AE8" s="26"/>
      <c r="AF8" s="26"/>
      <c r="AG8" s="20"/>
      <c r="AH8" s="20"/>
      <c r="AI8" s="79"/>
      <c r="AJ8" s="79"/>
      <c r="AK8" s="79"/>
      <c r="AL8" s="79"/>
      <c r="AM8" s="79"/>
      <c r="AN8" s="79"/>
      <c r="AO8" s="79"/>
      <c r="AP8" s="482"/>
      <c r="AQ8" s="483"/>
      <c r="AR8" s="132"/>
      <c r="AS8" s="132"/>
      <c r="AT8" s="132"/>
      <c r="AU8" s="132"/>
      <c r="AV8" s="132"/>
      <c r="AW8" s="132"/>
      <c r="AX8" s="132"/>
      <c r="AY8" s="132"/>
      <c r="AZ8" s="132"/>
      <c r="BA8" s="132"/>
      <c r="BB8" s="132"/>
    </row>
    <row r="9" spans="1:61" ht="13.2" hidden="1" customHeight="1">
      <c r="A9" s="17"/>
      <c r="B9" s="17"/>
      <c r="C9" s="21" t="s">
        <v>182</v>
      </c>
      <c r="D9" s="79"/>
      <c r="E9" s="79"/>
      <c r="F9" s="79"/>
      <c r="G9" s="22"/>
      <c r="H9" s="22"/>
      <c r="I9" s="22"/>
      <c r="J9" s="23"/>
      <c r="K9" s="24"/>
      <c r="L9" s="24"/>
      <c r="M9" s="24"/>
      <c r="N9" s="24"/>
      <c r="O9" s="25"/>
      <c r="P9" s="25"/>
      <c r="Q9" s="25"/>
      <c r="R9" s="25"/>
      <c r="S9" s="25"/>
      <c r="T9" s="25"/>
      <c r="U9" s="25"/>
      <c r="V9" s="25"/>
      <c r="W9" s="25"/>
      <c r="X9" s="25"/>
      <c r="Y9" s="25"/>
      <c r="Z9" s="25"/>
      <c r="AA9" s="25"/>
      <c r="AB9" s="25"/>
      <c r="AC9" s="26"/>
      <c r="AD9" s="26"/>
      <c r="AE9" s="26"/>
      <c r="AF9" s="26"/>
      <c r="AG9" s="20"/>
      <c r="AH9" s="20"/>
      <c r="AI9" s="79"/>
      <c r="AJ9" s="79"/>
      <c r="AK9" s="79"/>
      <c r="AL9" s="79"/>
      <c r="AM9" s="79"/>
      <c r="AN9" s="79"/>
      <c r="AO9" s="79"/>
      <c r="AP9" s="482"/>
      <c r="AQ9" s="483"/>
      <c r="AR9" s="132"/>
      <c r="AS9" s="132"/>
      <c r="AT9" s="132"/>
      <c r="AU9" s="132"/>
      <c r="AV9" s="132"/>
      <c r="AW9" s="132"/>
      <c r="AX9" s="132"/>
      <c r="AY9" s="132"/>
      <c r="AZ9" s="132"/>
      <c r="BA9" s="132"/>
      <c r="BB9" s="132"/>
    </row>
    <row r="10" spans="1:61" ht="13.2" hidden="1" customHeight="1">
      <c r="A10" s="17"/>
      <c r="B10" s="21"/>
      <c r="C10" s="21"/>
      <c r="D10" s="21" t="s">
        <v>68</v>
      </c>
      <c r="E10" s="79"/>
      <c r="F10" s="79"/>
      <c r="G10" s="22"/>
      <c r="H10" s="22"/>
      <c r="I10" s="22"/>
      <c r="J10" s="23"/>
      <c r="K10" s="24"/>
      <c r="L10" s="24"/>
      <c r="M10" s="24"/>
      <c r="N10" s="24"/>
      <c r="O10" s="25"/>
      <c r="P10" s="25"/>
      <c r="Q10" s="25"/>
      <c r="R10" s="25"/>
      <c r="S10" s="25"/>
      <c r="T10" s="25"/>
      <c r="U10" s="25"/>
      <c r="V10" s="25"/>
      <c r="W10" s="25"/>
      <c r="X10" s="25"/>
      <c r="Y10" s="25"/>
      <c r="Z10" s="25"/>
      <c r="AA10" s="25"/>
      <c r="AB10" s="25"/>
      <c r="AC10" s="26"/>
      <c r="AD10" s="26"/>
      <c r="AE10" s="26"/>
      <c r="AF10" s="26"/>
      <c r="AG10" s="20"/>
      <c r="AH10" s="20"/>
      <c r="AI10" s="79"/>
      <c r="AJ10" s="79"/>
      <c r="AK10" s="79"/>
      <c r="AL10" s="79"/>
      <c r="AM10" s="79"/>
      <c r="AN10" s="79"/>
      <c r="AO10" s="79"/>
      <c r="AP10" s="482"/>
      <c r="AQ10" s="483"/>
      <c r="AR10" s="132"/>
      <c r="AS10" s="132"/>
      <c r="AT10" s="132"/>
      <c r="AU10" s="132"/>
      <c r="AV10" s="132"/>
      <c r="AW10" s="132"/>
      <c r="AX10" s="132"/>
      <c r="AY10" s="132"/>
      <c r="AZ10" s="132"/>
      <c r="BA10" s="132"/>
      <c r="BB10" s="132"/>
    </row>
    <row r="11" spans="1:61" s="134" customFormat="1" ht="13.2" customHeight="1" thickBot="1">
      <c r="A11" s="54"/>
      <c r="B11" s="55" t="s">
        <v>115</v>
      </c>
      <c r="C11" s="54"/>
      <c r="D11" s="55"/>
      <c r="E11" s="116"/>
      <c r="F11" s="116"/>
      <c r="G11" s="57"/>
      <c r="H11" s="57"/>
      <c r="I11" s="57"/>
      <c r="J11" s="58"/>
      <c r="K11" s="59"/>
      <c r="L11" s="59"/>
      <c r="M11" s="59"/>
      <c r="N11" s="59"/>
      <c r="O11" s="60"/>
      <c r="P11" s="60"/>
      <c r="Q11" s="60"/>
      <c r="R11" s="60"/>
      <c r="S11" s="60"/>
      <c r="T11" s="60"/>
      <c r="U11" s="60"/>
      <c r="V11" s="60"/>
      <c r="W11" s="60"/>
      <c r="X11" s="60"/>
      <c r="Y11" s="60"/>
      <c r="Z11" s="60"/>
      <c r="AA11" s="60"/>
      <c r="AB11" s="60"/>
      <c r="AC11" s="61"/>
      <c r="AD11" s="61"/>
      <c r="AE11" s="61"/>
      <c r="AF11" s="61"/>
      <c r="AG11" s="62"/>
      <c r="AH11" s="62"/>
      <c r="AI11" s="116"/>
      <c r="AJ11" s="116"/>
      <c r="AK11" s="116"/>
      <c r="AL11" s="116"/>
      <c r="AM11" s="116"/>
      <c r="AN11" s="116"/>
      <c r="AO11" s="116"/>
      <c r="AP11" s="484"/>
      <c r="AQ11" s="485"/>
      <c r="AR11" s="135"/>
      <c r="AS11" s="135"/>
      <c r="AT11" s="135"/>
      <c r="AU11" s="135"/>
      <c r="AV11" s="135"/>
      <c r="AW11" s="135"/>
      <c r="AX11" s="135"/>
      <c r="AY11" s="135"/>
      <c r="AZ11" s="135"/>
      <c r="BA11" s="135"/>
      <c r="BB11" s="135"/>
    </row>
    <row r="12" spans="1:61" s="134" customFormat="1" ht="13.2" customHeight="1" thickBot="1">
      <c r="A12" s="54"/>
      <c r="B12" s="55" t="s">
        <v>183</v>
      </c>
      <c r="C12" s="54"/>
      <c r="D12" s="54"/>
      <c r="E12" s="116"/>
      <c r="F12" s="116"/>
      <c r="G12" s="57"/>
      <c r="H12" s="57"/>
      <c r="I12" s="57"/>
      <c r="J12" s="58"/>
      <c r="K12" s="59"/>
      <c r="L12" s="59"/>
      <c r="M12" s="59"/>
      <c r="N12" s="59"/>
      <c r="O12" s="60"/>
      <c r="P12" s="60"/>
      <c r="Q12" s="60"/>
      <c r="R12" s="60"/>
      <c r="S12" s="60"/>
      <c r="T12" s="60"/>
      <c r="U12" s="60"/>
      <c r="V12" s="60"/>
      <c r="W12" s="60"/>
      <c r="X12" s="60"/>
      <c r="Y12" s="60"/>
      <c r="Z12" s="60"/>
      <c r="AA12" s="60"/>
      <c r="AB12" s="60"/>
      <c r="AC12" s="61"/>
      <c r="AD12" s="61"/>
      <c r="AE12" s="61"/>
      <c r="AF12" s="61"/>
      <c r="AG12" s="62"/>
      <c r="AH12" s="62"/>
      <c r="AI12" s="116"/>
      <c r="AJ12" s="116"/>
      <c r="AK12" s="116"/>
      <c r="AL12" s="116"/>
      <c r="AM12" s="116"/>
      <c r="AN12" s="116"/>
      <c r="AO12" s="116"/>
      <c r="AP12" s="136"/>
      <c r="AQ12" s="135"/>
      <c r="AR12" s="135"/>
      <c r="AS12" s="135"/>
      <c r="AT12" s="135"/>
      <c r="AU12" s="135"/>
      <c r="AV12" s="135"/>
      <c r="AW12" s="135"/>
      <c r="AX12" s="135"/>
      <c r="AY12" s="135"/>
      <c r="AZ12" s="135"/>
      <c r="BA12" s="135"/>
      <c r="BB12" s="135"/>
    </row>
    <row r="13" spans="1:61" ht="18" customHeight="1" thickBot="1">
      <c r="A13" s="194" t="s">
        <v>149</v>
      </c>
      <c r="B13" s="195"/>
      <c r="C13" s="200" t="s">
        <v>133</v>
      </c>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1"/>
      <c r="AM13" s="201"/>
      <c r="AN13" s="202"/>
      <c r="AO13" s="27"/>
      <c r="AP13" s="137"/>
      <c r="AQ13" s="137"/>
      <c r="AR13" s="137"/>
      <c r="AS13" s="137"/>
      <c r="AT13" s="137"/>
      <c r="AU13" s="137"/>
      <c r="AV13" s="137"/>
      <c r="AW13" s="137"/>
      <c r="AX13" s="137"/>
      <c r="AY13" s="137"/>
      <c r="AZ13" s="137"/>
      <c r="BA13" s="137"/>
      <c r="BB13" s="137"/>
    </row>
    <row r="14" spans="1:61" ht="18" customHeight="1">
      <c r="A14" s="196"/>
      <c r="B14" s="197"/>
      <c r="C14" s="340" t="s">
        <v>33</v>
      </c>
      <c r="D14" s="341"/>
      <c r="E14" s="341"/>
      <c r="F14" s="341"/>
      <c r="G14" s="341"/>
      <c r="H14" s="341"/>
      <c r="I14" s="341"/>
      <c r="J14" s="341"/>
      <c r="K14" s="341"/>
      <c r="L14" s="341"/>
      <c r="M14" s="341"/>
      <c r="N14" s="341"/>
      <c r="O14" s="341"/>
      <c r="P14" s="341"/>
      <c r="Q14" s="341"/>
      <c r="R14" s="341"/>
      <c r="S14" s="341"/>
      <c r="T14" s="341"/>
      <c r="U14" s="341"/>
      <c r="V14" s="341"/>
      <c r="W14" s="300" t="s">
        <v>67</v>
      </c>
      <c r="X14" s="300"/>
      <c r="Y14" s="300"/>
      <c r="Z14" s="300"/>
      <c r="AA14" s="300"/>
      <c r="AB14" s="300"/>
      <c r="AC14" s="300"/>
      <c r="AD14" s="300"/>
      <c r="AE14" s="300"/>
      <c r="AF14" s="300"/>
      <c r="AG14" s="300"/>
      <c r="AH14" s="300"/>
      <c r="AI14" s="300"/>
      <c r="AJ14" s="300"/>
      <c r="AK14" s="300"/>
      <c r="AL14" s="300"/>
      <c r="AM14" s="300"/>
      <c r="AN14" s="301"/>
      <c r="AO14" s="79"/>
      <c r="AP14" s="132"/>
      <c r="AQ14" s="132"/>
      <c r="AR14" s="132"/>
      <c r="AS14" s="132"/>
      <c r="AT14" s="132"/>
      <c r="AU14" s="132"/>
      <c r="AV14" s="132"/>
      <c r="AW14" s="132"/>
      <c r="AX14" s="132"/>
      <c r="AY14" s="132"/>
      <c r="AZ14" s="132"/>
      <c r="BA14" s="132"/>
      <c r="BB14" s="132"/>
    </row>
    <row r="15" spans="1:61" ht="15.6" customHeight="1">
      <c r="A15" s="196"/>
      <c r="B15" s="197"/>
      <c r="C15" s="310" t="s">
        <v>151</v>
      </c>
      <c r="D15" s="311"/>
      <c r="E15" s="311"/>
      <c r="F15" s="311"/>
      <c r="G15" s="311"/>
      <c r="H15" s="311"/>
      <c r="I15" s="311"/>
      <c r="J15" s="311"/>
      <c r="K15" s="311"/>
      <c r="L15" s="311"/>
      <c r="M15" s="311"/>
      <c r="N15" s="311"/>
      <c r="O15" s="311"/>
      <c r="P15" s="311"/>
      <c r="Q15" s="311"/>
      <c r="R15" s="311"/>
      <c r="S15" s="311"/>
      <c r="T15" s="311"/>
      <c r="U15" s="311"/>
      <c r="V15" s="311"/>
      <c r="W15" s="311"/>
      <c r="X15" s="311"/>
      <c r="Y15" s="311"/>
      <c r="Z15" s="311"/>
      <c r="AA15" s="311"/>
      <c r="AB15" s="311"/>
      <c r="AC15" s="311"/>
      <c r="AD15" s="311"/>
      <c r="AE15" s="311"/>
      <c r="AF15" s="311"/>
      <c r="AG15" s="311"/>
      <c r="AH15" s="311"/>
      <c r="AI15" s="311"/>
      <c r="AJ15" s="311"/>
      <c r="AK15" s="311"/>
      <c r="AL15" s="311"/>
      <c r="AM15" s="311"/>
      <c r="AN15" s="312"/>
      <c r="AO15" s="79"/>
      <c r="AP15" s="132"/>
      <c r="AQ15" s="132"/>
      <c r="AR15" s="132"/>
      <c r="AS15" s="132"/>
      <c r="AT15" s="132"/>
      <c r="AU15" s="132"/>
      <c r="AV15" s="132"/>
      <c r="AW15" s="132"/>
      <c r="AX15" s="132"/>
      <c r="AY15" s="132"/>
      <c r="AZ15" s="132"/>
      <c r="BA15" s="132"/>
      <c r="BB15" s="132"/>
    </row>
    <row r="16" spans="1:61" ht="15.6" customHeight="1">
      <c r="A16" s="196"/>
      <c r="B16" s="503"/>
      <c r="C16" s="119" t="str">
        <f>IF(AI19="常勤職員","☑","□")&amp;"常勤職員"</f>
        <v>□常勤職員</v>
      </c>
      <c r="D16" s="120"/>
      <c r="E16" s="120"/>
      <c r="F16" s="120"/>
      <c r="G16" s="120"/>
      <c r="H16" s="120"/>
      <c r="I16" s="120"/>
      <c r="J16" s="120"/>
      <c r="K16" s="120"/>
      <c r="L16" s="120"/>
      <c r="M16" s="120"/>
      <c r="N16" s="120"/>
      <c r="O16" s="120"/>
      <c r="P16" s="120"/>
      <c r="Q16" s="120"/>
      <c r="R16" s="120"/>
      <c r="S16" s="120"/>
      <c r="T16" s="120"/>
      <c r="U16" s="120"/>
      <c r="V16" s="120"/>
      <c r="W16" s="119" t="str">
        <f>IF(AI19="臨時的任用職員","☑","□")&amp;"臨時的任用職員"</f>
        <v>□臨時的任用職員</v>
      </c>
      <c r="X16" s="120"/>
      <c r="Y16" s="120"/>
      <c r="Z16" s="120"/>
      <c r="AA16" s="120"/>
      <c r="AB16" s="120"/>
      <c r="AC16" s="120"/>
      <c r="AD16" s="120"/>
      <c r="AE16" s="120"/>
      <c r="AF16" s="120"/>
      <c r="AG16" s="29" t="str">
        <f>IF(AI19="任期付職員(短時間)","☑","□")&amp;"任期付職員(短時間)"</f>
        <v>□任期付職員(短時間)</v>
      </c>
      <c r="AH16" s="120"/>
      <c r="AI16" s="120"/>
      <c r="AJ16" s="120"/>
      <c r="AK16" s="120"/>
      <c r="AL16" s="120"/>
      <c r="AM16" s="120"/>
      <c r="AN16" s="121"/>
      <c r="AO16" s="79"/>
      <c r="AP16" s="132"/>
      <c r="AQ16" s="132"/>
      <c r="AR16" s="132"/>
      <c r="AS16" s="132"/>
      <c r="AT16" s="132"/>
      <c r="AU16" s="132"/>
      <c r="AV16" s="132"/>
      <c r="AW16" s="132"/>
      <c r="AX16" s="132"/>
      <c r="AY16" s="132"/>
      <c r="AZ16" s="132"/>
      <c r="BA16" s="132"/>
      <c r="BB16" s="132"/>
      <c r="BD16" s="452"/>
      <c r="BE16" s="452"/>
      <c r="BF16" s="452"/>
      <c r="BG16" s="452"/>
      <c r="BH16" s="452"/>
      <c r="BI16" s="452"/>
    </row>
    <row r="17" spans="1:71" ht="16.2" customHeight="1">
      <c r="A17" s="196"/>
      <c r="B17" s="503"/>
      <c r="C17" s="122" t="str">
        <f>IF(AI19="暫定再任用職員(フルタイム）","☑","□")&amp;"暫定再任用職員（ﾌﾙﾀｲﾑ)"</f>
        <v>□暫定再任用職員（ﾌﾙﾀｲﾑ)</v>
      </c>
      <c r="D17" s="118"/>
      <c r="E17" s="118"/>
      <c r="F17" s="118"/>
      <c r="G17" s="118"/>
      <c r="H17" s="118"/>
      <c r="I17" s="118"/>
      <c r="J17" s="118"/>
      <c r="K17" s="118"/>
      <c r="L17" s="118"/>
      <c r="M17" s="118"/>
      <c r="N17" s="118"/>
      <c r="O17" s="118"/>
      <c r="P17" s="118"/>
      <c r="Q17" s="118"/>
      <c r="R17" s="118"/>
      <c r="S17" s="118"/>
      <c r="T17" s="118"/>
      <c r="U17" s="118"/>
      <c r="V17" s="118"/>
      <c r="W17" s="129" t="str">
        <f>IF(AI19="暫定再任用職員(短時間)または定年前再任用短時間勤務職員","☑","□")&amp;"暫定再任用職員(短時間)または定年前再任用短時間勤務職員"</f>
        <v>□暫定再任用職員(短時間)または定年前再任用短時間勤務職員</v>
      </c>
      <c r="X17" s="118"/>
      <c r="Y17" s="118"/>
      <c r="Z17" s="118"/>
      <c r="AA17" s="118"/>
      <c r="AB17" s="118"/>
      <c r="AC17" s="118"/>
      <c r="AD17" s="118"/>
      <c r="AE17" s="118"/>
      <c r="AF17" s="118"/>
      <c r="AG17" s="118"/>
      <c r="AH17" s="118"/>
      <c r="AI17" s="118"/>
      <c r="AJ17" s="118"/>
      <c r="AK17" s="118"/>
      <c r="AL17" s="118"/>
      <c r="AM17" s="118"/>
      <c r="AN17" s="123"/>
      <c r="AO17" s="79"/>
      <c r="AP17" s="132"/>
      <c r="AQ17" s="132"/>
      <c r="AR17" s="132"/>
      <c r="AS17" s="132"/>
      <c r="AT17" s="132"/>
      <c r="AU17" s="132"/>
      <c r="AV17" s="132"/>
      <c r="AW17" s="132"/>
      <c r="AX17" s="132"/>
      <c r="AY17" s="132"/>
      <c r="AZ17" s="132"/>
      <c r="BA17" s="132"/>
      <c r="BB17" s="132"/>
    </row>
    <row r="18" spans="1:71" ht="17.399999999999999" customHeight="1">
      <c r="A18" s="196"/>
      <c r="B18" s="503"/>
      <c r="C18" s="122" t="str">
        <f>IF(AI19="任期付職員(フルタイム)","☑","□")&amp;"任期付職員（ﾌﾙﾀｲﾑ）"</f>
        <v>□任期付職員（ﾌﾙﾀｲﾑ）</v>
      </c>
      <c r="D18" s="118"/>
      <c r="E18" s="118"/>
      <c r="F18" s="118"/>
      <c r="G18" s="118"/>
      <c r="H18" s="118"/>
      <c r="I18" s="118"/>
      <c r="J18" s="118"/>
      <c r="K18" s="118"/>
      <c r="L18" s="118"/>
      <c r="M18" s="118"/>
      <c r="N18" s="118"/>
      <c r="O18" s="118"/>
      <c r="P18" s="118"/>
      <c r="Q18" s="118"/>
      <c r="R18" s="118"/>
      <c r="S18" s="118"/>
      <c r="T18" s="118"/>
      <c r="U18" s="118"/>
      <c r="V18" s="118"/>
      <c r="W18" s="122" t="str">
        <f>IF(AI19="会計年度任用職員(短時間)","☑","□")&amp;"会計年度任用職員(短時間)"</f>
        <v>□会計年度任用職員(短時間)</v>
      </c>
      <c r="X18" s="118"/>
      <c r="Y18" s="118"/>
      <c r="Z18" s="118"/>
      <c r="AA18" s="118"/>
      <c r="AB18" s="118"/>
      <c r="AC18" s="118"/>
      <c r="AD18" s="118"/>
      <c r="AE18" s="118"/>
      <c r="AF18" s="118"/>
      <c r="AG18" s="27" t="str">
        <f>IF(AI19="会計年度任用職員(フルタイム)","☑","□")&amp;"会計年度任用職員(ﾌﾙﾀｲﾑ)"</f>
        <v>□会計年度任用職員(ﾌﾙﾀｲﾑ)</v>
      </c>
      <c r="AH18" s="118"/>
      <c r="AI18" s="118"/>
      <c r="AJ18" s="118"/>
      <c r="AK18" s="118"/>
      <c r="AL18" s="118"/>
      <c r="AM18" s="118"/>
      <c r="AN18" s="123"/>
      <c r="AO18" s="79"/>
      <c r="AP18" s="132"/>
      <c r="AQ18" s="132"/>
      <c r="AR18" s="132"/>
      <c r="AS18" s="132"/>
      <c r="AT18" s="132"/>
      <c r="AU18" s="132"/>
      <c r="AV18" s="132"/>
      <c r="AW18" s="132"/>
      <c r="AX18" s="132"/>
      <c r="AY18" s="132"/>
      <c r="AZ18" s="132"/>
      <c r="BA18" s="132"/>
      <c r="BB18" s="132"/>
    </row>
    <row r="19" spans="1:71" ht="13.2" customHeight="1">
      <c r="A19" s="196"/>
      <c r="B19" s="503"/>
      <c r="C19" s="124" t="str">
        <f>IF(AI19="その他(一般)","☑","□")&amp;"その他(    　　　　　　        )"</f>
        <v>□その他(    　　　　　　        )</v>
      </c>
      <c r="D19" s="125"/>
      <c r="E19" s="125"/>
      <c r="F19" s="125"/>
      <c r="G19" s="125"/>
      <c r="H19" s="125"/>
      <c r="I19" s="125"/>
      <c r="J19" s="125"/>
      <c r="K19" s="125"/>
      <c r="L19" s="125"/>
      <c r="M19" s="125"/>
      <c r="N19" s="125"/>
      <c r="O19" s="125"/>
      <c r="P19" s="125"/>
      <c r="Q19" s="125"/>
      <c r="R19" s="125"/>
      <c r="S19" s="125"/>
      <c r="T19" s="125"/>
      <c r="U19" s="125"/>
      <c r="V19" s="125"/>
      <c r="W19" s="126" t="str">
        <f>IF(AI19="その他(短期)","☑","□")&amp;"その他(    　　　　　　        )"</f>
        <v>☑その他(    　　　　　　        )</v>
      </c>
      <c r="X19" s="127"/>
      <c r="Y19" s="127"/>
      <c r="Z19" s="127"/>
      <c r="AA19" s="127"/>
      <c r="AB19" s="127"/>
      <c r="AC19" s="127"/>
      <c r="AD19" s="127"/>
      <c r="AE19" s="127"/>
      <c r="AF19" s="127"/>
      <c r="AG19" s="127"/>
      <c r="AH19" s="127"/>
      <c r="AI19" s="130" t="str">
        <f>INDEX(組合員入力シート!$B$2:$B$999999,MATCH(AP5,組合員入力シート!$A$2:$A$99999,0))</f>
        <v>その他(短期)</v>
      </c>
      <c r="AJ19" s="127"/>
      <c r="AK19" s="127"/>
      <c r="AL19" s="127"/>
      <c r="AM19" s="127"/>
      <c r="AN19" s="128"/>
      <c r="AO19" s="79"/>
      <c r="AP19" s="132"/>
      <c r="AQ19" s="132"/>
      <c r="AR19" s="132"/>
      <c r="AS19" s="132"/>
      <c r="AT19" s="132"/>
      <c r="AU19" s="132"/>
      <c r="AV19" s="132"/>
      <c r="AW19" s="132"/>
      <c r="AX19" s="132"/>
      <c r="AY19" s="132"/>
      <c r="AZ19" s="132"/>
      <c r="BA19" s="132"/>
      <c r="BB19" s="132"/>
    </row>
    <row r="20" spans="1:71" ht="15" customHeight="1" thickBot="1">
      <c r="A20" s="196"/>
      <c r="B20" s="197"/>
      <c r="C20" s="465" t="s">
        <v>98</v>
      </c>
      <c r="D20" s="299"/>
      <c r="E20" s="299"/>
      <c r="F20" s="299"/>
      <c r="G20" s="299"/>
      <c r="H20" s="299"/>
      <c r="I20" s="299"/>
      <c r="J20" s="299"/>
      <c r="K20" s="299"/>
      <c r="L20" s="299"/>
      <c r="M20" s="299"/>
      <c r="N20" s="299"/>
      <c r="O20" s="299"/>
      <c r="P20" s="299"/>
      <c r="Q20" s="299"/>
      <c r="R20" s="299"/>
      <c r="S20" s="299"/>
      <c r="T20" s="299"/>
      <c r="U20" s="299"/>
      <c r="V20" s="299"/>
      <c r="W20" s="466" t="s">
        <v>125</v>
      </c>
      <c r="X20" s="466"/>
      <c r="Y20" s="466"/>
      <c r="Z20" s="466"/>
      <c r="AA20" s="466"/>
      <c r="AB20" s="466"/>
      <c r="AC20" s="466"/>
      <c r="AD20" s="466"/>
      <c r="AE20" s="466"/>
      <c r="AF20" s="466"/>
      <c r="AG20" s="466"/>
      <c r="AH20" s="466"/>
      <c r="AI20" s="466"/>
      <c r="AJ20" s="466"/>
      <c r="AK20" s="466"/>
      <c r="AL20" s="466"/>
      <c r="AM20" s="466"/>
      <c r="AN20" s="467"/>
      <c r="AO20" s="17"/>
      <c r="AP20" s="132"/>
      <c r="AQ20" s="132"/>
      <c r="AR20" s="132"/>
      <c r="AS20" s="132"/>
      <c r="AT20" s="132"/>
      <c r="AU20" s="132"/>
      <c r="AV20" s="132"/>
      <c r="AW20" s="132"/>
      <c r="AX20" s="132"/>
      <c r="AY20" s="132"/>
      <c r="AZ20" s="132"/>
      <c r="BA20" s="132"/>
      <c r="BB20" s="132"/>
      <c r="BD20" s="131" t="s">
        <v>178</v>
      </c>
      <c r="BS20" s="131" t="s">
        <v>173</v>
      </c>
    </row>
    <row r="21" spans="1:71" ht="33" customHeight="1">
      <c r="A21" s="196"/>
      <c r="B21" s="197"/>
      <c r="C21" s="215" t="s">
        <v>4</v>
      </c>
      <c r="D21" s="216"/>
      <c r="E21" s="216"/>
      <c r="F21" s="216"/>
      <c r="G21" s="216"/>
      <c r="H21" s="444" t="str">
        <f>INDEX(組合員入力シート!$C$2:$C$999999,MATCH(AP5,組合員入力シート!$A$2:$A$99999,0))</f>
        <v>県立○○高等学校</v>
      </c>
      <c r="I21" s="468"/>
      <c r="J21" s="468"/>
      <c r="K21" s="468"/>
      <c r="L21" s="468"/>
      <c r="M21" s="468"/>
      <c r="N21" s="468"/>
      <c r="O21" s="468"/>
      <c r="P21" s="468"/>
      <c r="Q21" s="468"/>
      <c r="R21" s="468"/>
      <c r="S21" s="468"/>
      <c r="T21" s="468"/>
      <c r="U21" s="468"/>
      <c r="V21" s="469"/>
      <c r="W21" s="217" t="s">
        <v>3</v>
      </c>
      <c r="X21" s="218"/>
      <c r="Y21" s="218"/>
      <c r="Z21" s="218"/>
      <c r="AA21" s="444">
        <f>INDEX(組合員入力シート!$D$2:$D$999999,MATCH(AP5,組合員入力シート!$A$2:$A$999999,0))</f>
        <v>4999</v>
      </c>
      <c r="AB21" s="468"/>
      <c r="AC21" s="468"/>
      <c r="AD21" s="469"/>
      <c r="AE21" s="220" t="s">
        <v>24</v>
      </c>
      <c r="AF21" s="220"/>
      <c r="AG21" s="220"/>
      <c r="AH21" s="221"/>
      <c r="AI21" s="446">
        <f>INDEX(組合員入力シート!$E$2:$E$999999,MATCH(AP5,組合員入力シート!$A$2:$A$99999,0))</f>
        <v>223344</v>
      </c>
      <c r="AJ21" s="447"/>
      <c r="AK21" s="447"/>
      <c r="AL21" s="447"/>
      <c r="AM21" s="447"/>
      <c r="AN21" s="448"/>
      <c r="AO21" s="79"/>
      <c r="AP21" s="132"/>
      <c r="AQ21" s="132"/>
      <c r="AR21" s="132"/>
      <c r="AS21" s="132"/>
      <c r="AT21" s="132"/>
      <c r="AU21" s="132"/>
      <c r="AV21" s="132"/>
      <c r="AW21" s="132"/>
      <c r="AX21" s="132"/>
      <c r="AY21" s="132"/>
      <c r="AZ21" s="132"/>
      <c r="BA21" s="132"/>
      <c r="BB21" s="132"/>
    </row>
    <row r="22" spans="1:71" ht="30" customHeight="1">
      <c r="A22" s="196"/>
      <c r="B22" s="197"/>
      <c r="C22" s="209" t="s">
        <v>8</v>
      </c>
      <c r="D22" s="210"/>
      <c r="E22" s="210"/>
      <c r="F22" s="210"/>
      <c r="G22" s="210"/>
      <c r="H22" s="210"/>
      <c r="I22" s="210"/>
      <c r="J22" s="210"/>
      <c r="K22" s="210"/>
      <c r="L22" s="210"/>
      <c r="M22" s="210"/>
      <c r="N22" s="210"/>
      <c r="O22" s="210"/>
      <c r="P22" s="210"/>
      <c r="Q22" s="210"/>
      <c r="R22" s="211"/>
      <c r="S22" s="507">
        <f>INDEX(組合員入力シート!$F$2:$F$999999,MATCH(AP5,組合員入力シート!$A$2:$A$999999,0))</f>
        <v>44652</v>
      </c>
      <c r="T22" s="508"/>
      <c r="U22" s="508"/>
      <c r="V22" s="508"/>
      <c r="W22" s="508"/>
      <c r="X22" s="508"/>
      <c r="Y22" s="508"/>
      <c r="Z22" s="508"/>
      <c r="AA22" s="508"/>
      <c r="AB22" s="508"/>
      <c r="AC22" s="508"/>
      <c r="AD22" s="508"/>
      <c r="AE22" s="508"/>
      <c r="AF22" s="508"/>
      <c r="AG22" s="508"/>
      <c r="AH22" s="508"/>
      <c r="AI22" s="508"/>
      <c r="AJ22" s="508"/>
      <c r="AK22" s="508"/>
      <c r="AL22" s="508"/>
      <c r="AM22" s="508"/>
      <c r="AN22" s="509"/>
      <c r="AO22" s="79"/>
      <c r="AP22" s="132"/>
      <c r="AQ22" s="132"/>
      <c r="AR22" s="132"/>
      <c r="AS22" s="132"/>
      <c r="AT22" s="132"/>
      <c r="AU22" s="132"/>
      <c r="AV22" s="132"/>
      <c r="AW22" s="132"/>
      <c r="AX22" s="132"/>
      <c r="AY22" s="132"/>
      <c r="AZ22" s="132"/>
      <c r="BA22" s="132"/>
      <c r="BB22" s="132"/>
    </row>
    <row r="23" spans="1:71" ht="35.4" customHeight="1" thickBot="1">
      <c r="A23" s="198"/>
      <c r="B23" s="199"/>
      <c r="C23" s="235" t="s">
        <v>136</v>
      </c>
      <c r="D23" s="236"/>
      <c r="E23" s="236"/>
      <c r="F23" s="236"/>
      <c r="G23" s="236"/>
      <c r="H23" s="504" t="str">
        <f>INDEX(組合員入力シート!$G$2:$G$999999,MATCH(AP5,組合員入力シート!$A$2:$A$999999,0))</f>
        <v>教諭</v>
      </c>
      <c r="I23" s="504"/>
      <c r="J23" s="504"/>
      <c r="K23" s="504"/>
      <c r="L23" s="504"/>
      <c r="M23" s="504"/>
      <c r="N23" s="504"/>
      <c r="O23" s="504"/>
      <c r="P23" s="504"/>
      <c r="Q23" s="504"/>
      <c r="R23" s="504"/>
      <c r="S23" s="504"/>
      <c r="T23" s="504"/>
      <c r="U23" s="504"/>
      <c r="V23" s="504"/>
      <c r="W23" s="504"/>
      <c r="X23" s="504"/>
      <c r="Y23" s="504"/>
      <c r="Z23" s="504"/>
      <c r="AA23" s="504"/>
      <c r="AB23" s="504"/>
      <c r="AC23" s="504"/>
      <c r="AD23" s="193" t="s">
        <v>135</v>
      </c>
      <c r="AE23" s="193"/>
      <c r="AF23" s="193"/>
      <c r="AG23" s="193"/>
      <c r="AH23" s="505" t="str">
        <f>INDEX(組合員入力シート!$H$2:$H$999999,MATCH(AP5,組合員入力シート!$A$2:$A$999999,0))</f>
        <v>県費</v>
      </c>
      <c r="AI23" s="505"/>
      <c r="AJ23" s="505"/>
      <c r="AK23" s="505"/>
      <c r="AL23" s="505"/>
      <c r="AM23" s="505"/>
      <c r="AN23" s="506"/>
      <c r="AO23" s="79"/>
      <c r="AP23" s="132"/>
      <c r="AQ23" s="132"/>
      <c r="AR23" s="132"/>
      <c r="AS23" s="132"/>
      <c r="AT23" s="132"/>
      <c r="AU23" s="132"/>
      <c r="AV23" s="132"/>
      <c r="AW23" s="132"/>
      <c r="AX23" s="132"/>
      <c r="AY23" s="132"/>
      <c r="AZ23" s="132"/>
      <c r="BA23" s="132"/>
      <c r="BB23" s="132"/>
    </row>
    <row r="24" spans="1:71" ht="9.6" customHeight="1" thickBot="1">
      <c r="A24" s="17"/>
      <c r="B24" s="79"/>
      <c r="C24" s="115"/>
      <c r="D24" s="115"/>
      <c r="E24" s="115"/>
      <c r="F24" s="115"/>
      <c r="G24" s="115"/>
      <c r="H24" s="115"/>
      <c r="I24" s="115"/>
      <c r="J24" s="115"/>
      <c r="K24" s="115"/>
      <c r="L24" s="115"/>
      <c r="M24" s="115"/>
      <c r="N24" s="115"/>
      <c r="O24" s="115"/>
      <c r="P24" s="115"/>
      <c r="Q24" s="115"/>
      <c r="R24" s="115"/>
      <c r="S24" s="115"/>
      <c r="T24" s="115"/>
      <c r="U24" s="115"/>
      <c r="V24" s="115"/>
      <c r="W24" s="114"/>
      <c r="X24" s="114"/>
      <c r="Y24" s="114"/>
      <c r="Z24" s="114"/>
      <c r="AA24" s="114"/>
      <c r="AB24" s="114"/>
      <c r="AC24" s="114"/>
      <c r="AD24" s="114"/>
      <c r="AE24" s="114"/>
      <c r="AF24" s="114"/>
      <c r="AG24" s="114"/>
      <c r="AH24" s="114"/>
      <c r="AI24" s="114"/>
      <c r="AJ24" s="114"/>
      <c r="AK24" s="114"/>
      <c r="AL24" s="114"/>
      <c r="AM24" s="114"/>
      <c r="AN24" s="114"/>
      <c r="AO24" s="17"/>
      <c r="AP24" s="132"/>
      <c r="AQ24" s="132"/>
      <c r="AR24" s="132"/>
      <c r="AS24" s="132"/>
      <c r="AT24" s="132"/>
      <c r="AU24" s="132"/>
      <c r="AV24" s="132"/>
      <c r="AW24" s="132"/>
      <c r="AX24" s="132"/>
      <c r="AY24" s="132"/>
      <c r="AZ24" s="132"/>
      <c r="BA24" s="132"/>
      <c r="BB24" s="132"/>
    </row>
    <row r="25" spans="1:71" ht="18" customHeight="1" thickTop="1" thickBot="1">
      <c r="A25" s="194" t="s">
        <v>150</v>
      </c>
      <c r="B25" s="195"/>
      <c r="C25" s="367" t="s">
        <v>184</v>
      </c>
      <c r="D25" s="368"/>
      <c r="E25" s="368"/>
      <c r="F25" s="368"/>
      <c r="G25" s="368"/>
      <c r="H25" s="368"/>
      <c r="I25" s="368"/>
      <c r="J25" s="368"/>
      <c r="K25" s="368"/>
      <c r="L25" s="368"/>
      <c r="M25" s="368"/>
      <c r="N25" s="368"/>
      <c r="O25" s="368"/>
      <c r="P25" s="368"/>
      <c r="Q25" s="368"/>
      <c r="R25" s="368"/>
      <c r="S25" s="368"/>
      <c r="T25" s="368"/>
      <c r="U25" s="368"/>
      <c r="V25" s="368"/>
      <c r="W25" s="368"/>
      <c r="X25" s="368"/>
      <c r="Y25" s="368"/>
      <c r="Z25" s="368"/>
      <c r="AA25" s="368"/>
      <c r="AB25" s="368"/>
      <c r="AC25" s="368"/>
      <c r="AD25" s="368"/>
      <c r="AE25" s="368"/>
      <c r="AF25" s="368"/>
      <c r="AG25" s="368"/>
      <c r="AH25" s="368"/>
      <c r="AI25" s="368"/>
      <c r="AJ25" s="368"/>
      <c r="AK25" s="368"/>
      <c r="AL25" s="368"/>
      <c r="AM25" s="368"/>
      <c r="AN25" s="369"/>
      <c r="AO25" s="27"/>
      <c r="AP25" s="137"/>
      <c r="AQ25" s="137"/>
      <c r="AR25" s="137"/>
      <c r="AS25" s="137"/>
      <c r="AT25" s="137"/>
      <c r="AU25" s="137"/>
      <c r="AV25" s="137"/>
      <c r="AW25" s="137"/>
      <c r="AX25" s="137"/>
      <c r="AY25" s="137"/>
      <c r="AZ25" s="137"/>
      <c r="BA25" s="137"/>
      <c r="BB25" s="137"/>
    </row>
    <row r="26" spans="1:71" ht="24" customHeight="1">
      <c r="A26" s="196"/>
      <c r="B26" s="197"/>
      <c r="C26" s="491" t="str">
        <f>IF(INDEX(組合員入力シート!$I$2:$I$999999,MATCH(AP5,組合員入力シート!$A$2:$A$999999,0))="必要","☑","□")</f>
        <v>☑</v>
      </c>
      <c r="D26" s="492"/>
      <c r="E26" s="492"/>
      <c r="F26" s="492"/>
      <c r="G26" s="492"/>
      <c r="H26" s="492"/>
      <c r="I26" s="353" t="s">
        <v>185</v>
      </c>
      <c r="J26" s="354"/>
      <c r="K26" s="354"/>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c r="AL26" s="354"/>
      <c r="AM26" s="354"/>
      <c r="AN26" s="355"/>
      <c r="AO26" s="27"/>
      <c r="AP26" s="137"/>
      <c r="AQ26" s="137"/>
      <c r="AR26" s="137"/>
      <c r="AS26" s="137"/>
      <c r="AT26" s="137"/>
      <c r="AU26" s="137"/>
      <c r="AV26" s="137"/>
      <c r="AW26" s="137"/>
      <c r="AX26" s="137"/>
      <c r="AY26" s="137"/>
      <c r="AZ26" s="137"/>
      <c r="BA26" s="137"/>
      <c r="BB26" s="137"/>
    </row>
    <row r="27" spans="1:71" ht="51.6" customHeight="1" thickBot="1">
      <c r="A27" s="196"/>
      <c r="B27" s="197"/>
      <c r="C27" s="493"/>
      <c r="D27" s="494"/>
      <c r="E27" s="494"/>
      <c r="F27" s="494"/>
      <c r="G27" s="494"/>
      <c r="H27" s="494"/>
      <c r="I27" s="356"/>
      <c r="J27" s="357"/>
      <c r="K27" s="357"/>
      <c r="L27" s="357"/>
      <c r="M27" s="357"/>
      <c r="N27" s="357"/>
      <c r="O27" s="357"/>
      <c r="P27" s="357"/>
      <c r="Q27" s="357"/>
      <c r="R27" s="357"/>
      <c r="S27" s="357"/>
      <c r="T27" s="357"/>
      <c r="U27" s="357"/>
      <c r="V27" s="357"/>
      <c r="W27" s="357"/>
      <c r="X27" s="357"/>
      <c r="Y27" s="357"/>
      <c r="Z27" s="357"/>
      <c r="AA27" s="357"/>
      <c r="AB27" s="357"/>
      <c r="AC27" s="357"/>
      <c r="AD27" s="357"/>
      <c r="AE27" s="357"/>
      <c r="AF27" s="357"/>
      <c r="AG27" s="357"/>
      <c r="AH27" s="357"/>
      <c r="AI27" s="357"/>
      <c r="AJ27" s="357"/>
      <c r="AK27" s="357"/>
      <c r="AL27" s="357"/>
      <c r="AM27" s="357"/>
      <c r="AN27" s="358"/>
      <c r="AO27" s="27"/>
      <c r="AP27" s="137"/>
      <c r="AQ27" s="137"/>
      <c r="AR27" s="137"/>
      <c r="AS27" s="137"/>
      <c r="AT27" s="137"/>
      <c r="AU27" s="137"/>
      <c r="AV27" s="137"/>
      <c r="AW27" s="137"/>
      <c r="AX27" s="137"/>
      <c r="AY27" s="137"/>
      <c r="AZ27" s="137"/>
      <c r="BA27" s="137"/>
      <c r="BB27" s="137"/>
    </row>
    <row r="28" spans="1:71" s="139" customFormat="1" ht="18" customHeight="1" thickBot="1">
      <c r="A28" s="196"/>
      <c r="B28" s="197"/>
      <c r="C28" s="200" t="s">
        <v>110</v>
      </c>
      <c r="D28" s="201"/>
      <c r="E28" s="201"/>
      <c r="F28" s="201"/>
      <c r="G28" s="201"/>
      <c r="H28" s="201"/>
      <c r="I28" s="201"/>
      <c r="J28" s="201"/>
      <c r="K28" s="201"/>
      <c r="L28" s="201"/>
      <c r="M28" s="201"/>
      <c r="N28" s="201"/>
      <c r="O28" s="201"/>
      <c r="P28" s="201"/>
      <c r="Q28" s="201"/>
      <c r="R28" s="201"/>
      <c r="S28" s="201"/>
      <c r="T28" s="201"/>
      <c r="U28" s="201"/>
      <c r="V28" s="201"/>
      <c r="W28" s="201"/>
      <c r="X28" s="201"/>
      <c r="Y28" s="201"/>
      <c r="Z28" s="201"/>
      <c r="AA28" s="201"/>
      <c r="AB28" s="201"/>
      <c r="AC28" s="201"/>
      <c r="AD28" s="201"/>
      <c r="AE28" s="201"/>
      <c r="AF28" s="201"/>
      <c r="AG28" s="201"/>
      <c r="AH28" s="201"/>
      <c r="AI28" s="201"/>
      <c r="AJ28" s="201"/>
      <c r="AK28" s="201"/>
      <c r="AL28" s="201"/>
      <c r="AM28" s="201"/>
      <c r="AN28" s="202"/>
      <c r="AO28" s="105"/>
      <c r="AP28" s="138"/>
      <c r="AQ28" s="138"/>
      <c r="AR28" s="138"/>
      <c r="AS28" s="138"/>
      <c r="AT28" s="138"/>
      <c r="AU28" s="138"/>
      <c r="AV28" s="138"/>
      <c r="AW28" s="138"/>
      <c r="AX28" s="138"/>
      <c r="AY28" s="138"/>
      <c r="AZ28" s="138"/>
      <c r="BA28" s="138"/>
      <c r="BB28" s="138"/>
    </row>
    <row r="29" spans="1:71" ht="28.95" customHeight="1">
      <c r="A29" s="196"/>
      <c r="B29" s="197"/>
      <c r="C29" s="320" t="s">
        <v>5</v>
      </c>
      <c r="D29" s="321"/>
      <c r="E29" s="322"/>
      <c r="F29" s="321" t="s">
        <v>126</v>
      </c>
      <c r="G29" s="321"/>
      <c r="H29" s="321"/>
      <c r="I29" s="321"/>
      <c r="J29" s="321"/>
      <c r="K29" s="321"/>
      <c r="L29" s="421" t="str">
        <f>INDEX(組合員入力シート!$K$2:$K$999999,MATCH(AP5,組合員入力シート!$A$2:$A$999999,0))</f>
        <v>ヨコハマ　ハナコ</v>
      </c>
      <c r="M29" s="422"/>
      <c r="N29" s="422"/>
      <c r="O29" s="422"/>
      <c r="P29" s="422"/>
      <c r="Q29" s="422"/>
      <c r="R29" s="422"/>
      <c r="S29" s="422"/>
      <c r="T29" s="422"/>
      <c r="U29" s="422"/>
      <c r="V29" s="422"/>
      <c r="W29" s="422"/>
      <c r="X29" s="422"/>
      <c r="Y29" s="422"/>
      <c r="Z29" s="422"/>
      <c r="AA29" s="422"/>
      <c r="AB29" s="422"/>
      <c r="AC29" s="422"/>
      <c r="AD29" s="422"/>
      <c r="AE29" s="422"/>
      <c r="AF29" s="423"/>
      <c r="AG29" s="92" t="s">
        <v>60</v>
      </c>
      <c r="AH29" s="93"/>
      <c r="AI29" s="93"/>
      <c r="AJ29" s="93"/>
      <c r="AK29" s="93"/>
      <c r="AL29" s="93"/>
      <c r="AM29" s="93"/>
      <c r="AN29" s="94"/>
      <c r="AO29" s="21"/>
      <c r="AP29" s="133"/>
      <c r="AQ29" s="133"/>
      <c r="AR29" s="133"/>
      <c r="AS29" s="133"/>
      <c r="AT29" s="133"/>
      <c r="AU29" s="133"/>
      <c r="AV29" s="133"/>
      <c r="AW29" s="133"/>
      <c r="AX29" s="133"/>
      <c r="AY29" s="133"/>
      <c r="AZ29" s="133"/>
      <c r="BA29" s="133"/>
      <c r="BB29" s="133"/>
    </row>
    <row r="30" spans="1:71" ht="49.2" customHeight="1">
      <c r="A30" s="196"/>
      <c r="B30" s="197"/>
      <c r="C30" s="323"/>
      <c r="D30" s="226"/>
      <c r="E30" s="324"/>
      <c r="F30" s="226" t="s">
        <v>6</v>
      </c>
      <c r="G30" s="226"/>
      <c r="H30" s="226"/>
      <c r="I30" s="226"/>
      <c r="J30" s="226"/>
      <c r="K30" s="226"/>
      <c r="L30" s="424" t="str">
        <f>INDEX(組合員入力シート!$J$2:$J$999999,MATCH(AP5,組合員入力シート!$A$2:$A$999999,0))</f>
        <v>横浜　花子</v>
      </c>
      <c r="M30" s="495"/>
      <c r="N30" s="495"/>
      <c r="O30" s="495"/>
      <c r="P30" s="495"/>
      <c r="Q30" s="495"/>
      <c r="R30" s="495"/>
      <c r="S30" s="495"/>
      <c r="T30" s="495"/>
      <c r="U30" s="495"/>
      <c r="V30" s="495"/>
      <c r="W30" s="495"/>
      <c r="X30" s="495"/>
      <c r="Y30" s="495"/>
      <c r="Z30" s="495"/>
      <c r="AA30" s="495"/>
      <c r="AB30" s="495"/>
      <c r="AC30" s="495"/>
      <c r="AD30" s="495"/>
      <c r="AE30" s="495"/>
      <c r="AF30" s="496"/>
      <c r="AG30" s="453" t="str">
        <f>INDEX(組合員入力シート!$L$2:$L$999999,MATCH(AP5,組合員入力シート!$A$2:$A$999999,0))</f>
        <v>女</v>
      </c>
      <c r="AH30" s="454"/>
      <c r="AI30" s="454"/>
      <c r="AJ30" s="454"/>
      <c r="AK30" s="454"/>
      <c r="AL30" s="454"/>
      <c r="AM30" s="454"/>
      <c r="AN30" s="455"/>
      <c r="AO30" s="79"/>
      <c r="AP30" s="132"/>
      <c r="AQ30" s="132"/>
      <c r="AR30" s="132"/>
      <c r="AS30" s="132"/>
      <c r="AT30" s="132"/>
      <c r="AU30" s="132"/>
      <c r="AV30" s="132"/>
      <c r="AW30" s="132"/>
      <c r="AX30" s="132"/>
      <c r="AY30" s="132"/>
      <c r="AZ30" s="132"/>
      <c r="BA30" s="132"/>
      <c r="BB30" s="132"/>
    </row>
    <row r="31" spans="1:71" ht="27.6" customHeight="1">
      <c r="A31" s="196"/>
      <c r="B31" s="197"/>
      <c r="C31" s="97" t="s">
        <v>145</v>
      </c>
      <c r="D31" s="96"/>
      <c r="E31" s="96"/>
      <c r="F31" s="96"/>
      <c r="G31" s="96"/>
      <c r="H31" s="98"/>
      <c r="I31" s="99"/>
      <c r="J31" s="99"/>
      <c r="K31" s="99"/>
      <c r="L31" s="456">
        <f>INDEX(組合員入力シート!$M$2:$M$999999,MATCH(AP5,組合員入力シート!$A$2:$A$999999,0))</f>
        <v>35983</v>
      </c>
      <c r="M31" s="457"/>
      <c r="N31" s="457"/>
      <c r="O31" s="457"/>
      <c r="P31" s="457"/>
      <c r="Q31" s="457"/>
      <c r="R31" s="457"/>
      <c r="S31" s="457"/>
      <c r="T31" s="457"/>
      <c r="U31" s="457"/>
      <c r="V31" s="457"/>
      <c r="W31" s="457"/>
      <c r="X31" s="457"/>
      <c r="Y31" s="457"/>
      <c r="Z31" s="457"/>
      <c r="AA31" s="457"/>
      <c r="AB31" s="457"/>
      <c r="AC31" s="457"/>
      <c r="AD31" s="457"/>
      <c r="AE31" s="457"/>
      <c r="AF31" s="457"/>
      <c r="AG31" s="457"/>
      <c r="AH31" s="457"/>
      <c r="AI31" s="457"/>
      <c r="AJ31" s="457"/>
      <c r="AK31" s="457"/>
      <c r="AL31" s="457"/>
      <c r="AM31" s="457"/>
      <c r="AN31" s="458"/>
      <c r="AO31" s="21"/>
      <c r="AP31" s="133"/>
      <c r="AQ31" s="133"/>
      <c r="AR31" s="133"/>
      <c r="AS31" s="133"/>
      <c r="AT31" s="133"/>
      <c r="AU31" s="133"/>
      <c r="AV31" s="133"/>
      <c r="AW31" s="133"/>
      <c r="AX31" s="133"/>
      <c r="AY31" s="133"/>
      <c r="AZ31" s="133"/>
      <c r="BA31" s="133"/>
      <c r="BB31" s="133"/>
    </row>
    <row r="32" spans="1:71" ht="28.2" customHeight="1">
      <c r="A32" s="196"/>
      <c r="B32" s="197"/>
      <c r="C32" s="269" t="s">
        <v>25</v>
      </c>
      <c r="D32" s="270"/>
      <c r="E32" s="270"/>
      <c r="F32" s="277" t="s">
        <v>9</v>
      </c>
      <c r="G32" s="278"/>
      <c r="H32" s="278"/>
      <c r="I32" s="278"/>
      <c r="J32" s="278"/>
      <c r="K32" s="279"/>
      <c r="L32" s="459">
        <f>INDEX(組合員入力シート!$N$2:$N$999999,MATCH(AP5,組合員入力シート!$A$2:$A$999999,0))</f>
        <v>2310021</v>
      </c>
      <c r="M32" s="427"/>
      <c r="N32" s="427"/>
      <c r="O32" s="427"/>
      <c r="P32" s="427"/>
      <c r="Q32" s="427"/>
      <c r="R32" s="427"/>
      <c r="S32" s="460"/>
      <c r="T32" s="325" t="s">
        <v>21</v>
      </c>
      <c r="U32" s="326"/>
      <c r="V32" s="326"/>
      <c r="W32" s="327"/>
      <c r="X32" s="497" t="str">
        <f>INDEX(組合員入力シート!$O$2:$O$999999,MATCH(AP5,組合員入力シート!$A$2:$A$999999,0))</f>
        <v>神奈川県</v>
      </c>
      <c r="Y32" s="498"/>
      <c r="Z32" s="498"/>
      <c r="AA32" s="498"/>
      <c r="AB32" s="499"/>
      <c r="AC32" s="325" t="s">
        <v>22</v>
      </c>
      <c r="AD32" s="326"/>
      <c r="AE32" s="327"/>
      <c r="AF32" s="500" t="str">
        <f>INDEX(組合員入力シート!$P$2:$P$999999,MATCH(AP5,組合員入力シート!$A$2:$A$999999,0))</f>
        <v>横浜市中区</v>
      </c>
      <c r="AG32" s="501"/>
      <c r="AH32" s="501"/>
      <c r="AI32" s="501"/>
      <c r="AJ32" s="501"/>
      <c r="AK32" s="501"/>
      <c r="AL32" s="501"/>
      <c r="AM32" s="501"/>
      <c r="AN32" s="502"/>
      <c r="AO32" s="79"/>
      <c r="AP32" s="132"/>
      <c r="AQ32" s="132"/>
      <c r="AR32" s="132"/>
      <c r="AS32" s="132"/>
      <c r="AT32" s="132"/>
      <c r="AU32" s="132"/>
      <c r="AV32" s="132"/>
      <c r="AW32" s="132"/>
      <c r="AX32" s="132"/>
      <c r="AY32" s="132"/>
      <c r="AZ32" s="132"/>
      <c r="BA32" s="132"/>
      <c r="BB32" s="132"/>
    </row>
    <row r="33" spans="1:54" ht="12.6" customHeight="1">
      <c r="A33" s="196"/>
      <c r="B33" s="197"/>
      <c r="C33" s="271"/>
      <c r="D33" s="272"/>
      <c r="E33" s="272"/>
      <c r="F33" s="189" t="s">
        <v>6</v>
      </c>
      <c r="G33" s="332"/>
      <c r="H33" s="332"/>
      <c r="I33" s="332"/>
      <c r="J33" s="332"/>
      <c r="K33" s="333"/>
      <c r="L33" s="275" t="s">
        <v>30</v>
      </c>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6"/>
      <c r="AO33" s="79"/>
      <c r="AP33" s="132"/>
      <c r="AQ33" s="132"/>
      <c r="AR33" s="132"/>
      <c r="AS33" s="132"/>
      <c r="AT33" s="132"/>
      <c r="AU33" s="132"/>
      <c r="AV33" s="132"/>
      <c r="AW33" s="132"/>
      <c r="AX33" s="132"/>
      <c r="AY33" s="132"/>
      <c r="AZ33" s="132"/>
      <c r="BA33" s="132"/>
      <c r="BB33" s="132"/>
    </row>
    <row r="34" spans="1:54" ht="13.95" customHeight="1">
      <c r="A34" s="196"/>
      <c r="B34" s="197"/>
      <c r="C34" s="271"/>
      <c r="D34" s="272"/>
      <c r="E34" s="272"/>
      <c r="F34" s="334"/>
      <c r="G34" s="335"/>
      <c r="H34" s="335"/>
      <c r="I34" s="335"/>
      <c r="J34" s="335"/>
      <c r="K34" s="336"/>
      <c r="L34" s="416" t="str">
        <f>INDEX(組合員入力シート!$Q$2:$Q$999999,MATCH(AP5,組合員入力シート!$A$2:$A$999999,0))</f>
        <v>日本大通５－１</v>
      </c>
      <c r="M34" s="489"/>
      <c r="N34" s="489"/>
      <c r="O34" s="489"/>
      <c r="P34" s="489"/>
      <c r="Q34" s="489"/>
      <c r="R34" s="489"/>
      <c r="S34" s="489"/>
      <c r="T34" s="489"/>
      <c r="U34" s="489"/>
      <c r="V34" s="489"/>
      <c r="W34" s="489"/>
      <c r="X34" s="489"/>
      <c r="Y34" s="489"/>
      <c r="Z34" s="489"/>
      <c r="AA34" s="489"/>
      <c r="AB34" s="489"/>
      <c r="AC34" s="489"/>
      <c r="AD34" s="489"/>
      <c r="AE34" s="489"/>
      <c r="AF34" s="489"/>
      <c r="AG34" s="489"/>
      <c r="AH34" s="489"/>
      <c r="AI34" s="489"/>
      <c r="AJ34" s="489"/>
      <c r="AK34" s="489"/>
      <c r="AL34" s="489"/>
      <c r="AM34" s="489"/>
      <c r="AN34" s="490"/>
      <c r="AO34" s="27"/>
      <c r="AP34" s="137"/>
      <c r="AQ34" s="137"/>
      <c r="AR34" s="137"/>
      <c r="AS34" s="137"/>
      <c r="AT34" s="137"/>
      <c r="AU34" s="137"/>
      <c r="AV34" s="137"/>
      <c r="AW34" s="137"/>
      <c r="AX34" s="137"/>
      <c r="AY34" s="137"/>
      <c r="AZ34" s="137"/>
      <c r="BA34" s="137"/>
      <c r="BB34" s="137"/>
    </row>
    <row r="35" spans="1:54" ht="19.2" customHeight="1">
      <c r="A35" s="196"/>
      <c r="B35" s="197"/>
      <c r="C35" s="271"/>
      <c r="D35" s="272"/>
      <c r="E35" s="272"/>
      <c r="F35" s="334"/>
      <c r="G35" s="335"/>
      <c r="H35" s="335"/>
      <c r="I35" s="335"/>
      <c r="J35" s="335"/>
      <c r="K35" s="336"/>
      <c r="L35" s="489"/>
      <c r="M35" s="489"/>
      <c r="N35" s="489"/>
      <c r="O35" s="489"/>
      <c r="P35" s="489"/>
      <c r="Q35" s="489"/>
      <c r="R35" s="489"/>
      <c r="S35" s="489"/>
      <c r="T35" s="489"/>
      <c r="U35" s="489"/>
      <c r="V35" s="489"/>
      <c r="W35" s="489"/>
      <c r="X35" s="489"/>
      <c r="Y35" s="489"/>
      <c r="Z35" s="489"/>
      <c r="AA35" s="489"/>
      <c r="AB35" s="489"/>
      <c r="AC35" s="489"/>
      <c r="AD35" s="489"/>
      <c r="AE35" s="489"/>
      <c r="AF35" s="489"/>
      <c r="AG35" s="489"/>
      <c r="AH35" s="489"/>
      <c r="AI35" s="489"/>
      <c r="AJ35" s="489"/>
      <c r="AK35" s="489"/>
      <c r="AL35" s="489"/>
      <c r="AM35" s="489"/>
      <c r="AN35" s="490"/>
      <c r="AO35" s="27"/>
      <c r="AP35" s="137"/>
      <c r="AQ35" s="137"/>
      <c r="AR35" s="137"/>
      <c r="AS35" s="137"/>
      <c r="AT35" s="137"/>
      <c r="AU35" s="137"/>
      <c r="AV35" s="137"/>
      <c r="AW35" s="137"/>
      <c r="AX35" s="137"/>
      <c r="AY35" s="137"/>
      <c r="AZ35" s="137"/>
      <c r="BA35" s="137"/>
      <c r="BB35" s="137"/>
    </row>
    <row r="36" spans="1:54" ht="12" customHeight="1">
      <c r="A36" s="196"/>
      <c r="B36" s="197"/>
      <c r="C36" s="271"/>
      <c r="D36" s="272"/>
      <c r="E36" s="272"/>
      <c r="F36" s="334"/>
      <c r="G36" s="335"/>
      <c r="H36" s="335"/>
      <c r="I36" s="335"/>
      <c r="J36" s="335"/>
      <c r="K36" s="336"/>
      <c r="L36" s="338" t="s">
        <v>100</v>
      </c>
      <c r="M36" s="338"/>
      <c r="N36" s="338"/>
      <c r="O36" s="338"/>
      <c r="P36" s="338"/>
      <c r="Q36" s="338"/>
      <c r="R36" s="338"/>
      <c r="S36" s="338"/>
      <c r="T36" s="338"/>
      <c r="U36" s="338"/>
      <c r="V36" s="338"/>
      <c r="W36" s="338"/>
      <c r="X36" s="338"/>
      <c r="Y36" s="338"/>
      <c r="Z36" s="338"/>
      <c r="AA36" s="338"/>
      <c r="AB36" s="338"/>
      <c r="AC36" s="338"/>
      <c r="AD36" s="338"/>
      <c r="AE36" s="338"/>
      <c r="AF36" s="338"/>
      <c r="AG36" s="338"/>
      <c r="AH36" s="338"/>
      <c r="AI36" s="338"/>
      <c r="AJ36" s="338"/>
      <c r="AK36" s="338"/>
      <c r="AL36" s="338"/>
      <c r="AM36" s="338"/>
      <c r="AN36" s="339"/>
      <c r="AO36" s="27"/>
      <c r="AP36" s="137"/>
      <c r="AQ36" s="137"/>
      <c r="AR36" s="137"/>
      <c r="AS36" s="137"/>
      <c r="AT36" s="137"/>
      <c r="AU36" s="137"/>
      <c r="AV36" s="137"/>
      <c r="AW36" s="137"/>
      <c r="AX36" s="137"/>
      <c r="AY36" s="137"/>
      <c r="AZ36" s="137"/>
      <c r="BA36" s="137"/>
      <c r="BB36" s="137"/>
    </row>
    <row r="37" spans="1:54" ht="26.4" customHeight="1" thickBot="1">
      <c r="A37" s="196"/>
      <c r="B37" s="197"/>
      <c r="C37" s="280" t="s">
        <v>27</v>
      </c>
      <c r="D37" s="257"/>
      <c r="E37" s="257"/>
      <c r="F37" s="257"/>
      <c r="G37" s="257"/>
      <c r="H37" s="257"/>
      <c r="I37" s="257"/>
      <c r="J37" s="257"/>
      <c r="K37" s="257"/>
      <c r="L37" s="257"/>
      <c r="M37" s="257"/>
      <c r="N37" s="257"/>
      <c r="O37" s="257"/>
      <c r="P37" s="257"/>
      <c r="Q37" s="257"/>
      <c r="R37" s="257"/>
      <c r="S37" s="257"/>
      <c r="T37" s="257"/>
      <c r="U37" s="461"/>
      <c r="V37" s="462"/>
      <c r="W37" s="462"/>
      <c r="X37" s="462"/>
      <c r="Y37" s="462"/>
      <c r="Z37" s="462"/>
      <c r="AA37" s="462"/>
      <c r="AB37" s="463"/>
      <c r="AC37" s="464"/>
      <c r="AD37" s="462"/>
      <c r="AE37" s="462"/>
      <c r="AF37" s="462"/>
      <c r="AG37" s="462"/>
      <c r="AH37" s="462"/>
      <c r="AI37" s="462"/>
      <c r="AJ37" s="462"/>
      <c r="AK37" s="462"/>
      <c r="AL37" s="462"/>
      <c r="AM37" s="462"/>
      <c r="AN37" s="463"/>
      <c r="AO37" s="27"/>
      <c r="AP37" s="137"/>
      <c r="AQ37" s="137"/>
      <c r="AR37" s="137"/>
      <c r="AS37" s="137"/>
      <c r="AT37" s="137"/>
      <c r="AU37" s="137"/>
      <c r="AV37" s="137"/>
      <c r="AW37" s="137"/>
      <c r="AX37" s="137"/>
      <c r="AY37" s="137"/>
      <c r="AZ37" s="137"/>
      <c r="BA37" s="137"/>
      <c r="BB37" s="137"/>
    </row>
    <row r="38" spans="1:54" s="139" customFormat="1" ht="18" customHeight="1" thickBot="1">
      <c r="A38" s="196"/>
      <c r="B38" s="197"/>
      <c r="C38" s="200" t="s">
        <v>152</v>
      </c>
      <c r="D38" s="201"/>
      <c r="E38" s="201"/>
      <c r="F38" s="201"/>
      <c r="G38" s="201"/>
      <c r="H38" s="201"/>
      <c r="I38" s="201"/>
      <c r="J38" s="201"/>
      <c r="K38" s="201"/>
      <c r="L38" s="201"/>
      <c r="M38" s="201"/>
      <c r="N38" s="201"/>
      <c r="O38" s="201"/>
      <c r="P38" s="201"/>
      <c r="Q38" s="201"/>
      <c r="R38" s="201"/>
      <c r="S38" s="201"/>
      <c r="T38" s="201"/>
      <c r="U38" s="201"/>
      <c r="V38" s="201"/>
      <c r="W38" s="201"/>
      <c r="X38" s="201"/>
      <c r="Y38" s="201"/>
      <c r="Z38" s="201"/>
      <c r="AA38" s="201"/>
      <c r="AB38" s="201"/>
      <c r="AC38" s="201"/>
      <c r="AD38" s="201"/>
      <c r="AE38" s="201"/>
      <c r="AF38" s="201"/>
      <c r="AG38" s="201"/>
      <c r="AH38" s="201"/>
      <c r="AI38" s="201"/>
      <c r="AJ38" s="201"/>
      <c r="AK38" s="201"/>
      <c r="AL38" s="201"/>
      <c r="AM38" s="201"/>
      <c r="AN38" s="202"/>
      <c r="AO38" s="105"/>
      <c r="AP38" s="138"/>
      <c r="AQ38" s="138"/>
      <c r="AR38" s="138"/>
      <c r="AS38" s="138"/>
      <c r="AT38" s="138"/>
      <c r="AU38" s="138"/>
      <c r="AV38" s="138"/>
      <c r="AW38" s="138"/>
      <c r="AX38" s="138"/>
      <c r="AY38" s="138"/>
      <c r="AZ38" s="138"/>
      <c r="BA38" s="138"/>
      <c r="BB38" s="138"/>
    </row>
    <row r="39" spans="1:54" ht="15.6" customHeight="1">
      <c r="A39" s="196"/>
      <c r="B39" s="197"/>
      <c r="C39" s="273" t="s">
        <v>170</v>
      </c>
      <c r="D39" s="274"/>
      <c r="E39" s="274"/>
      <c r="F39" s="274"/>
      <c r="G39" s="274"/>
      <c r="H39" s="274"/>
      <c r="I39" s="274"/>
      <c r="J39" s="274"/>
      <c r="K39" s="274"/>
      <c r="L39" s="274"/>
      <c r="M39" s="274"/>
      <c r="N39" s="274"/>
      <c r="O39" s="274"/>
      <c r="P39" s="316" t="s">
        <v>132</v>
      </c>
      <c r="Q39" s="317"/>
      <c r="R39" s="317"/>
      <c r="S39" s="317"/>
      <c r="T39" s="317"/>
      <c r="U39" s="317"/>
      <c r="V39" s="317"/>
      <c r="W39" s="317"/>
      <c r="X39" s="317"/>
      <c r="Y39" s="317"/>
      <c r="Z39" s="317"/>
      <c r="AA39" s="317"/>
      <c r="AB39" s="317"/>
      <c r="AC39" s="470"/>
      <c r="AD39" s="471"/>
      <c r="AE39" s="471"/>
      <c r="AF39" s="471"/>
      <c r="AG39" s="471"/>
      <c r="AH39" s="471"/>
      <c r="AI39" s="471"/>
      <c r="AJ39" s="471"/>
      <c r="AK39" s="471"/>
      <c r="AL39" s="471"/>
      <c r="AM39" s="471"/>
      <c r="AN39" s="472"/>
      <c r="AO39" s="27"/>
      <c r="AP39" s="137"/>
      <c r="AQ39" s="137"/>
      <c r="AR39" s="137"/>
      <c r="AS39" s="137"/>
      <c r="AT39" s="137"/>
      <c r="AU39" s="137"/>
      <c r="AV39" s="137"/>
      <c r="AW39" s="137"/>
      <c r="AX39" s="137"/>
      <c r="AY39" s="137"/>
      <c r="AZ39" s="137"/>
      <c r="BA39" s="137"/>
      <c r="BB39" s="137"/>
    </row>
    <row r="40" spans="1:54" ht="19.95" customHeight="1">
      <c r="A40" s="196"/>
      <c r="B40" s="197"/>
      <c r="C40" s="486" t="str">
        <f>INDEX(組合員入力シート!$T$2:$T$999999,MATCH(AP5,組合員入力シート!$A$2:$A$999999,0))</f>
        <v>あり</v>
      </c>
      <c r="D40" s="487"/>
      <c r="E40" s="487"/>
      <c r="F40" s="487"/>
      <c r="G40" s="487"/>
      <c r="H40" s="487"/>
      <c r="I40" s="487"/>
      <c r="J40" s="487"/>
      <c r="K40" s="487"/>
      <c r="L40" s="487"/>
      <c r="M40" s="487"/>
      <c r="N40" s="487"/>
      <c r="O40" s="488"/>
      <c r="P40" s="318"/>
      <c r="Q40" s="319"/>
      <c r="R40" s="319"/>
      <c r="S40" s="319"/>
      <c r="T40" s="319"/>
      <c r="U40" s="319"/>
      <c r="V40" s="319"/>
      <c r="W40" s="319"/>
      <c r="X40" s="319"/>
      <c r="Y40" s="319"/>
      <c r="Z40" s="319"/>
      <c r="AA40" s="319"/>
      <c r="AB40" s="319"/>
      <c r="AC40" s="405"/>
      <c r="AD40" s="473"/>
      <c r="AE40" s="473"/>
      <c r="AF40" s="473"/>
      <c r="AG40" s="473"/>
      <c r="AH40" s="473"/>
      <c r="AI40" s="473"/>
      <c r="AJ40" s="473"/>
      <c r="AK40" s="473"/>
      <c r="AL40" s="473"/>
      <c r="AM40" s="473"/>
      <c r="AN40" s="474"/>
      <c r="AO40" s="27"/>
      <c r="AP40" s="137"/>
      <c r="AQ40" s="137" t="s">
        <v>28</v>
      </c>
      <c r="AR40" s="137"/>
      <c r="AS40" s="137"/>
      <c r="AT40" s="137"/>
      <c r="AU40" s="137"/>
      <c r="AV40" s="137"/>
      <c r="AW40" s="137"/>
      <c r="AX40" s="137"/>
      <c r="AY40" s="137"/>
      <c r="AZ40" s="137"/>
      <c r="BA40" s="137"/>
      <c r="BB40" s="137"/>
    </row>
    <row r="41" spans="1:54" ht="45" customHeight="1" thickBot="1">
      <c r="A41" s="196"/>
      <c r="B41" s="197"/>
      <c r="C41" s="329" t="s">
        <v>99</v>
      </c>
      <c r="D41" s="330"/>
      <c r="E41" s="330"/>
      <c r="F41" s="330"/>
      <c r="G41" s="330"/>
      <c r="H41" s="330"/>
      <c r="I41" s="330"/>
      <c r="J41" s="330"/>
      <c r="K41" s="330"/>
      <c r="L41" s="330"/>
      <c r="M41" s="401" t="str">
        <f>INDEX(組合員入力シート!$V$2:$V$999999,MATCH(AP5,組合員入力シート!$A$2:$A$999999,0))</f>
        <v>〇〇学校</v>
      </c>
      <c r="N41" s="401"/>
      <c r="O41" s="401"/>
      <c r="P41" s="401"/>
      <c r="Q41" s="401"/>
      <c r="R41" s="401"/>
      <c r="S41" s="401"/>
      <c r="T41" s="401"/>
      <c r="U41" s="401"/>
      <c r="V41" s="401"/>
      <c r="W41" s="401"/>
      <c r="X41" s="401"/>
      <c r="Y41" s="401"/>
      <c r="Z41" s="257" t="s">
        <v>38</v>
      </c>
      <c r="AA41" s="257"/>
      <c r="AB41" s="257"/>
      <c r="AC41" s="475">
        <f>INDEX(組合員入力シート!$W$2:$W$999999,MATCH(AP5,組合員入力シート!$A$2:$A$999999,0))</f>
        <v>44652</v>
      </c>
      <c r="AD41" s="475"/>
      <c r="AE41" s="475"/>
      <c r="AF41" s="475"/>
      <c r="AG41" s="475"/>
      <c r="AH41" s="475"/>
      <c r="AI41" s="475"/>
      <c r="AJ41" s="475"/>
      <c r="AK41" s="475"/>
      <c r="AL41" s="475"/>
      <c r="AM41" s="475"/>
      <c r="AN41" s="68" t="s">
        <v>39</v>
      </c>
      <c r="AO41" s="27"/>
      <c r="AP41" s="137"/>
      <c r="AQ41" s="137"/>
      <c r="AR41" s="137"/>
      <c r="AS41" s="137"/>
      <c r="AT41" s="137"/>
      <c r="AU41" s="137"/>
      <c r="AV41" s="137"/>
      <c r="AW41" s="137"/>
      <c r="AX41" s="137"/>
      <c r="AY41" s="137"/>
      <c r="AZ41" s="137"/>
      <c r="BA41" s="137"/>
      <c r="BB41" s="137"/>
    </row>
    <row r="42" spans="1:54" ht="18" customHeight="1" thickBot="1">
      <c r="A42" s="196"/>
      <c r="B42" s="197"/>
      <c r="C42" s="313" t="s">
        <v>12</v>
      </c>
      <c r="D42" s="314"/>
      <c r="E42" s="314"/>
      <c r="F42" s="314"/>
      <c r="G42" s="314"/>
      <c r="H42" s="314"/>
      <c r="I42" s="314"/>
      <c r="J42" s="314"/>
      <c r="K42" s="314"/>
      <c r="L42" s="314"/>
      <c r="M42" s="314"/>
      <c r="N42" s="314"/>
      <c r="O42" s="314"/>
      <c r="P42" s="314"/>
      <c r="Q42" s="314"/>
      <c r="R42" s="314"/>
      <c r="S42" s="314"/>
      <c r="T42" s="314"/>
      <c r="U42" s="314"/>
      <c r="V42" s="314"/>
      <c r="W42" s="314"/>
      <c r="X42" s="314"/>
      <c r="Y42" s="314"/>
      <c r="Z42" s="314"/>
      <c r="AA42" s="314"/>
      <c r="AB42" s="314"/>
      <c r="AC42" s="314"/>
      <c r="AD42" s="314"/>
      <c r="AE42" s="314"/>
      <c r="AF42" s="314"/>
      <c r="AG42" s="314"/>
      <c r="AH42" s="314"/>
      <c r="AI42" s="314"/>
      <c r="AJ42" s="314"/>
      <c r="AK42" s="314"/>
      <c r="AL42" s="314"/>
      <c r="AM42" s="314"/>
      <c r="AN42" s="315"/>
      <c r="AO42" s="27"/>
      <c r="AP42" s="137"/>
      <c r="AQ42" s="137"/>
      <c r="AR42" s="137"/>
      <c r="AS42" s="137"/>
      <c r="AT42" s="137"/>
      <c r="AU42" s="137"/>
      <c r="AV42" s="137"/>
      <c r="AW42" s="137"/>
      <c r="AX42" s="137"/>
      <c r="AY42" s="137"/>
      <c r="AZ42" s="137"/>
      <c r="BA42" s="137"/>
      <c r="BB42" s="137"/>
    </row>
    <row r="43" spans="1:54" ht="22.95" customHeight="1">
      <c r="A43" s="196"/>
      <c r="B43" s="197"/>
      <c r="C43" s="83" t="s">
        <v>10</v>
      </c>
      <c r="D43" s="84"/>
      <c r="E43" s="84"/>
      <c r="F43" s="84"/>
      <c r="G43" s="84"/>
      <c r="H43" s="389" t="str">
        <f>INDEX(組合員入力シート!$X$2:$X$999999,MATCH(AP5,組合員入力シート!$A$2:$A$999999,0))</f>
        <v>横浜銀行</v>
      </c>
      <c r="I43" s="389"/>
      <c r="J43" s="389"/>
      <c r="K43" s="389"/>
      <c r="L43" s="389"/>
      <c r="M43" s="389"/>
      <c r="N43" s="389"/>
      <c r="O43" s="389"/>
      <c r="P43" s="389"/>
      <c r="Q43" s="389"/>
      <c r="R43" s="84" t="s">
        <v>81</v>
      </c>
      <c r="S43" s="84"/>
      <c r="T43" s="84"/>
      <c r="U43" s="389" t="str">
        <f>INDEX(組合員入力シート!$Z$2:$Z$999999,MATCH(AP5,組合員入力シート!$A$2:$A$999999,0))</f>
        <v>本店営業部</v>
      </c>
      <c r="V43" s="389"/>
      <c r="W43" s="389"/>
      <c r="X43" s="389"/>
      <c r="Y43" s="389"/>
      <c r="Z43" s="389"/>
      <c r="AA43" s="389"/>
      <c r="AB43" s="389"/>
      <c r="AC43" s="389"/>
      <c r="AD43" s="389"/>
      <c r="AE43" s="84" t="s">
        <v>11</v>
      </c>
      <c r="AF43" s="84"/>
      <c r="AG43" s="84"/>
      <c r="AH43" s="84"/>
      <c r="AI43" s="259" t="s">
        <v>18</v>
      </c>
      <c r="AJ43" s="259"/>
      <c r="AK43" s="259"/>
      <c r="AL43" s="259"/>
      <c r="AM43" s="259"/>
      <c r="AN43" s="80"/>
      <c r="AO43" s="27"/>
      <c r="AP43" s="137"/>
      <c r="AQ43" s="137"/>
      <c r="AR43" s="137"/>
      <c r="AS43" s="137"/>
      <c r="AT43" s="137"/>
      <c r="AU43" s="137"/>
      <c r="AV43" s="137"/>
      <c r="AW43" s="137"/>
      <c r="AX43" s="137"/>
      <c r="AY43" s="137"/>
      <c r="AZ43" s="137"/>
      <c r="BA43" s="137"/>
      <c r="BB43" s="137"/>
    </row>
    <row r="44" spans="1:54" ht="33.6" customHeight="1">
      <c r="A44" s="196"/>
      <c r="B44" s="197"/>
      <c r="C44" s="265" t="s">
        <v>83</v>
      </c>
      <c r="D44" s="266"/>
      <c r="E44" s="266"/>
      <c r="F44" s="266"/>
      <c r="G44" s="267"/>
      <c r="H44" s="476" t="str">
        <f>INDEX(組合員入力シート!$Y$2:$Y$999999,MATCH(AP5,組合員入力シート!$A$2:$A$999999,0))</f>
        <v>0138</v>
      </c>
      <c r="I44" s="477"/>
      <c r="J44" s="477"/>
      <c r="K44" s="477"/>
      <c r="L44" s="477"/>
      <c r="M44" s="477"/>
      <c r="N44" s="477"/>
      <c r="O44" s="478"/>
      <c r="P44" s="268" t="s">
        <v>82</v>
      </c>
      <c r="Q44" s="266"/>
      <c r="R44" s="267"/>
      <c r="S44" s="476">
        <f>INDEX(組合員入力シート!$AA$2:$AA$999999,MATCH(AP5,組合員入力シート!$A$2:$A$999999,0))</f>
        <v>300</v>
      </c>
      <c r="T44" s="477"/>
      <c r="U44" s="477"/>
      <c r="V44" s="477"/>
      <c r="W44" s="477"/>
      <c r="X44" s="478"/>
      <c r="Y44" s="268" t="s">
        <v>13</v>
      </c>
      <c r="Z44" s="267"/>
      <c r="AA44" s="476">
        <f>INDEX(組合員入力シート!$AB$2:$AB$999999,MATCH(AP5,組合員入力シート!$A$2:$A$999999,0))</f>
        <v>1234567</v>
      </c>
      <c r="AB44" s="477"/>
      <c r="AC44" s="477"/>
      <c r="AD44" s="477"/>
      <c r="AE44" s="477"/>
      <c r="AF44" s="477"/>
      <c r="AG44" s="477"/>
      <c r="AH44" s="477"/>
      <c r="AI44" s="477"/>
      <c r="AJ44" s="477"/>
      <c r="AK44" s="477"/>
      <c r="AL44" s="477"/>
      <c r="AM44" s="477"/>
      <c r="AN44" s="479"/>
      <c r="AO44" s="27"/>
      <c r="AP44" s="137"/>
      <c r="AQ44" s="137"/>
      <c r="AR44" s="137"/>
      <c r="AS44" s="137"/>
      <c r="AT44" s="137"/>
      <c r="AU44" s="137"/>
      <c r="AV44" s="137"/>
      <c r="AW44" s="137"/>
      <c r="AX44" s="137"/>
      <c r="AY44" s="137"/>
      <c r="AZ44" s="137"/>
      <c r="BA44" s="137"/>
      <c r="BB44" s="137"/>
    </row>
    <row r="45" spans="1:54" ht="13.95" customHeight="1">
      <c r="A45" s="196"/>
      <c r="B45" s="197"/>
      <c r="C45" s="28"/>
      <c r="D45" s="29" t="s">
        <v>23</v>
      </c>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30"/>
      <c r="AO45" s="27"/>
      <c r="AP45" s="137"/>
      <c r="AQ45" s="137"/>
      <c r="AR45" s="137"/>
      <c r="AS45" s="137"/>
      <c r="AT45" s="137"/>
      <c r="AU45" s="137"/>
      <c r="AV45" s="137"/>
      <c r="AW45" s="137"/>
      <c r="AX45" s="137"/>
      <c r="AY45" s="137"/>
      <c r="AZ45" s="137"/>
      <c r="BA45" s="137"/>
      <c r="BB45" s="137"/>
    </row>
    <row r="46" spans="1:54" ht="12" customHeight="1">
      <c r="A46" s="196"/>
      <c r="B46" s="197"/>
      <c r="C46" s="31"/>
      <c r="D46" s="17"/>
      <c r="E46" s="17"/>
      <c r="F46" s="17" t="s">
        <v>186</v>
      </c>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32"/>
      <c r="AO46" s="17"/>
    </row>
    <row r="47" spans="1:54" ht="7.95" customHeight="1">
      <c r="A47" s="196"/>
      <c r="B47" s="197"/>
      <c r="C47" s="31"/>
      <c r="D47" s="17"/>
      <c r="E47" s="17"/>
      <c r="F47" s="17"/>
      <c r="G47" s="263" t="s">
        <v>29</v>
      </c>
      <c r="H47" s="263"/>
      <c r="I47" s="263"/>
      <c r="J47" s="381"/>
      <c r="K47" s="381"/>
      <c r="L47" s="230" t="s">
        <v>0</v>
      </c>
      <c r="M47" s="230"/>
      <c r="N47" s="381"/>
      <c r="O47" s="381"/>
      <c r="P47" s="230" t="s">
        <v>1</v>
      </c>
      <c r="Q47" s="230"/>
      <c r="R47" s="381"/>
      <c r="S47" s="381"/>
      <c r="T47" s="230" t="s">
        <v>16</v>
      </c>
      <c r="U47" s="230"/>
      <c r="V47" s="17"/>
      <c r="W47" s="299" t="s">
        <v>26</v>
      </c>
      <c r="X47" s="289"/>
      <c r="Y47" s="289"/>
      <c r="Z47" s="289"/>
      <c r="AA47" s="289"/>
      <c r="AB47" s="289"/>
      <c r="AC47" s="289"/>
      <c r="AD47" s="289"/>
      <c r="AE47" s="289"/>
      <c r="AF47" s="289"/>
      <c r="AG47" s="289"/>
      <c r="AH47" s="289"/>
      <c r="AI47" s="289"/>
      <c r="AJ47" s="289"/>
      <c r="AK47" s="289"/>
      <c r="AL47" s="289"/>
      <c r="AM47" s="289"/>
      <c r="AN47" s="290"/>
      <c r="AO47" s="17"/>
    </row>
    <row r="48" spans="1:54" ht="14.4" customHeight="1">
      <c r="A48" s="196"/>
      <c r="B48" s="197"/>
      <c r="C48" s="33"/>
      <c r="D48" s="79"/>
      <c r="E48" s="79"/>
      <c r="F48" s="79"/>
      <c r="G48" s="263"/>
      <c r="H48" s="263"/>
      <c r="I48" s="263"/>
      <c r="J48" s="381"/>
      <c r="K48" s="381"/>
      <c r="L48" s="230"/>
      <c r="M48" s="230"/>
      <c r="N48" s="381"/>
      <c r="O48" s="381"/>
      <c r="P48" s="230"/>
      <c r="Q48" s="230"/>
      <c r="R48" s="381"/>
      <c r="S48" s="381"/>
      <c r="T48" s="230"/>
      <c r="U48" s="230"/>
      <c r="V48" s="17"/>
      <c r="W48" s="289"/>
      <c r="X48" s="289"/>
      <c r="Y48" s="289"/>
      <c r="Z48" s="289"/>
      <c r="AA48" s="289"/>
      <c r="AB48" s="289"/>
      <c r="AC48" s="289"/>
      <c r="AD48" s="289"/>
      <c r="AE48" s="289"/>
      <c r="AF48" s="289"/>
      <c r="AG48" s="289"/>
      <c r="AH48" s="289"/>
      <c r="AI48" s="289"/>
      <c r="AJ48" s="289"/>
      <c r="AK48" s="289"/>
      <c r="AL48" s="289"/>
      <c r="AM48" s="289"/>
      <c r="AN48" s="290"/>
      <c r="AO48" s="79"/>
      <c r="AP48" s="132"/>
      <c r="AQ48" s="132"/>
      <c r="AR48" s="132"/>
      <c r="AS48" s="132"/>
      <c r="AT48" s="132"/>
      <c r="AU48" s="132"/>
      <c r="AV48" s="132"/>
      <c r="AW48" s="132"/>
      <c r="AX48" s="132"/>
      <c r="AY48" s="132"/>
      <c r="AZ48" s="132"/>
      <c r="BA48" s="132"/>
      <c r="BB48" s="132"/>
    </row>
    <row r="49" spans="1:54" ht="6.6" customHeight="1" thickBot="1">
      <c r="A49" s="198"/>
      <c r="B49" s="199"/>
      <c r="C49" s="34"/>
      <c r="D49" s="35"/>
      <c r="E49" s="35"/>
      <c r="F49" s="35"/>
      <c r="G49" s="264"/>
      <c r="H49" s="264"/>
      <c r="I49" s="264"/>
      <c r="J49" s="382"/>
      <c r="K49" s="382"/>
      <c r="L49" s="231"/>
      <c r="M49" s="231"/>
      <c r="N49" s="382"/>
      <c r="O49" s="382"/>
      <c r="P49" s="231"/>
      <c r="Q49" s="231"/>
      <c r="R49" s="382"/>
      <c r="S49" s="382"/>
      <c r="T49" s="231"/>
      <c r="U49" s="231"/>
      <c r="V49" s="35"/>
      <c r="W49" s="291"/>
      <c r="X49" s="291"/>
      <c r="Y49" s="291"/>
      <c r="Z49" s="291"/>
      <c r="AA49" s="291"/>
      <c r="AB49" s="291"/>
      <c r="AC49" s="291"/>
      <c r="AD49" s="291"/>
      <c r="AE49" s="291"/>
      <c r="AF49" s="291"/>
      <c r="AG49" s="291"/>
      <c r="AH49" s="291"/>
      <c r="AI49" s="291"/>
      <c r="AJ49" s="291"/>
      <c r="AK49" s="291"/>
      <c r="AL49" s="291"/>
      <c r="AM49" s="291"/>
      <c r="AN49" s="292"/>
      <c r="AO49" s="21"/>
      <c r="AP49" s="133"/>
      <c r="AQ49" s="133"/>
      <c r="AR49" s="133"/>
      <c r="AS49" s="133"/>
      <c r="AT49" s="133"/>
      <c r="AU49" s="133"/>
      <c r="AV49" s="133"/>
      <c r="AW49" s="133"/>
      <c r="AX49" s="133"/>
      <c r="AY49" s="133"/>
      <c r="AZ49" s="133"/>
      <c r="BA49" s="133"/>
      <c r="BB49" s="133"/>
    </row>
    <row r="50" spans="1:54" s="140" customFormat="1" ht="13.2" customHeight="1">
      <c r="A50" s="64"/>
      <c r="B50" s="64"/>
      <c r="C50" s="103" t="s">
        <v>17</v>
      </c>
      <c r="D50" s="65"/>
      <c r="E50" s="104" t="s">
        <v>153</v>
      </c>
      <c r="F50" s="64"/>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141"/>
      <c r="AQ50" s="141"/>
      <c r="AR50" s="141"/>
      <c r="AS50" s="141"/>
      <c r="AT50" s="141"/>
      <c r="AU50" s="141"/>
      <c r="AV50" s="141"/>
      <c r="AW50" s="141"/>
      <c r="AX50" s="141"/>
      <c r="AY50" s="141"/>
      <c r="AZ50" s="141"/>
      <c r="BA50" s="141"/>
      <c r="BB50" s="141"/>
    </row>
    <row r="51" spans="1:54" ht="4.95" customHeight="1">
      <c r="A51" s="17"/>
      <c r="B51" s="79"/>
      <c r="C51" s="21"/>
      <c r="D51" s="21"/>
      <c r="E51" s="21"/>
      <c r="F51" s="21"/>
      <c r="G51" s="112"/>
      <c r="H51" s="112"/>
      <c r="I51" s="112"/>
      <c r="J51" s="142"/>
      <c r="K51" s="142"/>
      <c r="L51" s="111"/>
      <c r="M51" s="111"/>
      <c r="N51" s="142"/>
      <c r="O51" s="142"/>
      <c r="P51" s="111"/>
      <c r="Q51" s="111"/>
      <c r="R51" s="142"/>
      <c r="S51" s="142"/>
      <c r="T51" s="111"/>
      <c r="U51" s="111"/>
      <c r="V51" s="21"/>
      <c r="W51" s="113"/>
      <c r="X51" s="113"/>
      <c r="Y51" s="113"/>
      <c r="Z51" s="113"/>
      <c r="AA51" s="113"/>
      <c r="AB51" s="113"/>
      <c r="AC51" s="113"/>
      <c r="AD51" s="113"/>
      <c r="AE51" s="113"/>
      <c r="AF51" s="113"/>
      <c r="AG51" s="113"/>
      <c r="AH51" s="113"/>
      <c r="AI51" s="113"/>
      <c r="AJ51" s="113"/>
      <c r="AK51" s="113"/>
      <c r="AL51" s="113"/>
      <c r="AM51" s="113"/>
      <c r="AN51" s="113"/>
      <c r="AO51" s="21"/>
      <c r="AP51" s="133"/>
      <c r="AQ51" s="133"/>
      <c r="AR51" s="133"/>
      <c r="AS51" s="133"/>
      <c r="AT51" s="133"/>
      <c r="AU51" s="133"/>
      <c r="AV51" s="133"/>
      <c r="AW51" s="133"/>
      <c r="AX51" s="133"/>
      <c r="AY51" s="133"/>
      <c r="AZ51" s="133"/>
      <c r="BA51" s="133"/>
      <c r="BB51" s="133"/>
    </row>
    <row r="52" spans="1:54" ht="85.95" customHeight="1">
      <c r="A52" s="17"/>
      <c r="B52" s="79"/>
      <c r="C52" s="21"/>
      <c r="D52" s="21"/>
      <c r="E52" s="21"/>
      <c r="F52" s="21"/>
      <c r="G52" s="112"/>
      <c r="H52" s="112"/>
      <c r="I52" s="112"/>
      <c r="J52" s="142"/>
      <c r="K52" s="142"/>
      <c r="L52" s="111"/>
      <c r="M52" s="111"/>
      <c r="N52" s="142"/>
      <c r="O52" s="142"/>
      <c r="P52" s="111"/>
      <c r="Q52" s="111"/>
      <c r="R52" s="142"/>
      <c r="S52" s="142"/>
      <c r="T52" s="111"/>
      <c r="U52" s="111"/>
      <c r="V52" s="21"/>
      <c r="W52" s="113"/>
      <c r="X52" s="113"/>
      <c r="Y52" s="113"/>
      <c r="Z52" s="113"/>
      <c r="AA52" s="113"/>
      <c r="AB52" s="113"/>
      <c r="AC52" s="113"/>
      <c r="AD52" s="113"/>
      <c r="AE52" s="113"/>
      <c r="AF52" s="113"/>
      <c r="AG52" s="113"/>
      <c r="AH52" s="113"/>
      <c r="AI52" s="113"/>
      <c r="AJ52" s="113"/>
      <c r="AK52" s="113"/>
      <c r="AL52" s="113"/>
      <c r="AM52" s="113"/>
      <c r="AN52" s="113"/>
      <c r="AO52" s="21"/>
      <c r="AP52" s="133"/>
      <c r="AQ52" s="133"/>
      <c r="AR52" s="133"/>
      <c r="AS52" s="133"/>
      <c r="AT52" s="133"/>
      <c r="AU52" s="133"/>
      <c r="AV52" s="133"/>
      <c r="AW52" s="133"/>
      <c r="AX52" s="133"/>
      <c r="AY52" s="133"/>
      <c r="AZ52" s="133"/>
      <c r="BA52" s="133"/>
      <c r="BB52" s="133"/>
    </row>
    <row r="53" spans="1:54" ht="18.600000000000001" customHeight="1">
      <c r="A53" s="17"/>
      <c r="B53" s="79"/>
      <c r="C53" s="21"/>
      <c r="D53" s="21"/>
      <c r="E53" s="21"/>
      <c r="F53" s="21"/>
      <c r="G53" s="112"/>
      <c r="H53" s="112"/>
      <c r="I53" s="112"/>
      <c r="J53" s="142"/>
      <c r="K53" s="142"/>
      <c r="L53" s="111"/>
      <c r="M53" s="111"/>
      <c r="N53" s="142"/>
      <c r="O53" s="142"/>
      <c r="P53" s="111"/>
      <c r="Q53" s="111"/>
      <c r="R53" s="142"/>
      <c r="S53" s="142"/>
      <c r="T53" s="111"/>
      <c r="U53" s="111"/>
      <c r="V53" s="21"/>
      <c r="W53" s="113"/>
      <c r="X53" s="113"/>
      <c r="Y53" s="113"/>
      <c r="Z53" s="113"/>
      <c r="AA53" s="113"/>
      <c r="AB53" s="113"/>
      <c r="AC53" s="113"/>
      <c r="AD53" s="113"/>
      <c r="AE53" s="113"/>
      <c r="AF53" s="113"/>
      <c r="AG53" s="113"/>
      <c r="AH53" s="113"/>
      <c r="AI53" s="113"/>
      <c r="AJ53" s="113"/>
      <c r="AK53" s="113"/>
      <c r="AL53" s="113"/>
      <c r="AM53" s="113"/>
      <c r="AN53" s="113"/>
      <c r="AO53" s="21"/>
      <c r="AP53" s="133"/>
      <c r="AQ53" s="133"/>
      <c r="AR53" s="133"/>
      <c r="AS53" s="133"/>
      <c r="AT53" s="133"/>
      <c r="AU53" s="133"/>
      <c r="AV53" s="133"/>
      <c r="AW53" s="133"/>
      <c r="AX53" s="133"/>
      <c r="AY53" s="133"/>
      <c r="AZ53" s="133"/>
      <c r="BA53" s="133"/>
      <c r="BB53" s="133"/>
    </row>
    <row r="54" spans="1:54" ht="13.2" customHeight="1">
      <c r="A54" s="17"/>
      <c r="B54" s="79"/>
      <c r="C54" s="21"/>
      <c r="D54" s="21"/>
      <c r="E54" s="36"/>
      <c r="F54" s="21"/>
      <c r="G54" s="17"/>
      <c r="H54" s="21"/>
      <c r="I54" s="17"/>
      <c r="J54" s="21"/>
      <c r="K54" s="21"/>
      <c r="L54" s="21"/>
      <c r="M54" s="21"/>
      <c r="N54" s="21"/>
      <c r="O54" s="21"/>
      <c r="P54" s="21"/>
      <c r="Q54" s="21"/>
      <c r="R54" s="21"/>
      <c r="S54" s="21"/>
      <c r="T54" s="21"/>
      <c r="U54" s="21"/>
      <c r="V54" s="21"/>
      <c r="W54" s="21"/>
      <c r="X54" s="21"/>
      <c r="Y54" s="21"/>
      <c r="Z54" s="21"/>
      <c r="AA54" s="21"/>
      <c r="AB54" s="21"/>
      <c r="AC54" s="21"/>
      <c r="AD54" s="17"/>
      <c r="AE54" s="17"/>
      <c r="AF54" s="17"/>
      <c r="AG54" s="17"/>
      <c r="AH54" s="17"/>
      <c r="AI54" s="17"/>
      <c r="AJ54" s="17"/>
      <c r="AK54" s="21"/>
      <c r="AL54" s="21"/>
      <c r="AM54" s="21"/>
      <c r="AN54" s="21"/>
      <c r="AO54" s="21"/>
      <c r="AP54" s="133"/>
      <c r="AQ54" s="133"/>
      <c r="AR54" s="133"/>
      <c r="AS54" s="133"/>
      <c r="AT54" s="133"/>
      <c r="AU54" s="133"/>
      <c r="AV54" s="133"/>
      <c r="AW54" s="133"/>
      <c r="AX54" s="133"/>
      <c r="AY54" s="133"/>
      <c r="AZ54" s="133"/>
      <c r="BA54" s="133"/>
      <c r="BB54" s="133"/>
    </row>
    <row r="55" spans="1:54" ht="19.95" customHeight="1">
      <c r="A55" s="17"/>
      <c r="B55" s="79"/>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17"/>
      <c r="AP55" s="137"/>
      <c r="AQ55" s="137"/>
      <c r="AR55" s="137"/>
      <c r="AS55" s="137"/>
      <c r="AT55" s="137"/>
      <c r="AU55" s="137"/>
      <c r="AV55" s="137"/>
      <c r="AW55" s="137"/>
      <c r="AX55" s="137"/>
      <c r="AY55" s="137"/>
      <c r="AZ55" s="137"/>
      <c r="BA55" s="137"/>
      <c r="BB55" s="137"/>
    </row>
    <row r="56" spans="1:54" ht="24.6" customHeight="1">
      <c r="A56" s="17"/>
      <c r="B56" s="79"/>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17"/>
      <c r="AP56" s="137"/>
      <c r="AQ56" s="137"/>
      <c r="AR56" s="137"/>
      <c r="AS56" s="137"/>
      <c r="AT56" s="137"/>
      <c r="AU56" s="137"/>
      <c r="AV56" s="137"/>
      <c r="AW56" s="137"/>
      <c r="AX56" s="137"/>
      <c r="AY56" s="137"/>
      <c r="AZ56" s="137"/>
      <c r="BA56" s="137"/>
      <c r="BB56" s="137"/>
    </row>
    <row r="57" spans="1:54" ht="19.2" customHeight="1">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37"/>
      <c r="AQ57" s="137"/>
      <c r="AR57" s="137"/>
      <c r="AS57" s="137"/>
      <c r="AT57" s="137"/>
      <c r="AU57" s="137"/>
      <c r="AV57" s="137"/>
      <c r="AW57" s="137"/>
      <c r="AX57" s="137"/>
      <c r="AY57" s="137"/>
      <c r="AZ57" s="137"/>
      <c r="BA57" s="137"/>
      <c r="BB57" s="137"/>
    </row>
    <row r="58" spans="1:54" ht="13.2">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37"/>
      <c r="AQ58" s="137"/>
      <c r="AR58" s="137"/>
      <c r="AS58" s="137"/>
      <c r="AT58" s="137"/>
      <c r="AU58" s="137"/>
      <c r="AV58" s="137"/>
      <c r="AW58" s="137"/>
      <c r="AX58" s="137"/>
      <c r="AY58" s="137"/>
      <c r="AZ58" s="137"/>
      <c r="BA58" s="137"/>
      <c r="BB58" s="137"/>
    </row>
    <row r="59" spans="1:54" ht="21.6" customHeight="1">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37"/>
      <c r="AQ59" s="137"/>
      <c r="AR59" s="137"/>
      <c r="AS59" s="137"/>
      <c r="AT59" s="137"/>
      <c r="AU59" s="137"/>
      <c r="AV59" s="137"/>
      <c r="AW59" s="137"/>
      <c r="AX59" s="137"/>
      <c r="AY59" s="137"/>
      <c r="AZ59" s="137"/>
      <c r="BA59" s="137"/>
      <c r="BB59" s="137"/>
    </row>
    <row r="60" spans="1:54" ht="14.4" customHeight="1">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row>
  </sheetData>
  <sheetProtection sheet="1" objects="1" scenarios="1" selectLockedCells="1"/>
  <protectedRanges>
    <protectedRange sqref="AP5:AQ11" name="範囲1"/>
  </protectedRanges>
  <mergeCells count="82">
    <mergeCell ref="B3:L3"/>
    <mergeCell ref="N3:AF4"/>
    <mergeCell ref="AH3:AO4"/>
    <mergeCell ref="B4:L4"/>
    <mergeCell ref="A13:B23"/>
    <mergeCell ref="C13:AN13"/>
    <mergeCell ref="C14:V14"/>
    <mergeCell ref="W14:AN14"/>
    <mergeCell ref="C15:AN15"/>
    <mergeCell ref="AA21:AD21"/>
    <mergeCell ref="C23:G23"/>
    <mergeCell ref="H23:AC23"/>
    <mergeCell ref="AD23:AG23"/>
    <mergeCell ref="AH23:AN23"/>
    <mergeCell ref="C22:R22"/>
    <mergeCell ref="S22:AN22"/>
    <mergeCell ref="A25:B49"/>
    <mergeCell ref="C25:AN25"/>
    <mergeCell ref="C26:H27"/>
    <mergeCell ref="I26:AN27"/>
    <mergeCell ref="C28:AN28"/>
    <mergeCell ref="C29:E30"/>
    <mergeCell ref="F29:K29"/>
    <mergeCell ref="L29:AF29"/>
    <mergeCell ref="F30:K30"/>
    <mergeCell ref="L30:AF30"/>
    <mergeCell ref="C32:E36"/>
    <mergeCell ref="F32:K32"/>
    <mergeCell ref="T32:W32"/>
    <mergeCell ref="X32:AB32"/>
    <mergeCell ref="AC32:AE32"/>
    <mergeCell ref="AF32:AN32"/>
    <mergeCell ref="C38:AN38"/>
    <mergeCell ref="F33:K36"/>
    <mergeCell ref="L33:AN33"/>
    <mergeCell ref="L34:AN35"/>
    <mergeCell ref="L36:AN36"/>
    <mergeCell ref="C37:T37"/>
    <mergeCell ref="C44:G44"/>
    <mergeCell ref="P44:R44"/>
    <mergeCell ref="Z41:AB41"/>
    <mergeCell ref="C39:O39"/>
    <mergeCell ref="P39:AB40"/>
    <mergeCell ref="J47:J49"/>
    <mergeCell ref="K47:K49"/>
    <mergeCell ref="L47:M49"/>
    <mergeCell ref="N47:N49"/>
    <mergeCell ref="Y44:Z44"/>
    <mergeCell ref="AA47:AN49"/>
    <mergeCell ref="AP5:AQ11"/>
    <mergeCell ref="O47:O49"/>
    <mergeCell ref="P47:Q49"/>
    <mergeCell ref="R47:R49"/>
    <mergeCell ref="S47:S49"/>
    <mergeCell ref="T47:U49"/>
    <mergeCell ref="W47:Z49"/>
    <mergeCell ref="C42:AN42"/>
    <mergeCell ref="H43:Q43"/>
    <mergeCell ref="U43:AD43"/>
    <mergeCell ref="AI43:AM43"/>
    <mergeCell ref="C40:O40"/>
    <mergeCell ref="C41:L41"/>
    <mergeCell ref="M41:Y41"/>
    <mergeCell ref="G47:I49"/>
    <mergeCell ref="AC39:AN40"/>
    <mergeCell ref="AC41:AM41"/>
    <mergeCell ref="H44:O44"/>
    <mergeCell ref="S44:X44"/>
    <mergeCell ref="AA44:AN44"/>
    <mergeCell ref="BD16:BI16"/>
    <mergeCell ref="AG30:AN30"/>
    <mergeCell ref="L31:AN31"/>
    <mergeCell ref="L32:S32"/>
    <mergeCell ref="U37:AB37"/>
    <mergeCell ref="AC37:AN37"/>
    <mergeCell ref="C20:V20"/>
    <mergeCell ref="W20:AN20"/>
    <mergeCell ref="C21:G21"/>
    <mergeCell ref="H21:V21"/>
    <mergeCell ref="W21:Z21"/>
    <mergeCell ref="AE21:AH21"/>
    <mergeCell ref="AI21:AN21"/>
  </mergeCells>
  <phoneticPr fontId="1"/>
  <printOptions horizontalCentered="1" verticalCentered="1"/>
  <pageMargins left="0" right="0" top="0.23622047244094491" bottom="0.11811023622047245" header="0.27559055118110237" footer="0.19685039370078741"/>
  <pageSetup paperSize="9" scale="77" orientation="portrait" r:id="rId1"/>
  <headerFooter alignWithMargins="0"/>
  <ignoredErrors>
    <ignoredError sqref="L29:L30" unlockedFormula="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52"/>
  <sheetViews>
    <sheetView workbookViewId="0">
      <pane ySplit="1" topLeftCell="A2" activePane="bottomLeft" state="frozen"/>
      <selection activeCell="B2" sqref="B2"/>
      <selection pane="bottomLeft" activeCell="C8" sqref="C8"/>
    </sheetView>
  </sheetViews>
  <sheetFormatPr defaultColWidth="8.88671875" defaultRowHeight="14.4"/>
  <cols>
    <col min="1" max="1" width="5.6640625" style="4" customWidth="1"/>
    <col min="2" max="2" width="13.33203125" style="4" customWidth="1"/>
    <col min="3" max="3" width="18.33203125" style="4" bestFit="1" customWidth="1"/>
    <col min="4" max="5" width="9" style="4" bestFit="1" customWidth="1"/>
    <col min="6" max="6" width="16.21875" style="5" bestFit="1" customWidth="1"/>
    <col min="7" max="9" width="8.88671875" style="4"/>
    <col min="10" max="10" width="11" style="4" bestFit="1" customWidth="1"/>
    <col min="11" max="11" width="15.44140625" style="4" bestFit="1" customWidth="1"/>
    <col min="12" max="12" width="8.88671875" style="4"/>
    <col min="13" max="13" width="10.44140625" style="5" bestFit="1" customWidth="1"/>
    <col min="14" max="14" width="9.88671875" style="6" customWidth="1"/>
    <col min="15" max="15" width="8.88671875" style="4"/>
    <col min="16" max="16" width="11.6640625" style="4" bestFit="1" customWidth="1"/>
    <col min="17" max="17" width="12.77734375" style="4" bestFit="1" customWidth="1"/>
    <col min="18" max="18" width="6" style="4" bestFit="1" customWidth="1"/>
    <col min="19" max="19" width="8.21875" style="4" bestFit="1" customWidth="1"/>
    <col min="20" max="20" width="8.21875" style="4" customWidth="1"/>
    <col min="21" max="21" width="16.109375" style="4" bestFit="1" customWidth="1"/>
    <col min="22" max="22" width="11.6640625" style="15" bestFit="1" customWidth="1"/>
    <col min="23" max="23" width="9" style="5" bestFit="1" customWidth="1"/>
    <col min="24" max="24" width="11.6640625" style="4" bestFit="1" customWidth="1"/>
    <col min="25" max="25" width="6.88671875" style="4" customWidth="1"/>
    <col min="26" max="26" width="11.6640625" style="4" bestFit="1" customWidth="1"/>
    <col min="27" max="27" width="9" style="4" bestFit="1" customWidth="1"/>
    <col min="28" max="28" width="9.33203125" style="4" bestFit="1" customWidth="1"/>
    <col min="29" max="16384" width="8.88671875" style="4"/>
  </cols>
  <sheetData>
    <row r="1" spans="1:29">
      <c r="A1" s="38" t="s">
        <v>63</v>
      </c>
      <c r="B1" s="38" t="s">
        <v>172</v>
      </c>
      <c r="C1" s="38" t="s">
        <v>4</v>
      </c>
      <c r="D1" s="38" t="s">
        <v>3</v>
      </c>
      <c r="E1" s="38" t="s">
        <v>24</v>
      </c>
      <c r="F1" s="40" t="s">
        <v>62</v>
      </c>
      <c r="G1" s="38" t="s">
        <v>61</v>
      </c>
      <c r="H1" s="38" t="s">
        <v>176</v>
      </c>
      <c r="I1" s="38" t="s">
        <v>174</v>
      </c>
      <c r="J1" s="38" t="s">
        <v>5</v>
      </c>
      <c r="K1" s="38" t="s">
        <v>126</v>
      </c>
      <c r="L1" s="38" t="s">
        <v>60</v>
      </c>
      <c r="M1" s="40" t="s">
        <v>59</v>
      </c>
      <c r="N1" s="41" t="s">
        <v>9</v>
      </c>
      <c r="O1" s="38" t="s">
        <v>58</v>
      </c>
      <c r="P1" s="38" t="s">
        <v>57</v>
      </c>
      <c r="Q1" s="38" t="s">
        <v>56</v>
      </c>
      <c r="R1" s="510" t="s">
        <v>55</v>
      </c>
      <c r="S1" s="510"/>
      <c r="T1" s="117" t="s">
        <v>171</v>
      </c>
      <c r="U1" s="38" t="s">
        <v>54</v>
      </c>
      <c r="V1" s="39" t="s">
        <v>65</v>
      </c>
      <c r="W1" s="40" t="s">
        <v>64</v>
      </c>
      <c r="X1" s="38" t="s">
        <v>10</v>
      </c>
      <c r="Y1" s="38" t="s">
        <v>53</v>
      </c>
      <c r="Z1" s="38" t="s">
        <v>52</v>
      </c>
      <c r="AA1" s="38" t="s">
        <v>51</v>
      </c>
      <c r="AB1" s="38" t="s">
        <v>50</v>
      </c>
    </row>
    <row r="2" spans="1:29">
      <c r="A2" s="9">
        <v>0</v>
      </c>
      <c r="B2" s="9" t="s">
        <v>179</v>
      </c>
      <c r="C2" s="9" t="s">
        <v>49</v>
      </c>
      <c r="D2" s="13">
        <v>4999</v>
      </c>
      <c r="E2" s="13">
        <v>223344</v>
      </c>
      <c r="F2" s="14">
        <v>44652</v>
      </c>
      <c r="G2" s="13" t="s">
        <v>47</v>
      </c>
      <c r="H2" s="13" t="s">
        <v>177</v>
      </c>
      <c r="I2" s="13" t="s">
        <v>175</v>
      </c>
      <c r="J2" s="9" t="s">
        <v>48</v>
      </c>
      <c r="K2" s="9" t="s">
        <v>180</v>
      </c>
      <c r="L2" s="13" t="s">
        <v>46</v>
      </c>
      <c r="M2" s="11">
        <v>35983</v>
      </c>
      <c r="N2" s="12">
        <v>2310021</v>
      </c>
      <c r="O2" s="9" t="s">
        <v>15</v>
      </c>
      <c r="P2" s="9" t="s">
        <v>45</v>
      </c>
      <c r="Q2" s="9" t="s">
        <v>44</v>
      </c>
      <c r="R2" s="9">
        <v>9450</v>
      </c>
      <c r="S2" s="9">
        <v>111111</v>
      </c>
      <c r="T2" s="9" t="s">
        <v>169</v>
      </c>
      <c r="U2" s="9">
        <v>222222</v>
      </c>
      <c r="V2" s="16" t="s">
        <v>66</v>
      </c>
      <c r="W2" s="11">
        <v>44652</v>
      </c>
      <c r="X2" s="9" t="s">
        <v>43</v>
      </c>
      <c r="Y2" s="10" t="s">
        <v>42</v>
      </c>
      <c r="Z2" s="9" t="s">
        <v>41</v>
      </c>
      <c r="AA2" s="9">
        <v>300</v>
      </c>
      <c r="AB2" s="9">
        <v>1234567</v>
      </c>
      <c r="AC2" s="4" t="s">
        <v>40</v>
      </c>
    </row>
    <row r="3" spans="1:29">
      <c r="A3" s="4">
        <v>1</v>
      </c>
      <c r="D3" s="7"/>
      <c r="E3" s="7"/>
      <c r="F3" s="8"/>
      <c r="G3" s="143"/>
      <c r="H3" s="143"/>
      <c r="I3" s="143"/>
      <c r="J3" s="144"/>
      <c r="K3" s="144"/>
      <c r="L3" s="143"/>
      <c r="M3" s="145"/>
      <c r="N3" s="146"/>
      <c r="O3" s="144"/>
      <c r="P3" s="144"/>
      <c r="Q3" s="144"/>
      <c r="R3" s="144"/>
      <c r="S3" s="144"/>
      <c r="T3" s="144"/>
      <c r="U3" s="144"/>
      <c r="V3" s="147"/>
      <c r="W3" s="145"/>
      <c r="X3" s="144"/>
      <c r="Y3" s="148"/>
      <c r="Z3" s="144"/>
      <c r="AA3" s="144"/>
      <c r="AB3" s="144"/>
    </row>
    <row r="4" spans="1:29">
      <c r="A4" s="4">
        <v>2</v>
      </c>
      <c r="D4" s="7"/>
      <c r="E4" s="7"/>
      <c r="F4" s="8"/>
      <c r="G4" s="143"/>
      <c r="H4" s="143"/>
      <c r="I4" s="143"/>
      <c r="J4" s="144"/>
      <c r="K4" s="144"/>
      <c r="L4" s="143"/>
      <c r="M4" s="145"/>
      <c r="N4" s="146"/>
      <c r="O4" s="144"/>
      <c r="P4" s="144"/>
      <c r="Q4" s="144"/>
      <c r="R4" s="144"/>
      <c r="S4" s="144"/>
      <c r="T4" s="144"/>
      <c r="U4" s="144"/>
      <c r="V4" s="147"/>
      <c r="W4" s="145"/>
      <c r="X4" s="144"/>
      <c r="Y4" s="144"/>
      <c r="Z4" s="144"/>
      <c r="AA4" s="144"/>
      <c r="AB4" s="144"/>
    </row>
    <row r="5" spans="1:29">
      <c r="A5" s="4">
        <v>3</v>
      </c>
      <c r="D5" s="7"/>
      <c r="E5" s="7"/>
      <c r="F5" s="8"/>
      <c r="G5" s="143"/>
      <c r="H5" s="143"/>
      <c r="I5" s="143"/>
      <c r="J5" s="144"/>
      <c r="K5" s="144"/>
      <c r="L5" s="143"/>
      <c r="M5" s="145"/>
      <c r="N5" s="146"/>
      <c r="O5" s="144"/>
      <c r="P5" s="144"/>
      <c r="Q5" s="144"/>
      <c r="R5" s="144"/>
      <c r="S5" s="144"/>
      <c r="T5" s="144"/>
      <c r="U5" s="144"/>
      <c r="V5" s="147"/>
      <c r="W5" s="145"/>
      <c r="X5" s="144"/>
      <c r="Y5" s="144"/>
      <c r="Z5" s="144"/>
      <c r="AA5" s="144"/>
      <c r="AB5" s="144"/>
    </row>
    <row r="6" spans="1:29">
      <c r="A6" s="4">
        <v>4</v>
      </c>
      <c r="D6" s="7"/>
      <c r="E6" s="7"/>
      <c r="F6" s="8"/>
      <c r="G6" s="7"/>
      <c r="H6" s="7"/>
      <c r="I6" s="7"/>
      <c r="L6" s="7"/>
    </row>
    <row r="7" spans="1:29">
      <c r="A7" s="4">
        <v>5</v>
      </c>
      <c r="D7" s="7"/>
      <c r="E7" s="7"/>
      <c r="F7" s="8"/>
      <c r="G7" s="7"/>
      <c r="H7" s="7"/>
      <c r="I7" s="7"/>
      <c r="L7" s="7"/>
    </row>
    <row r="8" spans="1:29">
      <c r="A8" s="4">
        <v>6</v>
      </c>
      <c r="D8" s="7"/>
      <c r="E8" s="7"/>
      <c r="F8" s="8"/>
      <c r="G8" s="7"/>
      <c r="H8" s="7"/>
      <c r="I8" s="7"/>
      <c r="L8" s="7"/>
    </row>
    <row r="9" spans="1:29">
      <c r="A9" s="4">
        <v>7</v>
      </c>
      <c r="D9" s="7"/>
      <c r="E9" s="7"/>
      <c r="F9" s="8"/>
      <c r="G9" s="7"/>
      <c r="H9" s="7"/>
      <c r="I9" s="7"/>
      <c r="L9" s="7"/>
    </row>
    <row r="10" spans="1:29">
      <c r="A10" s="4">
        <v>8</v>
      </c>
      <c r="D10" s="7"/>
      <c r="E10" s="7"/>
      <c r="F10" s="8"/>
      <c r="G10" s="7"/>
      <c r="H10" s="7"/>
      <c r="I10" s="7"/>
      <c r="L10" s="7"/>
    </row>
    <row r="11" spans="1:29">
      <c r="A11" s="4">
        <v>9</v>
      </c>
      <c r="D11" s="7"/>
      <c r="E11" s="7"/>
      <c r="F11" s="8"/>
      <c r="G11" s="7"/>
      <c r="H11" s="7"/>
      <c r="I11" s="7"/>
      <c r="L11" s="7"/>
    </row>
    <row r="12" spans="1:29">
      <c r="A12" s="4">
        <v>10</v>
      </c>
      <c r="D12" s="7"/>
      <c r="E12" s="7"/>
      <c r="F12" s="8"/>
      <c r="G12" s="7"/>
      <c r="H12" s="7"/>
      <c r="I12" s="7"/>
      <c r="L12" s="7"/>
    </row>
    <row r="13" spans="1:29">
      <c r="A13" s="4">
        <v>11</v>
      </c>
      <c r="D13" s="7"/>
      <c r="E13" s="7"/>
      <c r="F13" s="8"/>
      <c r="G13" s="7"/>
      <c r="H13" s="7"/>
      <c r="I13" s="7"/>
      <c r="L13" s="7"/>
    </row>
    <row r="14" spans="1:29">
      <c r="A14" s="4">
        <v>12</v>
      </c>
      <c r="D14" s="7"/>
      <c r="E14" s="7"/>
      <c r="F14" s="8"/>
      <c r="G14" s="7"/>
      <c r="H14" s="7"/>
      <c r="I14" s="7"/>
      <c r="L14" s="7"/>
    </row>
    <row r="15" spans="1:29">
      <c r="A15" s="4">
        <v>13</v>
      </c>
      <c r="D15" s="7"/>
      <c r="E15" s="7"/>
      <c r="F15" s="8"/>
      <c r="G15" s="7"/>
      <c r="H15" s="7"/>
      <c r="I15" s="7"/>
      <c r="L15" s="7"/>
    </row>
    <row r="16" spans="1:29">
      <c r="A16" s="4">
        <v>14</v>
      </c>
      <c r="D16" s="7"/>
      <c r="E16" s="7"/>
      <c r="F16" s="8"/>
      <c r="G16" s="7"/>
      <c r="H16" s="7"/>
      <c r="I16" s="7"/>
      <c r="L16" s="7"/>
    </row>
    <row r="17" spans="1:12">
      <c r="A17" s="4">
        <v>15</v>
      </c>
      <c r="D17" s="7"/>
      <c r="E17" s="7"/>
      <c r="F17" s="8"/>
      <c r="G17" s="7"/>
      <c r="H17" s="7"/>
      <c r="I17" s="7"/>
      <c r="L17" s="7"/>
    </row>
    <row r="18" spans="1:12">
      <c r="A18" s="4">
        <v>16</v>
      </c>
      <c r="D18" s="7"/>
      <c r="E18" s="7"/>
      <c r="F18" s="8"/>
      <c r="G18" s="7"/>
      <c r="H18" s="7"/>
      <c r="I18" s="7"/>
      <c r="L18" s="7"/>
    </row>
    <row r="19" spans="1:12">
      <c r="A19" s="4">
        <v>17</v>
      </c>
      <c r="D19" s="7"/>
      <c r="E19" s="7"/>
      <c r="F19" s="8"/>
      <c r="G19" s="7"/>
      <c r="H19" s="7"/>
      <c r="I19" s="7"/>
      <c r="L19" s="7"/>
    </row>
    <row r="20" spans="1:12">
      <c r="A20" s="4">
        <v>18</v>
      </c>
      <c r="D20" s="7"/>
      <c r="E20" s="7"/>
      <c r="F20" s="8"/>
      <c r="G20" s="7"/>
      <c r="H20" s="7"/>
      <c r="I20" s="7"/>
      <c r="L20" s="7"/>
    </row>
    <row r="21" spans="1:12">
      <c r="A21" s="4">
        <v>19</v>
      </c>
      <c r="D21" s="7"/>
      <c r="E21" s="7"/>
      <c r="F21" s="8"/>
      <c r="G21" s="7"/>
      <c r="H21" s="7"/>
      <c r="I21" s="7"/>
      <c r="L21" s="7"/>
    </row>
    <row r="22" spans="1:12">
      <c r="A22" s="4">
        <v>20</v>
      </c>
      <c r="D22" s="7"/>
      <c r="E22" s="7"/>
      <c r="F22" s="8"/>
      <c r="G22" s="7"/>
      <c r="H22" s="7"/>
      <c r="I22" s="7"/>
      <c r="L22" s="7"/>
    </row>
    <row r="23" spans="1:12">
      <c r="A23" s="4">
        <v>21</v>
      </c>
      <c r="D23" s="7"/>
      <c r="E23" s="7"/>
      <c r="F23" s="8"/>
      <c r="G23" s="7"/>
      <c r="H23" s="7"/>
      <c r="I23" s="7"/>
      <c r="L23" s="7"/>
    </row>
    <row r="24" spans="1:12">
      <c r="A24" s="4">
        <v>22</v>
      </c>
      <c r="D24" s="7"/>
      <c r="E24" s="7"/>
      <c r="F24" s="8"/>
      <c r="G24" s="7"/>
      <c r="H24" s="7"/>
      <c r="I24" s="7"/>
      <c r="L24" s="7"/>
    </row>
    <row r="25" spans="1:12">
      <c r="A25" s="4">
        <v>23</v>
      </c>
      <c r="D25" s="7"/>
      <c r="E25" s="7"/>
      <c r="F25" s="8"/>
      <c r="G25" s="7"/>
      <c r="H25" s="7"/>
      <c r="I25" s="7"/>
      <c r="L25" s="7"/>
    </row>
    <row r="26" spans="1:12">
      <c r="A26" s="4">
        <v>24</v>
      </c>
      <c r="D26" s="7"/>
      <c r="E26" s="7"/>
      <c r="F26" s="8"/>
      <c r="G26" s="7"/>
      <c r="H26" s="7"/>
      <c r="I26" s="7"/>
      <c r="L26" s="7"/>
    </row>
    <row r="27" spans="1:12">
      <c r="A27" s="4">
        <v>25</v>
      </c>
      <c r="D27" s="7"/>
      <c r="E27" s="7"/>
      <c r="F27" s="8"/>
      <c r="G27" s="7"/>
      <c r="H27" s="7"/>
      <c r="I27" s="7"/>
      <c r="L27" s="7"/>
    </row>
    <row r="28" spans="1:12">
      <c r="A28" s="4">
        <v>26</v>
      </c>
      <c r="D28" s="7"/>
      <c r="E28" s="7"/>
      <c r="F28" s="8"/>
      <c r="G28" s="7"/>
      <c r="H28" s="7"/>
      <c r="I28" s="7"/>
      <c r="L28" s="7"/>
    </row>
    <row r="29" spans="1:12">
      <c r="A29" s="4">
        <v>27</v>
      </c>
      <c r="D29" s="7"/>
      <c r="E29" s="7"/>
      <c r="F29" s="8"/>
      <c r="G29" s="7"/>
      <c r="H29" s="7"/>
      <c r="I29" s="7"/>
      <c r="L29" s="7"/>
    </row>
    <row r="30" spans="1:12">
      <c r="A30" s="4">
        <v>28</v>
      </c>
      <c r="D30" s="7"/>
      <c r="E30" s="7"/>
      <c r="F30" s="8"/>
      <c r="G30" s="7"/>
      <c r="H30" s="7"/>
      <c r="I30" s="7"/>
      <c r="L30" s="7"/>
    </row>
    <row r="31" spans="1:12">
      <c r="A31" s="4">
        <v>29</v>
      </c>
      <c r="D31" s="7"/>
      <c r="E31" s="7"/>
      <c r="F31" s="8"/>
      <c r="G31" s="7"/>
      <c r="H31" s="7"/>
      <c r="I31" s="7"/>
      <c r="L31" s="7"/>
    </row>
    <row r="32" spans="1:12">
      <c r="A32" s="4">
        <v>30</v>
      </c>
      <c r="D32" s="7"/>
      <c r="E32" s="7"/>
      <c r="F32" s="8"/>
      <c r="G32" s="7"/>
      <c r="H32" s="7"/>
      <c r="I32" s="7"/>
      <c r="L32" s="7"/>
    </row>
    <row r="33" spans="1:12">
      <c r="A33" s="4">
        <v>31</v>
      </c>
      <c r="D33" s="7"/>
      <c r="E33" s="7"/>
      <c r="F33" s="8"/>
      <c r="G33" s="7"/>
      <c r="H33" s="7"/>
      <c r="I33" s="7"/>
      <c r="L33" s="7"/>
    </row>
    <row r="34" spans="1:12">
      <c r="A34" s="4">
        <v>32</v>
      </c>
      <c r="D34" s="7"/>
      <c r="E34" s="7"/>
      <c r="F34" s="8"/>
      <c r="G34" s="7"/>
      <c r="H34" s="7"/>
      <c r="I34" s="7"/>
      <c r="L34" s="7"/>
    </row>
    <row r="35" spans="1:12">
      <c r="A35" s="4">
        <v>33</v>
      </c>
      <c r="D35" s="7"/>
      <c r="E35" s="7"/>
      <c r="F35" s="8"/>
      <c r="G35" s="7"/>
      <c r="H35" s="7"/>
      <c r="I35" s="7"/>
      <c r="L35" s="7"/>
    </row>
    <row r="36" spans="1:12">
      <c r="A36" s="4">
        <v>34</v>
      </c>
      <c r="D36" s="7"/>
      <c r="E36" s="7"/>
      <c r="F36" s="8"/>
      <c r="G36" s="7"/>
      <c r="H36" s="7"/>
      <c r="I36" s="7"/>
      <c r="L36" s="7"/>
    </row>
    <row r="37" spans="1:12">
      <c r="A37" s="4">
        <v>35</v>
      </c>
      <c r="D37" s="7"/>
      <c r="E37" s="7"/>
      <c r="F37" s="8"/>
      <c r="G37" s="7"/>
      <c r="H37" s="7"/>
      <c r="I37" s="7"/>
      <c r="L37" s="7"/>
    </row>
    <row r="38" spans="1:12">
      <c r="A38" s="4">
        <v>36</v>
      </c>
      <c r="D38" s="7"/>
      <c r="E38" s="7"/>
      <c r="F38" s="8"/>
      <c r="G38" s="7"/>
      <c r="H38" s="7"/>
      <c r="I38" s="7"/>
      <c r="L38" s="7"/>
    </row>
    <row r="39" spans="1:12">
      <c r="A39" s="4">
        <v>37</v>
      </c>
      <c r="D39" s="7"/>
      <c r="E39" s="7"/>
      <c r="F39" s="8"/>
      <c r="G39" s="7"/>
      <c r="H39" s="7"/>
      <c r="I39" s="7"/>
      <c r="L39" s="7"/>
    </row>
    <row r="40" spans="1:12">
      <c r="A40" s="4">
        <v>38</v>
      </c>
      <c r="D40" s="7"/>
      <c r="E40" s="7"/>
      <c r="F40" s="8"/>
      <c r="G40" s="7"/>
      <c r="H40" s="7"/>
      <c r="I40" s="7"/>
      <c r="L40" s="7"/>
    </row>
    <row r="41" spans="1:12">
      <c r="A41" s="4">
        <v>39</v>
      </c>
      <c r="D41" s="7"/>
      <c r="E41" s="7"/>
      <c r="F41" s="8"/>
      <c r="G41" s="7"/>
      <c r="H41" s="7"/>
      <c r="I41" s="7"/>
      <c r="L41" s="7"/>
    </row>
    <row r="42" spans="1:12">
      <c r="A42" s="4">
        <v>40</v>
      </c>
      <c r="D42" s="7"/>
      <c r="E42" s="7"/>
      <c r="F42" s="8"/>
      <c r="G42" s="7"/>
      <c r="H42" s="7"/>
      <c r="I42" s="7"/>
      <c r="L42" s="7"/>
    </row>
    <row r="43" spans="1:12">
      <c r="A43" s="4">
        <v>41</v>
      </c>
      <c r="D43" s="7"/>
      <c r="E43" s="7"/>
      <c r="F43" s="8"/>
      <c r="G43" s="7"/>
      <c r="H43" s="7"/>
      <c r="I43" s="7"/>
      <c r="L43" s="7"/>
    </row>
    <row r="44" spans="1:12">
      <c r="A44" s="4">
        <v>42</v>
      </c>
      <c r="D44" s="7"/>
      <c r="E44" s="7"/>
      <c r="F44" s="8"/>
      <c r="G44" s="7"/>
      <c r="H44" s="7"/>
      <c r="I44" s="7"/>
      <c r="L44" s="7"/>
    </row>
    <row r="45" spans="1:12">
      <c r="A45" s="4">
        <v>43</v>
      </c>
      <c r="D45" s="7"/>
      <c r="E45" s="7"/>
      <c r="F45" s="8"/>
      <c r="G45" s="7"/>
      <c r="H45" s="7"/>
      <c r="I45" s="7"/>
      <c r="L45" s="7"/>
    </row>
    <row r="46" spans="1:12">
      <c r="A46" s="4">
        <v>44</v>
      </c>
      <c r="D46" s="7"/>
      <c r="E46" s="7"/>
      <c r="F46" s="8"/>
      <c r="G46" s="7"/>
      <c r="H46" s="7"/>
      <c r="I46" s="7"/>
      <c r="L46" s="7"/>
    </row>
    <row r="47" spans="1:12">
      <c r="A47" s="4">
        <v>45</v>
      </c>
      <c r="D47" s="7"/>
      <c r="E47" s="7"/>
      <c r="F47" s="8"/>
      <c r="G47" s="7"/>
      <c r="H47" s="7"/>
      <c r="I47" s="7"/>
      <c r="L47" s="7"/>
    </row>
    <row r="48" spans="1:12">
      <c r="A48" s="4">
        <v>46</v>
      </c>
      <c r="D48" s="7"/>
      <c r="E48" s="7"/>
      <c r="F48" s="8"/>
      <c r="G48" s="7"/>
      <c r="H48" s="7"/>
      <c r="I48" s="7"/>
      <c r="L48" s="7"/>
    </row>
    <row r="49" spans="1:12">
      <c r="A49" s="4">
        <v>47</v>
      </c>
      <c r="D49" s="7"/>
      <c r="E49" s="7"/>
      <c r="F49" s="8"/>
      <c r="G49" s="7"/>
      <c r="H49" s="7"/>
      <c r="I49" s="7"/>
      <c r="L49" s="7"/>
    </row>
    <row r="50" spans="1:12">
      <c r="A50" s="4">
        <v>48</v>
      </c>
      <c r="D50" s="7"/>
      <c r="E50" s="7"/>
      <c r="F50" s="8"/>
      <c r="G50" s="7"/>
      <c r="H50" s="7"/>
      <c r="I50" s="7"/>
      <c r="L50" s="7"/>
    </row>
    <row r="51" spans="1:12">
      <c r="A51" s="4">
        <v>49</v>
      </c>
      <c r="D51" s="7"/>
      <c r="E51" s="7"/>
      <c r="F51" s="8"/>
      <c r="G51" s="7"/>
      <c r="H51" s="7"/>
      <c r="I51" s="7"/>
      <c r="L51" s="7"/>
    </row>
    <row r="52" spans="1:12">
      <c r="A52" s="4">
        <v>50</v>
      </c>
      <c r="D52" s="7"/>
      <c r="E52" s="7"/>
      <c r="F52" s="8"/>
      <c r="G52" s="7"/>
      <c r="H52" s="7"/>
      <c r="I52" s="7"/>
      <c r="L52" s="7"/>
    </row>
  </sheetData>
  <autoFilter ref="A1:AC1">
    <filterColumn colId="17" showButton="0"/>
  </autoFilter>
  <dataConsolidate/>
  <mergeCells count="1">
    <mergeCell ref="R1:S1"/>
  </mergeCells>
  <phoneticPr fontId="1"/>
  <dataValidations count="8">
    <dataValidation imeMode="on" allowBlank="1" showInputMessage="1" showErrorMessage="1" sqref="C1:C1048576 G1:G1048576 Z1:Z1048576 O1:Q1048576 X1:X1048576 J1:J1048576"/>
    <dataValidation imeMode="fullKatakana" allowBlank="1" showInputMessage="1" showErrorMessage="1" sqref="K1:K1048576"/>
    <dataValidation imeMode="off" allowBlank="1" showInputMessage="1" showErrorMessage="1" sqref="M1:N1048576 D1:F1048576 V1:W1048576 AA1:AB1048576"/>
    <dataValidation type="list" allowBlank="1" showInputMessage="1" showErrorMessage="1" sqref="T2:T1048576">
      <formula1>"あり,なし"</formula1>
    </dataValidation>
    <dataValidation type="list" imeMode="on" allowBlank="1" showInputMessage="1" showErrorMessage="1" sqref="I2:I1048576">
      <formula1>"必要,不要"</formula1>
    </dataValidation>
    <dataValidation type="list" imeMode="on" allowBlank="1" showInputMessage="1" showErrorMessage="1" sqref="H2:H1048576">
      <formula1>"県費,その他"</formula1>
    </dataValidation>
    <dataValidation type="list" allowBlank="1" showInputMessage="1" showErrorMessage="1" sqref="B1:B1048576">
      <formula1>"常勤職員,暫定再任用職員(フルタイム）,任期付職員(フルタイム),その他(一般),臨時的任用職員,任期付職員(短時間),暫定再任用職員(短時間)または定年前再任用短時間勤務職員,会計年度任用職員(短時間),会計年度任用職員(フルタイム),その他(短期)"</formula1>
    </dataValidation>
    <dataValidation type="list" imeMode="on" allowBlank="1" showInputMessage="1" showErrorMessage="1" sqref="L2:L1048576">
      <formula1>"男,女"</formula1>
    </dataValidation>
  </dataValidations>
  <pageMargins left="0.7" right="0.7" top="0.75" bottom="0.75" header="0.3" footer="0.3"/>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案内 </vt:lpstr>
      <vt:lpstr>資格取得届書</vt:lpstr>
      <vt:lpstr>資格取得届書 (記入例)</vt:lpstr>
      <vt:lpstr>資格取得届書 (一括入力)</vt:lpstr>
      <vt:lpstr>組合員入力シート</vt:lpstr>
      <vt:lpstr>'案内 '!Print_Area</vt:lpstr>
      <vt:lpstr>資格取得届書!Print_Area</vt:lpstr>
      <vt:lpstr>'資格取得届書 (一括入力)'!Print_Area</vt:lpstr>
      <vt:lpstr>'資格取得届書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富士通</dc:creator>
  <cp:lastModifiedBy>user</cp:lastModifiedBy>
  <cp:lastPrinted>2024-12-03T07:10:51Z</cp:lastPrinted>
  <dcterms:created xsi:type="dcterms:W3CDTF">1998-12-26T08:15:11Z</dcterms:created>
  <dcterms:modified xsi:type="dcterms:W3CDTF">2024-12-03T08:14:07Z</dcterms:modified>
</cp:coreProperties>
</file>