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/>
  </bookViews>
  <sheets>
    <sheet name="休業手当金請求書" sheetId="16" r:id="rId1"/>
    <sheet name=" (記入例)" sheetId="31" r:id="rId2"/>
  </sheets>
  <definedNames>
    <definedName name="_xlnm.Print_Area" localSheetId="1">' (記入例)'!$A$1:$CW$82</definedName>
    <definedName name="_xlnm.Print_Area" localSheetId="0">休業手当金請求書!$A$1:$CW$82</definedName>
  </definedNames>
  <calcPr calcId="162913"/>
</workbook>
</file>

<file path=xl/calcChain.xml><?xml version="1.0" encoding="utf-8"?>
<calcChain xmlns="http://schemas.openxmlformats.org/spreadsheetml/2006/main">
  <c r="BY53" i="31" l="1"/>
  <c r="FY50" i="31" l="1"/>
  <c r="AU53" i="31"/>
  <c r="AG39" i="31"/>
  <c r="BB39" i="31" s="1"/>
  <c r="BU50" i="16"/>
  <c r="AU53" i="16" s="1"/>
  <c r="AG39" i="16"/>
  <c r="BB39" i="16" s="1"/>
  <c r="Z42" i="16" s="1"/>
  <c r="AZ42" i="16" s="1"/>
  <c r="V53" i="16" s="1"/>
  <c r="FY50" i="16"/>
  <c r="BL57" i="16" l="1"/>
</calcChain>
</file>

<file path=xl/comments1.xml><?xml version="1.0" encoding="utf-8"?>
<comments xmlns="http://schemas.openxmlformats.org/spreadsheetml/2006/main">
  <authors>
    <author>Administrator</author>
  </authors>
  <commentList>
    <comment ref="BO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<sst xmlns="http://schemas.openxmlformats.org/spreadsheetml/2006/main" count="208" uniqueCount="100">
  <si>
    <t>日</t>
    <rPh sb="0" eb="1">
      <t>ニチ</t>
    </rPh>
    <phoneticPr fontId="4"/>
  </si>
  <si>
    <t>※給付日数</t>
    <rPh sb="1" eb="3">
      <t>キュウフ</t>
    </rPh>
    <rPh sb="3" eb="5">
      <t>ニッスウ</t>
    </rPh>
    <phoneticPr fontId="4"/>
  </si>
  <si>
    <t>曜日</t>
    <rPh sb="0" eb="2">
      <t>ヨウビ</t>
    </rPh>
    <phoneticPr fontId="4"/>
  </si>
  <si>
    <t>休業手当金請求書</t>
    <rPh sb="0" eb="2">
      <t>キュウギョウ</t>
    </rPh>
    <rPh sb="2" eb="4">
      <t>テアテ</t>
    </rPh>
    <rPh sb="4" eb="5">
      <t>キン</t>
    </rPh>
    <rPh sb="5" eb="8">
      <t>セイキュウショ</t>
    </rPh>
    <phoneticPr fontId="4"/>
  </si>
  <si>
    <t>看護を必要とする者</t>
    <rPh sb="0" eb="2">
      <t>カンゴ</t>
    </rPh>
    <rPh sb="3" eb="5">
      <t>ヒツヨウ</t>
    </rPh>
    <rPh sb="8" eb="9">
      <t>モノ</t>
    </rPh>
    <phoneticPr fontId="4"/>
  </si>
  <si>
    <t>氏　　　　名</t>
    <rPh sb="0" eb="1">
      <t>シ</t>
    </rPh>
    <rPh sb="5" eb="6">
      <t>メイ</t>
    </rPh>
    <phoneticPr fontId="4"/>
  </si>
  <si>
    <t>今 回 請 求 期 間</t>
    <rPh sb="0" eb="1">
      <t>イマ</t>
    </rPh>
    <rPh sb="2" eb="3">
      <t>カイ</t>
    </rPh>
    <rPh sb="4" eb="5">
      <t>ショウ</t>
    </rPh>
    <rPh sb="6" eb="7">
      <t>モトム</t>
    </rPh>
    <rPh sb="8" eb="9">
      <t>キ</t>
    </rPh>
    <rPh sb="10" eb="11">
      <t>アイダ</t>
    </rPh>
    <phoneticPr fontId="4"/>
  </si>
  <si>
    <t>電　　　　　話</t>
    <rPh sb="0" eb="1">
      <t>デン</t>
    </rPh>
    <rPh sb="6" eb="7">
      <t>バナシ</t>
    </rPh>
    <phoneticPr fontId="4"/>
  </si>
  <si>
    <t>支給あり（　　　　　　　円）</t>
    <rPh sb="0" eb="2">
      <t>シキュウ</t>
    </rPh>
    <phoneticPr fontId="4"/>
  </si>
  <si>
    <t>支給なし</t>
    <rPh sb="0" eb="2">
      <t>シキュウ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</si>
  <si>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</si>
  <si>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所属所受付日</t>
    <rPh sb="0" eb="2">
      <t>ショゾク</t>
    </rPh>
    <rPh sb="2" eb="3">
      <t>ショ</t>
    </rPh>
    <rPh sb="3" eb="5">
      <t>ウケツケ</t>
    </rPh>
    <rPh sb="5" eb="6">
      <t>ヒ</t>
    </rPh>
    <phoneticPr fontId="4"/>
  </si>
  <si>
    <t>月</t>
    <rPh sb="0" eb="1">
      <t>ゲツ</t>
    </rPh>
    <phoneticPr fontId="4"/>
  </si>
  <si>
    <t>所属所名</t>
    <rPh sb="0" eb="2">
      <t>ショゾク</t>
    </rPh>
    <rPh sb="2" eb="3">
      <t>ショ</t>
    </rPh>
    <rPh sb="3" eb="4">
      <t>メイ</t>
    </rPh>
    <phoneticPr fontId="4"/>
  </si>
  <si>
    <t>組合員氏名</t>
    <rPh sb="0" eb="2">
      <t>クミアイ</t>
    </rPh>
    <rPh sb="2" eb="3">
      <t>イン</t>
    </rPh>
    <rPh sb="3" eb="5">
      <t>シメイ</t>
    </rPh>
    <phoneticPr fontId="4"/>
  </si>
  <si>
    <t>公立学校共済組合兵庫支部長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ヒョウゴ</t>
    </rPh>
    <rPh sb="10" eb="13">
      <t>シブチョウ</t>
    </rPh>
    <rPh sb="15" eb="16">
      <t>サマ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</si>
  <si>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</si>
  <si>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</si>
  <si>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</si>
  <si>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</si>
  <si>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4"/>
  </si>
  <si>
    <t>事務担当者</t>
    <rPh sb="0" eb="2">
      <t>ジム</t>
    </rPh>
    <rPh sb="2" eb="5">
      <t>タントウシャ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</si>
  <si>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</si>
  <si>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4"/>
  </si>
  <si>
    <t>月分</t>
    <rPh sb="0" eb="1">
      <t>ツキ</t>
    </rPh>
    <rPh sb="1" eb="2">
      <t>ブン</t>
    </rPh>
    <phoneticPr fontId="4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</si>
  <si>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4"/>
  </si>
  <si>
    <t>～</t>
    <phoneticPr fontId="4"/>
  </si>
  <si>
    <t>－</t>
    <phoneticPr fontId="4"/>
  </si>
  <si>
    <t>組合員との
続柄</t>
    <rPh sb="0" eb="3">
      <t>クミアイイン</t>
    </rPh>
    <rPh sb="6" eb="8">
      <t>ゾクガラ</t>
    </rPh>
    <phoneticPr fontId="4"/>
  </si>
  <si>
    <t>勤務できなかった
理由</t>
    <rPh sb="0" eb="2">
      <t>キンム</t>
    </rPh>
    <rPh sb="9" eb="11">
      <t>リユウ</t>
    </rPh>
    <phoneticPr fontId="4"/>
  </si>
  <si>
    <t>今回支給日数
（該当日に○印を記入）</t>
    <rPh sb="0" eb="2">
      <t>コンカイ</t>
    </rPh>
    <rPh sb="2" eb="4">
      <t>シキュウ</t>
    </rPh>
    <rPh sb="4" eb="6">
      <t>ニッスウ</t>
    </rPh>
    <rPh sb="8" eb="10">
      <t>ガイトウ</t>
    </rPh>
    <rPh sb="10" eb="11">
      <t>ヒ</t>
    </rPh>
    <rPh sb="13" eb="14">
      <t>イン</t>
    </rPh>
    <rPh sb="15" eb="17">
      <t>キニュウ</t>
    </rPh>
    <phoneticPr fontId="4"/>
  </si>
  <si>
    <t>（</t>
    <phoneticPr fontId="4"/>
  </si>
  <si>
    <t>）</t>
    <phoneticPr fontId="4"/>
  </si>
  <si>
    <t>・請求月額</t>
    <rPh sb="1" eb="3">
      <t>セイキュウ</t>
    </rPh>
    <rPh sb="3" eb="5">
      <t>ゲツガク</t>
    </rPh>
    <phoneticPr fontId="4"/>
  </si>
  <si>
    <t>給付日数</t>
    <rPh sb="0" eb="2">
      <t>キュウフ</t>
    </rPh>
    <rPh sb="2" eb="4">
      <t>ニッスウ</t>
    </rPh>
    <phoneticPr fontId="4"/>
  </si>
  <si>
    <t>標準報酬等級</t>
    <rPh sb="0" eb="2">
      <t>ヒョウジュン</t>
    </rPh>
    <rPh sb="2" eb="4">
      <t>ホウシュウ</t>
    </rPh>
    <rPh sb="4" eb="6">
      <t>トウキュウ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</si>
  <si>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4"/>
  </si>
  <si>
    <t>・標準報酬日額</t>
    <rPh sb="1" eb="3">
      <t>ヒョウジュン</t>
    </rPh>
    <rPh sb="3" eb="5">
      <t>ホウシュウ</t>
    </rPh>
    <rPh sb="5" eb="7">
      <t>ニチガク</t>
    </rPh>
    <phoneticPr fontId="4"/>
  </si>
  <si>
    <t>等級</t>
    <rPh sb="0" eb="2">
      <t>トウキュウ</t>
    </rPh>
    <phoneticPr fontId="4"/>
  </si>
  <si>
    <t>　</t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</si>
  <si>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</si>
  <si>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△△△学校</t>
    <rPh sb="3" eb="5">
      <t>ガッコウ</t>
    </rPh>
    <phoneticPr fontId="4"/>
  </si>
  <si>
    <t>○○市立△△△学校</t>
    <rPh sb="2" eb="4">
      <t>シリツ</t>
    </rPh>
    <rPh sb="7" eb="9">
      <t>ガッコウ</t>
    </rPh>
    <phoneticPr fontId="4"/>
  </si>
  <si>
    <t>校長　共済　康夫</t>
    <rPh sb="0" eb="2">
      <t>コウチョウ</t>
    </rPh>
    <rPh sb="3" eb="5">
      <t>キョウサイ</t>
    </rPh>
    <rPh sb="6" eb="8">
      <t>ヤスオ</t>
    </rPh>
    <phoneticPr fontId="4"/>
  </si>
  <si>
    <t>教育　正子</t>
    <rPh sb="0" eb="2">
      <t>キョウイク</t>
    </rPh>
    <rPh sb="3" eb="5">
      <t>マサコ</t>
    </rPh>
    <phoneticPr fontId="4"/>
  </si>
  <si>
    <t>（B）・・・円位未満切捨</t>
    <rPh sb="6" eb="7">
      <t>エン</t>
    </rPh>
    <rPh sb="7" eb="8">
      <t>イ</t>
    </rPh>
    <rPh sb="8" eb="10">
      <t>ミマン</t>
    </rPh>
    <rPh sb="10" eb="12">
      <t>キリス</t>
    </rPh>
    <phoneticPr fontId="4"/>
  </si>
  <si>
    <t>/22＝</t>
    <phoneticPr fontId="4"/>
  </si>
  <si>
    <t>（A)・・・10円未満四捨五入</t>
    <rPh sb="8" eb="9">
      <t>エン</t>
    </rPh>
    <rPh sb="9" eb="11">
      <t>ミマン</t>
    </rPh>
    <rPh sb="11" eb="15">
      <t>シシャゴニュウ</t>
    </rPh>
    <phoneticPr fontId="4"/>
  </si>
  <si>
    <t>・給付日額※</t>
    <rPh sb="1" eb="3">
      <t>キュウフ</t>
    </rPh>
    <rPh sb="3" eb="5">
      <t>ニチガク</t>
    </rPh>
    <phoneticPr fontId="4"/>
  </si>
  <si>
    <t>（A)</t>
    <phoneticPr fontId="4"/>
  </si>
  <si>
    <t>（給料月額＋減額の対象となる手当）</t>
    <rPh sb="1" eb="3">
      <t>キュウリョウ</t>
    </rPh>
    <rPh sb="3" eb="5">
      <t>ゲツガク</t>
    </rPh>
    <rPh sb="6" eb="8">
      <t>ゲンガク</t>
    </rPh>
    <rPh sb="9" eb="11">
      <t>タイショウ</t>
    </rPh>
    <rPh sb="14" eb="16">
      <t>テアテ</t>
    </rPh>
    <phoneticPr fontId="4"/>
  </si>
  <si>
    <t>・報酬日額</t>
    <rPh sb="1" eb="3">
      <t>ホウシュウ</t>
    </rPh>
    <rPh sb="3" eb="5">
      <t>ニチガク</t>
    </rPh>
    <phoneticPr fontId="4"/>
  </si>
  <si>
    <t>（C）</t>
    <phoneticPr fontId="4"/>
  </si>
  <si>
    <t>＋</t>
    <phoneticPr fontId="4"/>
  </si>
  <si>
    <t>（D）</t>
    <phoneticPr fontId="4"/>
  </si>
  <si>
    <t>＝</t>
    <phoneticPr fontId="4"/>
  </si>
  <si>
    <t>（円未満切捨）</t>
    <rPh sb="1" eb="4">
      <t>エンミマン</t>
    </rPh>
    <rPh sb="4" eb="6">
      <t>キリス</t>
    </rPh>
    <phoneticPr fontId="4"/>
  </si>
  <si>
    <t>（E）</t>
    <phoneticPr fontId="4"/>
  </si>
  <si>
    <t>(</t>
    <phoneticPr fontId="4"/>
  </si>
  <si>
    <t>－</t>
    <phoneticPr fontId="4"/>
  </si>
  <si>
    <t>)</t>
    <phoneticPr fontId="4"/>
  </si>
  <si>
    <t>×</t>
    <phoneticPr fontId="4"/>
  </si>
  <si>
    <t>×50/100＝</t>
    <phoneticPr fontId="4"/>
  </si>
  <si>
    <t>111111</t>
    <phoneticPr fontId="4"/>
  </si>
  <si>
    <t>078</t>
    <phoneticPr fontId="4"/>
  </si>
  <si>
    <t>000</t>
    <phoneticPr fontId="4"/>
  </si>
  <si>
    <t>0000</t>
    <phoneticPr fontId="4"/>
  </si>
  <si>
    <t>の日額</t>
    <rPh sb="1" eb="3">
      <t>ニチガク</t>
    </rPh>
    <phoneticPr fontId="4"/>
  </si>
  <si>
    <t>(B)</t>
    <phoneticPr fontId="4"/>
  </si>
  <si>
    <t>（E）</t>
    <phoneticPr fontId="4"/>
  </si>
  <si>
    <t>←左記カレンダーに移動してご使用ください。</t>
    <rPh sb="1" eb="3">
      <t>サキ</t>
    </rPh>
    <rPh sb="9" eb="11">
      <t>イドウ</t>
    </rPh>
    <rPh sb="14" eb="16">
      <t>シヨウ</t>
    </rPh>
    <phoneticPr fontId="4"/>
  </si>
  <si>
    <t>母の看病のため</t>
    <rPh sb="0" eb="1">
      <t>ハハ</t>
    </rPh>
    <rPh sb="2" eb="4">
      <t>カンビョウ</t>
    </rPh>
    <phoneticPr fontId="4"/>
  </si>
  <si>
    <t>兵庫　梅</t>
    <rPh sb="0" eb="2">
      <t>ヒョウゴ</t>
    </rPh>
    <rPh sb="3" eb="4">
      <t>ウメ</t>
    </rPh>
    <phoneticPr fontId="4"/>
  </si>
  <si>
    <t>母</t>
    <rPh sb="0" eb="1">
      <t>ハハ</t>
    </rPh>
    <phoneticPr fontId="4"/>
  </si>
  <si>
    <t>事実発生月の標準報酬月額</t>
    <rPh sb="0" eb="2">
      <t>ジジツ</t>
    </rPh>
    <rPh sb="2" eb="4">
      <t>ハッセイ</t>
    </rPh>
    <rPh sb="4" eb="5">
      <t>ツキ</t>
    </rPh>
    <rPh sb="6" eb="8">
      <t>ヒョウジュン</t>
    </rPh>
    <rPh sb="8" eb="10">
      <t>ホウシュウ</t>
    </rPh>
    <rPh sb="10" eb="12">
      <t>ゲツガク</t>
    </rPh>
    <phoneticPr fontId="4"/>
  </si>
  <si>
    <t>円</t>
    <rPh sb="0" eb="1">
      <t>エン</t>
    </rPh>
    <phoneticPr fontId="4"/>
  </si>
  <si>
    <t>（A)・・・(10円未満四捨五入)</t>
    <rPh sb="9" eb="10">
      <t>エン</t>
    </rPh>
    <rPh sb="10" eb="12">
      <t>ミマン</t>
    </rPh>
    <rPh sb="12" eb="16">
      <t>シシャゴニュウ</t>
    </rPh>
    <phoneticPr fontId="4"/>
  </si>
  <si>
    <t>（B）・・・(円位未満切捨)</t>
    <rPh sb="7" eb="8">
      <t>エン</t>
    </rPh>
    <rPh sb="8" eb="9">
      <t>イ</t>
    </rPh>
    <rPh sb="9" eb="11">
      <t>ミマン</t>
    </rPh>
    <rPh sb="11" eb="13">
      <t>キリス</t>
    </rPh>
    <phoneticPr fontId="4"/>
  </si>
  <si>
    <t>給付金計算</t>
    <rPh sb="0" eb="3">
      <t>キュウフキン</t>
    </rPh>
    <rPh sb="3" eb="5">
      <t>ケイサン</t>
    </rPh>
    <phoneticPr fontId="4"/>
  </si>
  <si>
    <t>※月単位で請求して下さい。</t>
    <rPh sb="1" eb="4">
      <t>ツキタンイ</t>
    </rPh>
    <rPh sb="5" eb="7">
      <t>セイキュウ</t>
    </rPh>
    <rPh sb="9" eb="10">
      <t>クダ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</si>
  <si>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</si>
  <si>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</si>
  <si>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</si>
  <si>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</si>
  <si>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令和</t>
    <rPh sb="0" eb="1">
      <t>レイ</t>
    </rPh>
    <rPh sb="1" eb="2">
      <t>ワ</t>
    </rPh>
    <phoneticPr fontId="4"/>
  </si>
  <si>
    <t>木</t>
    <rPh sb="0" eb="1">
      <t>モク</t>
    </rPh>
    <phoneticPr fontId="4"/>
  </si>
  <si>
    <t>令和</t>
    <rPh sb="0" eb="2">
      <t>レイワ</t>
    </rPh>
    <phoneticPr fontId="4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</si>
  <si>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ナ</t>
    </rPh>
    <phoneticPr fontId="4"/>
  </si>
  <si>
    <t>所　属　所　名</t>
    <rPh sb="0" eb="1">
      <t>ショ</t>
    </rPh>
    <rPh sb="2" eb="3">
      <t>ゾク</t>
    </rPh>
    <rPh sb="4" eb="5">
      <t>ショ</t>
    </rPh>
    <rPh sb="6" eb="7">
      <t>メイ</t>
    </rPh>
    <phoneticPr fontId="4"/>
  </si>
  <si>
    <t>〇</t>
    <phoneticPr fontId="4"/>
  </si>
  <si>
    <t>〇</t>
    <phoneticPr fontId="4"/>
  </si>
  <si>
    <t>請求者(自署)</t>
    <rPh sb="0" eb="3">
      <t>セイキュウシャ</t>
    </rPh>
    <rPh sb="4" eb="6">
      <t>ジショ</t>
    </rPh>
    <phoneticPr fontId="4"/>
  </si>
  <si>
    <t>兵 庫 太 郎</t>
    <rPh sb="0" eb="1">
      <t>ヘイ</t>
    </rPh>
    <rPh sb="2" eb="3">
      <t>コ</t>
    </rPh>
    <rPh sb="4" eb="5">
      <t>フトシ</t>
    </rPh>
    <rPh sb="6" eb="7">
      <t>ロウ</t>
    </rPh>
    <phoneticPr fontId="4"/>
  </si>
  <si>
    <t>自署してください</t>
    <rPh sb="0" eb="2">
      <t>ジショ</t>
    </rPh>
    <phoneticPr fontId="4"/>
  </si>
  <si>
    <t>兵庫　太郎</t>
    <rPh sb="0" eb="2">
      <t>ヒョウゴ</t>
    </rPh>
    <rPh sb="3" eb="5">
      <t>タロウ</t>
    </rPh>
    <phoneticPr fontId="4"/>
  </si>
  <si>
    <t>111223</t>
    <phoneticPr fontId="4"/>
  </si>
  <si>
    <r>
      <t>給付様式第1</t>
    </r>
    <r>
      <rPr>
        <sz val="11"/>
        <rFont val="ＭＳ Ｐゴシック"/>
        <family val="3"/>
        <charset val="128"/>
      </rPr>
      <t>6号</t>
    </r>
    <rPh sb="7" eb="8">
      <t>ゴウ</t>
    </rPh>
    <phoneticPr fontId="4"/>
  </si>
  <si>
    <t>給付様式第16号</t>
    <phoneticPr fontId="4"/>
  </si>
  <si>
    <t>添付書類</t>
    <rPh sb="0" eb="4">
      <t>テンプショルイ</t>
    </rPh>
    <phoneticPr fontId="4"/>
  </si>
  <si>
    <t>・出勤簿の写し
・欠勤申請書の写し
・給付対象月の給与個人別支払明細書
・報酬支給額計算シート（給付様式第16、17号の１）
・（欠勤日数が条例上の基準日を超えて延長された場合）任命権者が発行した承認通知書の写し
・（欠勤期間の途中に欠勤の事由が消滅した場合）職務復帰届の写し</t>
    <rPh sb="48" eb="50">
      <t>キュウフ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</si>
</sst>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.##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4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HGS行書体"/>
      <family val="4"/>
      <charset val="128"/>
    </font>
    <font>
      <sz val="11"/>
      <name val="HGS行書体"/>
      <family val="4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66">
    <xf numFmtId="0" fontId="0" fillId="0" borderId="0" xfId="0"/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textRotation="255"/>
    </xf>
    <xf numFmtId="0" fontId="3" fillId="0" borderId="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16" xfId="0" applyFont="1" applyFill="1" applyBorder="1" applyAlignment="1"/>
    <xf numFmtId="0" fontId="3" fillId="0" borderId="7" xfId="0" applyFont="1" applyFill="1" applyBorder="1" applyAlignment="1"/>
    <xf numFmtId="49" fontId="3" fillId="0" borderId="0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 shrinkToFit="1"/>
    </xf>
    <xf numFmtId="0" fontId="3" fillId="0" borderId="2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2" fillId="6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38" fontId="1" fillId="0" borderId="0" xfId="1" applyFont="1" applyFill="1" applyBorder="1" applyAlignment="1" applyProtection="1">
      <alignment vertical="center"/>
    </xf>
    <xf numFmtId="176" fontId="2" fillId="6" borderId="0" xfId="1" applyNumberFormat="1" applyFont="1" applyFill="1" applyBorder="1" applyAlignment="1" applyProtection="1">
      <alignment vertical="center"/>
    </xf>
    <xf numFmtId="177" fontId="1" fillId="6" borderId="0" xfId="1" applyNumberFormat="1" applyFont="1" applyFill="1" applyBorder="1" applyAlignment="1" applyProtection="1">
      <alignment vertical="center"/>
    </xf>
    <xf numFmtId="38" fontId="2" fillId="6" borderId="0" xfId="1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38" fontId="11" fillId="6" borderId="0" xfId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176" fontId="2" fillId="6" borderId="0" xfId="0" applyNumberFormat="1" applyFont="1" applyFill="1" applyBorder="1" applyAlignment="1" applyProtection="1">
      <alignment vertical="center" shrinkToFit="1"/>
    </xf>
    <xf numFmtId="176" fontId="11" fillId="6" borderId="0" xfId="1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6" borderId="44" xfId="0" applyFont="1" applyFill="1" applyBorder="1" applyAlignment="1" applyProtection="1">
      <alignment horizontal="center" vertical="center" shrinkToFit="1"/>
    </xf>
    <xf numFmtId="0" fontId="5" fillId="6" borderId="25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0" fontId="5" fillId="0" borderId="7" xfId="0" applyFont="1" applyFill="1" applyBorder="1" applyAlignment="1" applyProtection="1">
      <alignment horizontal="center" vertical="center" textRotation="255" wrapText="1"/>
    </xf>
    <xf numFmtId="0" fontId="5" fillId="0" borderId="23" xfId="0" applyFont="1" applyFill="1" applyBorder="1" applyAlignment="1" applyProtection="1">
      <alignment horizontal="center" vertical="center" textRotation="255" wrapText="1"/>
    </xf>
    <xf numFmtId="0" fontId="5" fillId="0" borderId="5" xfId="0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Border="1" applyAlignment="1" applyProtection="1">
      <alignment horizontal="center" vertical="center" textRotation="255" wrapText="1"/>
    </xf>
    <xf numFmtId="0" fontId="5" fillId="0" borderId="6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9" xfId="0" applyFont="1" applyFill="1" applyBorder="1" applyAlignment="1" applyProtection="1">
      <alignment horizontal="center" vertical="center" textRotation="255" wrapText="1"/>
    </xf>
    <xf numFmtId="0" fontId="5" fillId="0" borderId="24" xfId="0" applyFont="1" applyFill="1" applyBorder="1" applyAlignment="1" applyProtection="1">
      <alignment horizontal="center" vertical="center" textRotation="255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38" fontId="5" fillId="0" borderId="5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6" borderId="7" xfId="0" applyFont="1" applyFill="1" applyBorder="1" applyAlignment="1" applyProtection="1">
      <alignment horizontal="center" vertical="center" wrapText="1" shrinkToFit="1"/>
    </xf>
    <xf numFmtId="0" fontId="0" fillId="6" borderId="7" xfId="0" applyFill="1" applyBorder="1" applyAlignment="1" applyProtection="1">
      <alignment horizontal="center" vertical="center" wrapText="1" shrinkToFit="1"/>
    </xf>
    <xf numFmtId="0" fontId="0" fillId="6" borderId="0" xfId="0" applyFill="1" applyAlignment="1" applyProtection="1">
      <alignment horizontal="center" vertical="center" wrapText="1" shrinkToFit="1"/>
    </xf>
    <xf numFmtId="0" fontId="0" fillId="6" borderId="9" xfId="0" applyFill="1" applyBorder="1" applyAlignment="1" applyProtection="1">
      <alignment horizontal="center" vertical="center" wrapText="1" shrinkToFit="1"/>
    </xf>
    <xf numFmtId="0" fontId="3" fillId="6" borderId="0" xfId="0" applyFont="1" applyFill="1" applyAlignment="1" applyProtection="1">
      <alignment horizontal="center" vertical="center" shrinkToFit="1"/>
    </xf>
    <xf numFmtId="0" fontId="0" fillId="6" borderId="0" xfId="0" applyFill="1" applyAlignment="1" applyProtection="1">
      <alignment horizontal="center" vertical="center" shrinkToFit="1"/>
    </xf>
    <xf numFmtId="0" fontId="7" fillId="2" borderId="0" xfId="0" applyFont="1" applyFill="1" applyAlignment="1">
      <alignment horizontal="distributed" vertical="center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3" borderId="11" xfId="0" applyFont="1" applyFill="1" applyBorder="1" applyAlignment="1" applyProtection="1">
      <alignment horizontal="left" vertical="center" wrapText="1" indent="1"/>
      <protection locked="0"/>
    </xf>
    <xf numFmtId="0" fontId="5" fillId="3" borderId="7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10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22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 justifyLastLine="1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Border="1" applyAlignment="1">
      <alignment horizontal="right" vertical="center" wrapText="1"/>
    </xf>
    <xf numFmtId="38" fontId="1" fillId="5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8" fontId="5" fillId="5" borderId="18" xfId="1" applyFont="1" applyFill="1" applyBorder="1" applyAlignment="1" applyProtection="1">
      <alignment horizontal="center" vertical="center"/>
      <protection locked="0"/>
    </xf>
    <xf numFmtId="38" fontId="5" fillId="5" borderId="14" xfId="1" applyFont="1" applyFill="1" applyBorder="1" applyAlignment="1" applyProtection="1">
      <alignment horizontal="center" vertical="center"/>
      <protection locked="0"/>
    </xf>
    <xf numFmtId="38" fontId="5" fillId="5" borderId="15" xfId="1" applyFont="1" applyFill="1" applyBorder="1" applyAlignment="1" applyProtection="1">
      <alignment horizontal="center" vertical="center"/>
      <protection locked="0"/>
    </xf>
    <xf numFmtId="38" fontId="5" fillId="5" borderId="21" xfId="1" applyFont="1" applyFill="1" applyBorder="1" applyAlignment="1" applyProtection="1">
      <alignment horizontal="center" vertical="center"/>
      <protection locked="0"/>
    </xf>
    <xf numFmtId="38" fontId="5" fillId="5" borderId="12" xfId="1" applyFont="1" applyFill="1" applyBorder="1" applyAlignment="1" applyProtection="1">
      <alignment horizontal="center" vertical="center"/>
      <protection locked="0"/>
    </xf>
    <xf numFmtId="38" fontId="5" fillId="5" borderId="2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77" fontId="1" fillId="0" borderId="0" xfId="1" applyNumberFormat="1" applyFont="1" applyFill="1" applyBorder="1" applyAlignment="1" applyProtection="1">
      <alignment horizontal="center" vertical="center"/>
    </xf>
    <xf numFmtId="177" fontId="1" fillId="0" borderId="12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horizontal="center" vertical="center" shrinkToFit="1"/>
    </xf>
    <xf numFmtId="177" fontId="0" fillId="0" borderId="12" xfId="0" applyNumberFormat="1" applyFont="1" applyFill="1" applyBorder="1" applyAlignment="1" applyProtection="1">
      <alignment horizontal="center" vertical="center" shrinkToFit="1"/>
    </xf>
    <xf numFmtId="0" fontId="0" fillId="6" borderId="0" xfId="0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 applyProtection="1">
      <alignment horizontal="center" vertical="center"/>
    </xf>
    <xf numFmtId="177" fontId="0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12" xfId="0" applyFont="1" applyFill="1" applyBorder="1" applyAlignment="1" applyProtection="1">
      <alignment horizontal="center" vertical="center" shrinkToFit="1"/>
      <protection locked="0"/>
    </xf>
    <xf numFmtId="177" fontId="0" fillId="5" borderId="0" xfId="0" applyNumberFormat="1" applyFont="1" applyFill="1" applyBorder="1" applyAlignment="1" applyProtection="1">
      <alignment horizontal="center" vertical="center"/>
      <protection locked="0"/>
    </xf>
    <xf numFmtId="177" fontId="1" fillId="5" borderId="0" xfId="0" applyNumberFormat="1" applyFont="1" applyFill="1" applyBorder="1" applyAlignment="1" applyProtection="1">
      <alignment horizontal="center" vertical="center"/>
      <protection locked="0"/>
    </xf>
    <xf numFmtId="177" fontId="1" fillId="5" borderId="12" xfId="0" applyNumberFormat="1" applyFont="1" applyFill="1" applyBorder="1" applyAlignment="1" applyProtection="1">
      <alignment horizontal="center" vertical="center"/>
      <protection locked="0"/>
    </xf>
    <xf numFmtId="177" fontId="0" fillId="5" borderId="0" xfId="1" applyNumberFormat="1" applyFont="1" applyFill="1" applyBorder="1" applyAlignment="1" applyProtection="1">
      <alignment horizontal="center" vertical="center"/>
      <protection locked="0"/>
    </xf>
    <xf numFmtId="177" fontId="1" fillId="5" borderId="0" xfId="1" applyNumberFormat="1" applyFont="1" applyFill="1" applyBorder="1" applyAlignment="1" applyProtection="1">
      <alignment horizontal="center" vertical="center"/>
      <protection locked="0"/>
    </xf>
    <xf numFmtId="177" fontId="1" fillId="5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 wrapText="1"/>
    </xf>
    <xf numFmtId="176" fontId="1" fillId="0" borderId="12" xfId="1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</xf>
    <xf numFmtId="177" fontId="1" fillId="0" borderId="0" xfId="1" applyNumberFormat="1" applyFont="1" applyFill="1" applyBorder="1" applyAlignment="1" applyProtection="1">
      <alignment horizontal="center" vertical="center" wrapText="1"/>
    </xf>
    <xf numFmtId="177" fontId="1" fillId="0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19" fillId="0" borderId="27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38" fontId="21" fillId="0" borderId="18" xfId="1" applyFont="1" applyFill="1" applyBorder="1" applyAlignment="1">
      <alignment horizontal="center" vertical="center"/>
    </xf>
    <xf numFmtId="38" fontId="21" fillId="0" borderId="14" xfId="1" applyFont="1" applyFill="1" applyBorder="1" applyAlignment="1">
      <alignment horizontal="center" vertical="center"/>
    </xf>
    <xf numFmtId="38" fontId="21" fillId="0" borderId="15" xfId="1" applyFont="1" applyFill="1" applyBorder="1" applyAlignment="1">
      <alignment horizontal="center" vertical="center"/>
    </xf>
    <xf numFmtId="38" fontId="21" fillId="0" borderId="21" xfId="1" applyFont="1" applyFill="1" applyBorder="1" applyAlignment="1">
      <alignment horizontal="center" vertical="center"/>
    </xf>
    <xf numFmtId="38" fontId="21" fillId="0" borderId="12" xfId="1" applyFont="1" applyFill="1" applyBorder="1" applyAlignment="1">
      <alignment horizontal="center" vertical="center"/>
    </xf>
    <xf numFmtId="38" fontId="21" fillId="0" borderId="20" xfId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 wrapText="1"/>
    </xf>
    <xf numFmtId="176" fontId="21" fillId="0" borderId="12" xfId="0" applyNumberFormat="1" applyFont="1" applyFill="1" applyBorder="1" applyAlignment="1">
      <alignment horizontal="center" vertical="center" wrapText="1"/>
    </xf>
    <xf numFmtId="176" fontId="21" fillId="0" borderId="0" xfId="1" applyNumberFormat="1" applyFont="1" applyFill="1" applyBorder="1" applyAlignment="1">
      <alignment horizontal="center" vertical="center" wrapText="1"/>
    </xf>
    <xf numFmtId="176" fontId="21" fillId="0" borderId="1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7" fontId="21" fillId="0" borderId="0" xfId="0" applyNumberFormat="1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38" fontId="21" fillId="0" borderId="0" xfId="1" applyFont="1" applyFill="1" applyBorder="1" applyAlignment="1">
      <alignment horizontal="center" vertical="center" wrapText="1"/>
    </xf>
    <xf numFmtId="38" fontId="21" fillId="0" borderId="12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177" fontId="21" fillId="0" borderId="0" xfId="1" applyNumberFormat="1" applyFont="1" applyFill="1" applyBorder="1" applyAlignment="1">
      <alignment horizontal="center" vertical="center"/>
    </xf>
    <xf numFmtId="177" fontId="21" fillId="0" borderId="12" xfId="1" applyNumberFormat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 shrinkToFit="1"/>
    </xf>
    <xf numFmtId="38" fontId="21" fillId="0" borderId="12" xfId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49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96</xdr:col>
      <xdr:colOff>66675</xdr:colOff>
      <xdr:row>75</xdr:row>
      <xdr:rowOff>0</xdr:rowOff>
    </xdr:from>
    <xdr:to>
      <xdr:col>98</xdr:col>
      <xdr:colOff>57150</xdr:colOff>
      <xdr:row>75</xdr:row>
      <xdr:rowOff>180975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6943725" y="937260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96</xdr:col>
      <xdr:colOff>0</xdr:colOff>
      <xdr:row>3</xdr:row>
      <xdr:rowOff>0</xdr:rowOff>
    </xdr:from>
    <xdr:to>
      <xdr:col>96</xdr:col>
      <xdr:colOff>0</xdr:colOff>
      <xdr:row>5</xdr:row>
      <xdr:rowOff>0</xdr:rowOff>
    </xdr:to>
    <xdr:sp macro="" textlink="">
      <xdr:nvSpPr>
        <xdr:cNvPr id="12291" name="Line 3"/>
        <xdr:cNvSpPr>
          <a:spLocks noChangeShapeType="1"/>
        </xdr:cNvSpPr>
      </xdr:nvSpPr>
      <xdr:spPr bwMode="auto">
        <a:xfrm>
          <a:off x="6877050" y="571500"/>
          <a:ext cx="0" cy="390525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9525</xdr:colOff>
      <xdr:row>24</xdr:row>
      <xdr:rowOff>19051</xdr:rowOff>
    </xdr:from>
    <xdr:to>
      <xdr:col>107</xdr:col>
      <xdr:colOff>28575</xdr:colOff>
      <xdr:row>26</xdr:row>
      <xdr:rowOff>1</xdr:rowOff>
    </xdr:to>
    <xdr:sp macro="" textlink="" fLocksText="0">
      <xdr:nvSpPr>
        <xdr:cNvPr id="7" name="円/楕円 9"/>
        <xdr:cNvSpPr>
          <a:spLocks noChangeArrowheads="1"/>
        </xdr:cNvSpPr>
      </xdr:nvSpPr>
      <xdr:spPr bwMode="auto">
        <a:xfrm rot="5185420" flipV="1">
          <a:off x="7458075" y="37433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105</xdr:col>
      <xdr:colOff>28575</xdr:colOff>
      <xdr:row>25</xdr:row>
      <xdr:rowOff>9526</xdr:rowOff>
    </xdr:from>
    <xdr:to>
      <xdr:col>109</xdr:col>
      <xdr:colOff>47625</xdr:colOff>
      <xdr:row>26</xdr:row>
      <xdr:rowOff>152401</xdr:rowOff>
    </xdr:to>
    <xdr:sp macro="" textlink="" fLocksText="0">
      <xdr:nvSpPr>
        <xdr:cNvPr id="6" name="円/楕円 9"/>
        <xdr:cNvSpPr>
          <a:spLocks noChangeArrowheads="1"/>
        </xdr:cNvSpPr>
      </xdr:nvSpPr>
      <xdr:spPr bwMode="auto">
        <a:xfrm rot="5185420" flipV="1">
          <a:off x="7610475" y="38957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107</xdr:col>
      <xdr:colOff>47625</xdr:colOff>
      <xdr:row>26</xdr:row>
      <xdr:rowOff>1</xdr:rowOff>
    </xdr:from>
    <xdr:to>
      <xdr:col>112</xdr:col>
      <xdr:colOff>0</xdr:colOff>
      <xdr:row>27</xdr:row>
      <xdr:rowOff>142876</xdr:rowOff>
    </xdr:to>
    <xdr:sp macro="" textlink="" fLocksText="0">
      <xdr:nvSpPr>
        <xdr:cNvPr id="8" name="円/楕円 9"/>
        <xdr:cNvSpPr>
          <a:spLocks noChangeArrowheads="1"/>
        </xdr:cNvSpPr>
      </xdr:nvSpPr>
      <xdr:spPr bwMode="auto">
        <a:xfrm rot="5185420" flipV="1">
          <a:off x="7762875" y="40481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110</xdr:col>
      <xdr:colOff>0</xdr:colOff>
      <xdr:row>26</xdr:row>
      <xdr:rowOff>152401</xdr:rowOff>
    </xdr:from>
    <xdr:to>
      <xdr:col>114</xdr:col>
      <xdr:colOff>19050</xdr:colOff>
      <xdr:row>29</xdr:row>
      <xdr:rowOff>47626</xdr:rowOff>
    </xdr:to>
    <xdr:sp macro="" textlink="" fLocksText="0">
      <xdr:nvSpPr>
        <xdr:cNvPr id="9" name="円/楕円 9"/>
        <xdr:cNvSpPr>
          <a:spLocks noChangeArrowheads="1"/>
        </xdr:cNvSpPr>
      </xdr:nvSpPr>
      <xdr:spPr bwMode="auto">
        <a:xfrm rot="5185420" flipV="1">
          <a:off x="7915275" y="42005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19051</xdr:rowOff>
    </xdr:from>
    <xdr:to>
      <xdr:col>107</xdr:col>
      <xdr:colOff>28575</xdr:colOff>
      <xdr:row>26</xdr:row>
      <xdr:rowOff>1</xdr:rowOff>
    </xdr:to>
    <xdr:sp macro="" textlink="" fLocksText="0">
      <xdr:nvSpPr>
        <xdr:cNvPr id="10" name="円/楕円 9"/>
        <xdr:cNvSpPr>
          <a:spLocks noChangeArrowheads="1"/>
        </xdr:cNvSpPr>
      </xdr:nvSpPr>
      <xdr:spPr bwMode="auto">
        <a:xfrm rot="5185420" flipV="1">
          <a:off x="7458075" y="37433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19051</xdr:rowOff>
    </xdr:from>
    <xdr:to>
      <xdr:col>107</xdr:col>
      <xdr:colOff>28575</xdr:colOff>
      <xdr:row>26</xdr:row>
      <xdr:rowOff>1</xdr:rowOff>
    </xdr:to>
    <xdr:sp macro="" textlink="" fLocksText="0">
      <xdr:nvSpPr>
        <xdr:cNvPr id="12" name="円/楕円 9"/>
        <xdr:cNvSpPr>
          <a:spLocks noChangeArrowheads="1"/>
        </xdr:cNvSpPr>
      </xdr:nvSpPr>
      <xdr:spPr bwMode="auto">
        <a:xfrm rot="5185420" flipV="1">
          <a:off x="7458075" y="37433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105</xdr:col>
      <xdr:colOff>28575</xdr:colOff>
      <xdr:row>25</xdr:row>
      <xdr:rowOff>9526</xdr:rowOff>
    </xdr:from>
    <xdr:to>
      <xdr:col>109</xdr:col>
      <xdr:colOff>47625</xdr:colOff>
      <xdr:row>26</xdr:row>
      <xdr:rowOff>152401</xdr:rowOff>
    </xdr:to>
    <xdr:sp macro="" textlink="" fLocksText="0">
      <xdr:nvSpPr>
        <xdr:cNvPr id="13" name="円/楕円 9"/>
        <xdr:cNvSpPr>
          <a:spLocks noChangeArrowheads="1"/>
        </xdr:cNvSpPr>
      </xdr:nvSpPr>
      <xdr:spPr bwMode="auto">
        <a:xfrm rot="5185420" flipV="1">
          <a:off x="7610475" y="38957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107</xdr:col>
      <xdr:colOff>47625</xdr:colOff>
      <xdr:row>26</xdr:row>
      <xdr:rowOff>1</xdr:rowOff>
    </xdr:from>
    <xdr:to>
      <xdr:col>112</xdr:col>
      <xdr:colOff>0</xdr:colOff>
      <xdr:row>27</xdr:row>
      <xdr:rowOff>142876</xdr:rowOff>
    </xdr:to>
    <xdr:sp macro="" textlink="" fLocksText="0">
      <xdr:nvSpPr>
        <xdr:cNvPr id="14" name="円/楕円 9"/>
        <xdr:cNvSpPr>
          <a:spLocks noChangeArrowheads="1"/>
        </xdr:cNvSpPr>
      </xdr:nvSpPr>
      <xdr:spPr bwMode="auto">
        <a:xfrm rot="5185420" flipV="1">
          <a:off x="7762875" y="4048126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19050</xdr:rowOff>
    </xdr:from>
    <xdr:to>
      <xdr:col>107</xdr:col>
      <xdr:colOff>28575</xdr:colOff>
      <xdr:row>26</xdr:row>
      <xdr:rowOff>0</xdr:rowOff>
    </xdr:to>
    <xdr:sp macro="" textlink="" fLocksText="0">
      <xdr:nvSpPr>
        <xdr:cNvPr id="17" name="円/楕円 9"/>
        <xdr:cNvSpPr>
          <a:spLocks noChangeArrowheads="1"/>
        </xdr:cNvSpPr>
      </xdr:nvSpPr>
      <xdr:spPr bwMode="auto">
        <a:xfrm rot="5185420" flipV="1">
          <a:off x="7458075" y="37433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105</xdr:col>
      <xdr:colOff>28575</xdr:colOff>
      <xdr:row>25</xdr:row>
      <xdr:rowOff>9525</xdr:rowOff>
    </xdr:from>
    <xdr:to>
      <xdr:col>109</xdr:col>
      <xdr:colOff>47625</xdr:colOff>
      <xdr:row>26</xdr:row>
      <xdr:rowOff>152400</xdr:rowOff>
    </xdr:to>
    <xdr:sp macro="" textlink="" fLocksText="0">
      <xdr:nvSpPr>
        <xdr:cNvPr id="18" name="円/楕円 9"/>
        <xdr:cNvSpPr>
          <a:spLocks noChangeArrowheads="1"/>
        </xdr:cNvSpPr>
      </xdr:nvSpPr>
      <xdr:spPr bwMode="auto">
        <a:xfrm rot="5185420" flipV="1">
          <a:off x="7610475" y="38957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107</xdr:col>
      <xdr:colOff>47625</xdr:colOff>
      <xdr:row>26</xdr:row>
      <xdr:rowOff>0</xdr:rowOff>
    </xdr:from>
    <xdr:to>
      <xdr:col>112</xdr:col>
      <xdr:colOff>0</xdr:colOff>
      <xdr:row>27</xdr:row>
      <xdr:rowOff>142875</xdr:rowOff>
    </xdr:to>
    <xdr:sp macro="" textlink="" fLocksText="0">
      <xdr:nvSpPr>
        <xdr:cNvPr id="19" name="円/楕円 9"/>
        <xdr:cNvSpPr>
          <a:spLocks noChangeArrowheads="1"/>
        </xdr:cNvSpPr>
      </xdr:nvSpPr>
      <xdr:spPr bwMode="auto">
        <a:xfrm rot="5185420" flipV="1">
          <a:off x="7762875" y="40481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110</xdr:col>
      <xdr:colOff>0</xdr:colOff>
      <xdr:row>26</xdr:row>
      <xdr:rowOff>152400</xdr:rowOff>
    </xdr:from>
    <xdr:to>
      <xdr:col>114</xdr:col>
      <xdr:colOff>19050</xdr:colOff>
      <xdr:row>29</xdr:row>
      <xdr:rowOff>47625</xdr:rowOff>
    </xdr:to>
    <xdr:sp macro="" textlink="" fLocksText="0">
      <xdr:nvSpPr>
        <xdr:cNvPr id="20" name="円/楕円 9"/>
        <xdr:cNvSpPr>
          <a:spLocks noChangeArrowheads="1"/>
        </xdr:cNvSpPr>
      </xdr:nvSpPr>
      <xdr:spPr bwMode="auto">
        <a:xfrm rot="5185420" flipV="1">
          <a:off x="7915275" y="42005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19050</xdr:rowOff>
    </xdr:from>
    <xdr:to>
      <xdr:col>107</xdr:col>
      <xdr:colOff>28575</xdr:colOff>
      <xdr:row>26</xdr:row>
      <xdr:rowOff>0</xdr:rowOff>
    </xdr:to>
    <xdr:sp macro="" textlink="" fLocksText="0">
      <xdr:nvSpPr>
        <xdr:cNvPr id="21" name="円/楕円 20"/>
        <xdr:cNvSpPr>
          <a:spLocks noChangeArrowheads="1"/>
        </xdr:cNvSpPr>
      </xdr:nvSpPr>
      <xdr:spPr bwMode="auto">
        <a:xfrm rot="5185420" flipV="1">
          <a:off x="7458075" y="37433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19050</xdr:rowOff>
    </xdr:from>
    <xdr:to>
      <xdr:col>107</xdr:col>
      <xdr:colOff>28575</xdr:colOff>
      <xdr:row>26</xdr:row>
      <xdr:rowOff>0</xdr:rowOff>
    </xdr:to>
    <xdr:sp macro="" textlink="" fLocksText="0">
      <xdr:nvSpPr>
        <xdr:cNvPr id="22" name="円/楕円 9"/>
        <xdr:cNvSpPr>
          <a:spLocks noChangeArrowheads="1"/>
        </xdr:cNvSpPr>
      </xdr:nvSpPr>
      <xdr:spPr bwMode="auto">
        <a:xfrm rot="5185420" flipV="1">
          <a:off x="7458075" y="37433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105</xdr:col>
      <xdr:colOff>28575</xdr:colOff>
      <xdr:row>25</xdr:row>
      <xdr:rowOff>9525</xdr:rowOff>
    </xdr:from>
    <xdr:to>
      <xdr:col>109</xdr:col>
      <xdr:colOff>47625</xdr:colOff>
      <xdr:row>26</xdr:row>
      <xdr:rowOff>152400</xdr:rowOff>
    </xdr:to>
    <xdr:sp macro="" textlink="" fLocksText="0">
      <xdr:nvSpPr>
        <xdr:cNvPr id="23" name="円/楕円 9"/>
        <xdr:cNvSpPr>
          <a:spLocks noChangeArrowheads="1"/>
        </xdr:cNvSpPr>
      </xdr:nvSpPr>
      <xdr:spPr bwMode="auto">
        <a:xfrm rot="5185420" flipV="1">
          <a:off x="7610475" y="38957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107</xdr:col>
      <xdr:colOff>47625</xdr:colOff>
      <xdr:row>26</xdr:row>
      <xdr:rowOff>0</xdr:rowOff>
    </xdr:from>
    <xdr:to>
      <xdr:col>112</xdr:col>
      <xdr:colOff>0</xdr:colOff>
      <xdr:row>27</xdr:row>
      <xdr:rowOff>142875</xdr:rowOff>
    </xdr:to>
    <xdr:sp macro="" textlink="" fLocksText="0">
      <xdr:nvSpPr>
        <xdr:cNvPr id="24" name="円/楕円 9"/>
        <xdr:cNvSpPr>
          <a:spLocks noChangeArrowheads="1"/>
        </xdr:cNvSpPr>
      </xdr:nvSpPr>
      <xdr:spPr bwMode="auto">
        <a:xfrm rot="5185420" flipV="1">
          <a:off x="7762875" y="40481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110</xdr:col>
      <xdr:colOff>0</xdr:colOff>
      <xdr:row>26</xdr:row>
      <xdr:rowOff>152400</xdr:rowOff>
    </xdr:from>
    <xdr:to>
      <xdr:col>114</xdr:col>
      <xdr:colOff>19050</xdr:colOff>
      <xdr:row>29</xdr:row>
      <xdr:rowOff>47625</xdr:rowOff>
    </xdr:to>
    <xdr:sp macro="" textlink="" fLocksText="0">
      <xdr:nvSpPr>
        <xdr:cNvPr id="25" name="円/楕円 9"/>
        <xdr:cNvSpPr>
          <a:spLocks noChangeArrowheads="1"/>
        </xdr:cNvSpPr>
      </xdr:nvSpPr>
      <xdr:spPr bwMode="auto">
        <a:xfrm rot="5185420" flipV="1">
          <a:off x="7915275" y="42005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9525</xdr:rowOff>
    </xdr:from>
    <xdr:to>
      <xdr:col>107</xdr:col>
      <xdr:colOff>28575</xdr:colOff>
      <xdr:row>25</xdr:row>
      <xdr:rowOff>152400</xdr:rowOff>
    </xdr:to>
    <xdr:sp macro="" textlink="" fLocksText="0">
      <xdr:nvSpPr>
        <xdr:cNvPr id="26" name="円/楕円 25"/>
        <xdr:cNvSpPr>
          <a:spLocks noChangeArrowheads="1"/>
        </xdr:cNvSpPr>
      </xdr:nvSpPr>
      <xdr:spPr bwMode="auto">
        <a:xfrm rot="5185420" flipV="1">
          <a:off x="7458075" y="3733800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19050</xdr:rowOff>
    </xdr:from>
    <xdr:to>
      <xdr:col>107</xdr:col>
      <xdr:colOff>28575</xdr:colOff>
      <xdr:row>26</xdr:row>
      <xdr:rowOff>0</xdr:rowOff>
    </xdr:to>
    <xdr:sp macro="" textlink="" fLocksText="0">
      <xdr:nvSpPr>
        <xdr:cNvPr id="27" name="円/楕円 9"/>
        <xdr:cNvSpPr>
          <a:spLocks noChangeArrowheads="1"/>
        </xdr:cNvSpPr>
      </xdr:nvSpPr>
      <xdr:spPr bwMode="auto">
        <a:xfrm rot="5185420" flipV="1">
          <a:off x="7458075" y="37433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105</xdr:col>
      <xdr:colOff>28575</xdr:colOff>
      <xdr:row>25</xdr:row>
      <xdr:rowOff>9525</xdr:rowOff>
    </xdr:from>
    <xdr:to>
      <xdr:col>109</xdr:col>
      <xdr:colOff>47625</xdr:colOff>
      <xdr:row>26</xdr:row>
      <xdr:rowOff>152400</xdr:rowOff>
    </xdr:to>
    <xdr:sp macro="" textlink="" fLocksText="0">
      <xdr:nvSpPr>
        <xdr:cNvPr id="28" name="円/楕円 9"/>
        <xdr:cNvSpPr>
          <a:spLocks noChangeArrowheads="1"/>
        </xdr:cNvSpPr>
      </xdr:nvSpPr>
      <xdr:spPr bwMode="auto">
        <a:xfrm rot="5185420" flipV="1">
          <a:off x="7610475" y="38957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107</xdr:col>
      <xdr:colOff>47625</xdr:colOff>
      <xdr:row>26</xdr:row>
      <xdr:rowOff>0</xdr:rowOff>
    </xdr:from>
    <xdr:to>
      <xdr:col>112</xdr:col>
      <xdr:colOff>0</xdr:colOff>
      <xdr:row>27</xdr:row>
      <xdr:rowOff>142875</xdr:rowOff>
    </xdr:to>
    <xdr:sp macro="" textlink="" fLocksText="0">
      <xdr:nvSpPr>
        <xdr:cNvPr id="29" name="円/楕円 9"/>
        <xdr:cNvSpPr>
          <a:spLocks noChangeArrowheads="1"/>
        </xdr:cNvSpPr>
      </xdr:nvSpPr>
      <xdr:spPr bwMode="auto">
        <a:xfrm rot="5185420" flipV="1">
          <a:off x="7762875" y="40481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110</xdr:col>
      <xdr:colOff>0</xdr:colOff>
      <xdr:row>26</xdr:row>
      <xdr:rowOff>152400</xdr:rowOff>
    </xdr:from>
    <xdr:to>
      <xdr:col>114</xdr:col>
      <xdr:colOff>19050</xdr:colOff>
      <xdr:row>29</xdr:row>
      <xdr:rowOff>47625</xdr:rowOff>
    </xdr:to>
    <xdr:sp macro="" textlink="" fLocksText="0">
      <xdr:nvSpPr>
        <xdr:cNvPr id="30" name="円/楕円 9"/>
        <xdr:cNvSpPr>
          <a:spLocks noChangeArrowheads="1"/>
        </xdr:cNvSpPr>
      </xdr:nvSpPr>
      <xdr:spPr bwMode="auto">
        <a:xfrm rot="5185420" flipV="1">
          <a:off x="7915275" y="42005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103</xdr:col>
      <xdr:colOff>9525</xdr:colOff>
      <xdr:row>24</xdr:row>
      <xdr:rowOff>19050</xdr:rowOff>
    </xdr:from>
    <xdr:to>
      <xdr:col>107</xdr:col>
      <xdr:colOff>28575</xdr:colOff>
      <xdr:row>26</xdr:row>
      <xdr:rowOff>0</xdr:rowOff>
    </xdr:to>
    <xdr:sp macro="" textlink="" fLocksText="0">
      <xdr:nvSpPr>
        <xdr:cNvPr id="31" name="円/楕円 30"/>
        <xdr:cNvSpPr>
          <a:spLocks noChangeArrowheads="1"/>
        </xdr:cNvSpPr>
      </xdr:nvSpPr>
      <xdr:spPr bwMode="auto">
        <a:xfrm rot="5185420" flipV="1">
          <a:off x="7458075" y="3743325"/>
          <a:ext cx="30480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96</xdr:col>
      <xdr:colOff>66675</xdr:colOff>
      <xdr:row>75</xdr:row>
      <xdr:rowOff>0</xdr:rowOff>
    </xdr:from>
    <xdr:to>
      <xdr:col>98</xdr:col>
      <xdr:colOff>57150</xdr:colOff>
      <xdr:row>75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43725" y="1032510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96</xdr:col>
      <xdr:colOff>0</xdr:colOff>
      <xdr:row>3</xdr:row>
      <xdr:rowOff>0</xdr:rowOff>
    </xdr:from>
    <xdr:to>
      <xdr:col>96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77050" y="571500"/>
          <a:ext cx="0" cy="390525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47625</xdr:colOff>
      <xdr:row>28</xdr:row>
      <xdr:rowOff>47624</xdr:rowOff>
    </xdr:from>
    <xdr:to>
      <xdr:col>80</xdr:col>
      <xdr:colOff>38100</xdr:colOff>
      <xdr:row>31</xdr:row>
      <xdr:rowOff>47624</xdr:rowOff>
    </xdr:to>
    <xdr:sp macro="" textlink="">
      <xdr:nvSpPr>
        <xdr:cNvPr id="5" name="円/楕円 4"/>
        <xdr:cNvSpPr/>
      </xdr:nvSpPr>
      <xdr:spPr bwMode="auto">
        <a:xfrm>
          <a:off x="5391150" y="4410074"/>
          <a:ext cx="257175" cy="2571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28575</xdr:colOff>
      <xdr:row>28</xdr:row>
      <xdr:rowOff>57150</xdr:rowOff>
    </xdr:from>
    <xdr:to>
      <xdr:col>94</xdr:col>
      <xdr:colOff>0</xdr:colOff>
      <xdr:row>31</xdr:row>
      <xdr:rowOff>28575</xdr:rowOff>
    </xdr:to>
    <xdr:sp macro="" textlink="">
      <xdr:nvSpPr>
        <xdr:cNvPr id="6" name="円/楕円 5"/>
        <xdr:cNvSpPr/>
      </xdr:nvSpPr>
      <xdr:spPr bwMode="auto">
        <a:xfrm>
          <a:off x="6486525" y="4419600"/>
          <a:ext cx="257175" cy="2286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28575</xdr:colOff>
      <xdr:row>32</xdr:row>
      <xdr:rowOff>19050</xdr:rowOff>
    </xdr:from>
    <xdr:to>
      <xdr:col>85</xdr:col>
      <xdr:colOff>19050</xdr:colOff>
      <xdr:row>33</xdr:row>
      <xdr:rowOff>76200</xdr:rowOff>
    </xdr:to>
    <xdr:sp macro="" textlink="">
      <xdr:nvSpPr>
        <xdr:cNvPr id="7" name="円/楕円 6"/>
        <xdr:cNvSpPr/>
      </xdr:nvSpPr>
      <xdr:spPr bwMode="auto">
        <a:xfrm>
          <a:off x="5705475" y="4724400"/>
          <a:ext cx="257175" cy="2286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28575</xdr:colOff>
      <xdr:row>34</xdr:row>
      <xdr:rowOff>47625</xdr:rowOff>
    </xdr:from>
    <xdr:to>
      <xdr:col>65</xdr:col>
      <xdr:colOff>19050</xdr:colOff>
      <xdr:row>35</xdr:row>
      <xdr:rowOff>171450</xdr:rowOff>
    </xdr:to>
    <xdr:sp macro="" textlink="">
      <xdr:nvSpPr>
        <xdr:cNvPr id="8" name="円/楕円 7"/>
        <xdr:cNvSpPr/>
      </xdr:nvSpPr>
      <xdr:spPr bwMode="auto">
        <a:xfrm>
          <a:off x="4371975" y="5029200"/>
          <a:ext cx="257175" cy="2667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86</xdr:col>
      <xdr:colOff>47625</xdr:colOff>
      <xdr:row>32</xdr:row>
      <xdr:rowOff>47625</xdr:rowOff>
    </xdr:from>
    <xdr:to>
      <xdr:col>90</xdr:col>
      <xdr:colOff>0</xdr:colOff>
      <xdr:row>34</xdr:row>
      <xdr:rowOff>0</xdr:rowOff>
    </xdr:to>
    <xdr:sp macro="" textlink="">
      <xdr:nvSpPr>
        <xdr:cNvPr id="9" name="円/楕円 8"/>
        <xdr:cNvSpPr/>
      </xdr:nvSpPr>
      <xdr:spPr bwMode="auto">
        <a:xfrm>
          <a:off x="6057900" y="4752975"/>
          <a:ext cx="257175" cy="2286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19050</xdr:colOff>
      <xdr:row>32</xdr:row>
      <xdr:rowOff>28574</xdr:rowOff>
    </xdr:from>
    <xdr:to>
      <xdr:col>65</xdr:col>
      <xdr:colOff>38100</xdr:colOff>
      <xdr:row>34</xdr:row>
      <xdr:rowOff>38101</xdr:rowOff>
    </xdr:to>
    <xdr:sp macro="" textlink="">
      <xdr:nvSpPr>
        <xdr:cNvPr id="10" name="円/楕円 9"/>
        <xdr:cNvSpPr/>
      </xdr:nvSpPr>
      <xdr:spPr bwMode="auto">
        <a:xfrm>
          <a:off x="4362450" y="4733924"/>
          <a:ext cx="285750" cy="285752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28575</xdr:colOff>
      <xdr:row>32</xdr:row>
      <xdr:rowOff>28575</xdr:rowOff>
    </xdr:from>
    <xdr:to>
      <xdr:col>94</xdr:col>
      <xdr:colOff>0</xdr:colOff>
      <xdr:row>33</xdr:row>
      <xdr:rowOff>85725</xdr:rowOff>
    </xdr:to>
    <xdr:sp macro="" textlink="">
      <xdr:nvSpPr>
        <xdr:cNvPr id="12" name="円/楕円 11"/>
        <xdr:cNvSpPr/>
      </xdr:nvSpPr>
      <xdr:spPr bwMode="auto">
        <a:xfrm>
          <a:off x="6486525" y="4733925"/>
          <a:ext cx="257175" cy="2286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28575</xdr:colOff>
      <xdr:row>28</xdr:row>
      <xdr:rowOff>66674</xdr:rowOff>
    </xdr:from>
    <xdr:to>
      <xdr:col>90</xdr:col>
      <xdr:colOff>19050</xdr:colOff>
      <xdr:row>31</xdr:row>
      <xdr:rowOff>47625</xdr:rowOff>
    </xdr:to>
    <xdr:sp macro="" textlink="">
      <xdr:nvSpPr>
        <xdr:cNvPr id="13" name="円/楕円 12"/>
        <xdr:cNvSpPr/>
      </xdr:nvSpPr>
      <xdr:spPr bwMode="auto">
        <a:xfrm>
          <a:off x="6038850" y="4429124"/>
          <a:ext cx="295275" cy="238126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95</xdr:col>
      <xdr:colOff>19050</xdr:colOff>
      <xdr:row>73</xdr:row>
      <xdr:rowOff>76200</xdr:rowOff>
    </xdr:from>
    <xdr:to>
      <xdr:col>100</xdr:col>
      <xdr:colOff>19050</xdr:colOff>
      <xdr:row>77</xdr:row>
      <xdr:rowOff>47625</xdr:rowOff>
    </xdr:to>
    <xdr:sp macro="" textlink="">
      <xdr:nvSpPr>
        <xdr:cNvPr id="15" name="Rectangle 5"/>
        <xdr:cNvSpPr>
          <a:spLocks noChangeAspect="1" noChangeArrowheads="1"/>
        </xdr:cNvSpPr>
      </xdr:nvSpPr>
      <xdr:spPr bwMode="auto">
        <a:xfrm>
          <a:off x="6829425" y="10125075"/>
          <a:ext cx="447675" cy="523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  <xdr:twoCellAnchor>
    <xdr:from>
      <xdr:col>81</xdr:col>
      <xdr:colOff>38100</xdr:colOff>
      <xdr:row>28</xdr:row>
      <xdr:rowOff>47625</xdr:rowOff>
    </xdr:from>
    <xdr:to>
      <xdr:col>85</xdr:col>
      <xdr:colOff>28575</xdr:colOff>
      <xdr:row>31</xdr:row>
      <xdr:rowOff>57150</xdr:rowOff>
    </xdr:to>
    <xdr:sp macro="" textlink="">
      <xdr:nvSpPr>
        <xdr:cNvPr id="18" name="円/楕円 17"/>
        <xdr:cNvSpPr/>
      </xdr:nvSpPr>
      <xdr:spPr bwMode="auto">
        <a:xfrm>
          <a:off x="5715000" y="4410075"/>
          <a:ext cx="257175" cy="2667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79</xdr:col>
      <xdr:colOff>57150</xdr:colOff>
      <xdr:row>33</xdr:row>
      <xdr:rowOff>85725</xdr:rowOff>
    </xdr:to>
    <xdr:sp macro="" textlink="">
      <xdr:nvSpPr>
        <xdr:cNvPr id="17" name="円/楕円 16"/>
        <xdr:cNvSpPr/>
      </xdr:nvSpPr>
      <xdr:spPr bwMode="auto">
        <a:xfrm>
          <a:off x="5343525" y="4705350"/>
          <a:ext cx="257175" cy="2571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44450</xdr:colOff>
      <xdr:row>65</xdr:row>
      <xdr:rowOff>127000</xdr:rowOff>
    </xdr:from>
    <xdr:to>
      <xdr:col>80</xdr:col>
      <xdr:colOff>44450</xdr:colOff>
      <xdr:row>67</xdr:row>
      <xdr:rowOff>38100</xdr:rowOff>
    </xdr:to>
    <xdr:cxnSp macro="">
      <xdr:nvCxnSpPr>
        <xdr:cNvPr id="14" name="直線矢印コネクタ 13"/>
        <xdr:cNvCxnSpPr/>
      </xdr:nvCxnSpPr>
      <xdr:spPr bwMode="auto">
        <a:xfrm flipH="1">
          <a:off x="4946650" y="8845550"/>
          <a:ext cx="381000" cy="2921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Z98"/>
  <sheetViews>
    <sheetView showZeros="0" tabSelected="1" view="pageBreakPreview" zoomScaleNormal="100" zoomScaleSheetLayoutView="100" workbookViewId="0">
      <selection activeCell="CI2" sqref="CI2:CK2"/>
    </sheetView>
  </sheetViews>
  <sheetFormatPr defaultColWidth="0.875" defaultRowHeight="12"/>
  <cols>
    <col min="1" max="3" width="1.375" style="9" customWidth="1"/>
    <col min="4" max="9" width="0.875" style="9" customWidth="1"/>
    <col min="10" max="12" width="1.125" style="9" customWidth="1"/>
    <col min="13" max="22" width="0.875" style="9" customWidth="1"/>
    <col min="23" max="24" width="1.125" style="9" customWidth="1"/>
    <col min="25" max="25" width="1.25" style="9" customWidth="1"/>
    <col min="26" max="56" width="0.875" style="9" customWidth="1"/>
    <col min="57" max="61" width="1" style="9" customWidth="1"/>
    <col min="62" max="91" width="0.875" style="9" customWidth="1"/>
    <col min="92" max="92" width="0.75" style="9" customWidth="1"/>
    <col min="93" max="94" width="1.5" style="9" customWidth="1"/>
    <col min="95" max="96" width="0.875" style="9" customWidth="1"/>
    <col min="97" max="97" width="1" style="9" customWidth="1"/>
    <col min="98" max="99" width="1.5" style="9" customWidth="1"/>
    <col min="100" max="100" width="1" style="9" customWidth="1"/>
    <col min="101" max="16384" width="0.875" style="9"/>
  </cols>
  <sheetData>
    <row r="1" spans="1:128" ht="15" customHeight="1">
      <c r="A1" s="257" t="s">
        <v>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261" t="s">
        <v>11</v>
      </c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3"/>
      <c r="CX1" s="8"/>
      <c r="CY1" s="8"/>
    </row>
    <row r="2" spans="1:128" ht="15" customHeight="1">
      <c r="A2" s="5"/>
      <c r="B2" s="1"/>
      <c r="C2" s="1"/>
      <c r="D2" s="1"/>
      <c r="E2" s="1"/>
      <c r="F2" s="1"/>
      <c r="G2" s="1"/>
      <c r="H2" s="1"/>
      <c r="I2" s="1"/>
      <c r="J2" s="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259" t="s">
        <v>84</v>
      </c>
      <c r="CD2" s="260"/>
      <c r="CE2" s="260"/>
      <c r="CF2" s="260"/>
      <c r="CG2" s="260"/>
      <c r="CH2" s="260"/>
      <c r="CI2" s="323"/>
      <c r="CJ2" s="323"/>
      <c r="CK2" s="323"/>
      <c r="CL2" s="328" t="s">
        <v>16</v>
      </c>
      <c r="CM2" s="328"/>
      <c r="CN2" s="328"/>
      <c r="CO2" s="323"/>
      <c r="CP2" s="323"/>
      <c r="CQ2" s="328" t="s">
        <v>12</v>
      </c>
      <c r="CR2" s="328"/>
      <c r="CS2" s="328"/>
      <c r="CT2" s="323"/>
      <c r="CU2" s="323"/>
      <c r="CV2" s="328" t="s">
        <v>18</v>
      </c>
      <c r="CW2" s="329"/>
      <c r="CY2" s="8"/>
    </row>
    <row r="3" spans="1:128" ht="15" customHeight="1">
      <c r="A3" s="21"/>
      <c r="B3" s="21"/>
      <c r="C3" s="21"/>
      <c r="D3" s="21"/>
      <c r="E3" s="21"/>
      <c r="F3" s="21"/>
      <c r="G3" s="21"/>
      <c r="H3" s="1"/>
      <c r="I3" s="1"/>
      <c r="J3" s="2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266" t="s">
        <v>1</v>
      </c>
      <c r="CO3" s="267"/>
      <c r="CP3" s="267"/>
      <c r="CQ3" s="267"/>
      <c r="CR3" s="267"/>
      <c r="CS3" s="267"/>
      <c r="CT3" s="267"/>
      <c r="CU3" s="267"/>
      <c r="CV3" s="267"/>
      <c r="CW3" s="268"/>
      <c r="CX3" s="8"/>
      <c r="CY3" s="8"/>
    </row>
    <row r="4" spans="1:128" ht="12" customHeight="1">
      <c r="A4" s="21"/>
      <c r="B4" s="21"/>
      <c r="C4" s="21"/>
      <c r="D4" s="21"/>
      <c r="E4" s="21"/>
      <c r="F4" s="21"/>
      <c r="G4" s="1"/>
      <c r="H4" s="1"/>
      <c r="I4" s="1"/>
      <c r="J4" s="2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324"/>
      <c r="CO4" s="325"/>
      <c r="CP4" s="325"/>
      <c r="CQ4" s="325"/>
      <c r="CR4" s="325"/>
      <c r="CS4" s="325"/>
      <c r="CT4" s="325"/>
      <c r="CU4" s="325"/>
      <c r="CV4" s="325"/>
      <c r="CW4" s="333"/>
      <c r="CX4" s="8"/>
      <c r="CY4" s="8"/>
    </row>
    <row r="5" spans="1:128" ht="18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322" t="s">
        <v>3</v>
      </c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326"/>
      <c r="CO5" s="327"/>
      <c r="CP5" s="327"/>
      <c r="CQ5" s="327"/>
      <c r="CR5" s="327"/>
      <c r="CS5" s="327"/>
      <c r="CT5" s="327"/>
      <c r="CU5" s="327"/>
      <c r="CV5" s="327"/>
      <c r="CW5" s="334"/>
      <c r="CX5" s="8"/>
      <c r="CY5" s="8"/>
    </row>
    <row r="6" spans="1:128" ht="6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8"/>
      <c r="CY6" s="8"/>
    </row>
    <row r="7" spans="1:128" ht="6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8"/>
      <c r="CY7" s="8"/>
    </row>
    <row r="8" spans="1:128" ht="12.75" customHeight="1">
      <c r="A8" s="89" t="s">
        <v>79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8"/>
      <c r="CY8" s="8"/>
    </row>
    <row r="9" spans="1:128" ht="16.5" customHeight="1">
      <c r="A9" s="365" t="s">
        <v>19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261"/>
      <c r="T9" s="369" t="s">
        <v>88</v>
      </c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66" t="s">
        <v>10</v>
      </c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8"/>
      <c r="BT9" s="343" t="s">
        <v>87</v>
      </c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3"/>
      <c r="CW9" s="344"/>
      <c r="CX9" s="8"/>
      <c r="CY9" s="8"/>
      <c r="DX9" s="10"/>
    </row>
    <row r="10" spans="1:128" ht="12.75" customHeight="1">
      <c r="A10" s="371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75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8"/>
      <c r="CX10" s="8"/>
      <c r="CY10" s="8"/>
    </row>
    <row r="11" spans="1:128" ht="12.75" customHeight="1">
      <c r="A11" s="373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76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40"/>
      <c r="CX11" s="8"/>
      <c r="CY11" s="8"/>
    </row>
    <row r="12" spans="1:128" ht="15" customHeight="1">
      <c r="A12" s="353" t="s">
        <v>29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345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7"/>
      <c r="CX12" s="8"/>
      <c r="CY12" s="8"/>
    </row>
    <row r="13" spans="1:128" ht="15" customHeight="1">
      <c r="A13" s="35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348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50"/>
      <c r="CX13" s="8"/>
      <c r="CY13" s="8"/>
      <c r="DS13" s="14"/>
    </row>
    <row r="14" spans="1:128" ht="15" customHeight="1">
      <c r="A14" s="355" t="s">
        <v>4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9" t="s">
        <v>5</v>
      </c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0" t="s">
        <v>28</v>
      </c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41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8"/>
      <c r="CX14" s="8"/>
      <c r="CY14" s="8"/>
    </row>
    <row r="15" spans="1:128" ht="15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42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40"/>
      <c r="CX15" s="8"/>
      <c r="CY15" s="8"/>
    </row>
    <row r="16" spans="1:128" ht="6.75" customHeight="1">
      <c r="A16" s="276" t="s">
        <v>6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8"/>
      <c r="T16" s="32"/>
      <c r="U16" s="33"/>
      <c r="V16" s="33"/>
      <c r="W16" s="33"/>
      <c r="X16" s="33"/>
      <c r="Y16" s="316" t="s">
        <v>86</v>
      </c>
      <c r="Z16" s="317"/>
      <c r="AA16" s="317"/>
      <c r="AB16" s="317"/>
      <c r="AC16" s="317"/>
      <c r="AD16" s="317"/>
      <c r="AE16" s="293"/>
      <c r="AF16" s="293"/>
      <c r="AG16" s="293"/>
      <c r="AH16" s="293"/>
      <c r="AI16" s="293"/>
      <c r="AJ16" s="293"/>
      <c r="AK16" s="33"/>
      <c r="AL16" s="33"/>
      <c r="AM16" s="33"/>
      <c r="AN16" s="293"/>
      <c r="AO16" s="293"/>
      <c r="AP16" s="293"/>
      <c r="AQ16" s="293"/>
      <c r="AR16" s="293"/>
      <c r="AS16" s="293"/>
      <c r="AT16" s="33"/>
      <c r="AU16" s="33"/>
      <c r="AV16" s="33"/>
      <c r="AW16" s="293"/>
      <c r="AX16" s="293"/>
      <c r="AY16" s="293"/>
      <c r="AZ16" s="293"/>
      <c r="BA16" s="293"/>
      <c r="BB16" s="33"/>
      <c r="BC16" s="33"/>
      <c r="BD16" s="33"/>
      <c r="BE16" s="33"/>
      <c r="BF16" s="33"/>
      <c r="BG16" s="33"/>
      <c r="BH16" s="33"/>
      <c r="BI16" s="316" t="s">
        <v>86</v>
      </c>
      <c r="BJ16" s="317"/>
      <c r="BK16" s="317"/>
      <c r="BL16" s="317"/>
      <c r="BM16" s="317"/>
      <c r="BN16" s="317"/>
      <c r="BO16" s="293"/>
      <c r="BP16" s="293"/>
      <c r="BQ16" s="293"/>
      <c r="BR16" s="293"/>
      <c r="BS16" s="293"/>
      <c r="BT16" s="33"/>
      <c r="BU16" s="33"/>
      <c r="BV16" s="33"/>
      <c r="BW16" s="293"/>
      <c r="BX16" s="293"/>
      <c r="BY16" s="293"/>
      <c r="BZ16" s="293"/>
      <c r="CA16" s="293"/>
      <c r="CB16" s="293"/>
      <c r="CC16" s="33"/>
      <c r="CD16" s="33"/>
      <c r="CE16" s="33"/>
      <c r="CF16" s="293"/>
      <c r="CG16" s="293"/>
      <c r="CH16" s="293"/>
      <c r="CI16" s="293"/>
      <c r="CJ16" s="293"/>
      <c r="CK16" s="29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40"/>
      <c r="CX16" s="8"/>
      <c r="CY16" s="8"/>
    </row>
    <row r="17" spans="1:150" ht="15" customHeight="1">
      <c r="A17" s="22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80"/>
      <c r="T17" s="25"/>
      <c r="U17" s="4"/>
      <c r="V17" s="4"/>
      <c r="W17" s="4"/>
      <c r="X17" s="10"/>
      <c r="Y17" s="318"/>
      <c r="Z17" s="318"/>
      <c r="AA17" s="318"/>
      <c r="AB17" s="318"/>
      <c r="AC17" s="318"/>
      <c r="AD17" s="318"/>
      <c r="AE17" s="275"/>
      <c r="AF17" s="275"/>
      <c r="AG17" s="275"/>
      <c r="AH17" s="275"/>
      <c r="AI17" s="275"/>
      <c r="AJ17" s="275"/>
      <c r="AK17" s="4"/>
      <c r="AL17" s="57" t="s">
        <v>16</v>
      </c>
      <c r="AM17" s="10"/>
      <c r="AN17" s="275"/>
      <c r="AO17" s="275"/>
      <c r="AP17" s="275"/>
      <c r="AQ17" s="275"/>
      <c r="AR17" s="275"/>
      <c r="AS17" s="275"/>
      <c r="AT17" s="10"/>
      <c r="AU17" s="57" t="s">
        <v>17</v>
      </c>
      <c r="AV17" s="10"/>
      <c r="AW17" s="275"/>
      <c r="AX17" s="275"/>
      <c r="AY17" s="275"/>
      <c r="AZ17" s="275"/>
      <c r="BA17" s="275"/>
      <c r="BB17" s="11" t="s">
        <v>18</v>
      </c>
      <c r="BC17" s="57"/>
      <c r="BD17" s="10"/>
      <c r="BE17" s="10"/>
      <c r="BF17" s="11" t="s">
        <v>26</v>
      </c>
      <c r="BG17" s="10"/>
      <c r="BH17" s="4"/>
      <c r="BI17" s="318"/>
      <c r="BJ17" s="318"/>
      <c r="BK17" s="318"/>
      <c r="BL17" s="318"/>
      <c r="BM17" s="318"/>
      <c r="BN17" s="318"/>
      <c r="BO17" s="275"/>
      <c r="BP17" s="275"/>
      <c r="BQ17" s="275"/>
      <c r="BR17" s="275"/>
      <c r="BS17" s="275"/>
      <c r="BT17" s="4"/>
      <c r="BU17" s="57" t="s">
        <v>16</v>
      </c>
      <c r="BV17" s="4"/>
      <c r="BW17" s="275"/>
      <c r="BX17" s="275"/>
      <c r="BY17" s="275"/>
      <c r="BZ17" s="275"/>
      <c r="CA17" s="275"/>
      <c r="CB17" s="275"/>
      <c r="CC17" s="11"/>
      <c r="CD17" s="57" t="s">
        <v>17</v>
      </c>
      <c r="CE17" s="4"/>
      <c r="CF17" s="275"/>
      <c r="CG17" s="275"/>
      <c r="CH17" s="275"/>
      <c r="CI17" s="275"/>
      <c r="CJ17" s="275"/>
      <c r="CK17" s="275"/>
      <c r="CL17" s="57"/>
      <c r="CM17" s="57" t="s">
        <v>18</v>
      </c>
      <c r="CN17" s="4"/>
      <c r="CO17" s="4"/>
      <c r="CP17" s="4"/>
      <c r="CQ17" s="4"/>
      <c r="CR17" s="4"/>
      <c r="CS17" s="4"/>
      <c r="CT17" s="4"/>
      <c r="CU17" s="4"/>
      <c r="CV17" s="4"/>
      <c r="CW17" s="36"/>
      <c r="CX17" s="8"/>
      <c r="CY17" s="8"/>
    </row>
    <row r="18" spans="1:150" ht="6.75" customHeight="1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3"/>
      <c r="T18" s="31"/>
      <c r="U18" s="27"/>
      <c r="V18" s="27"/>
      <c r="W18" s="27"/>
      <c r="X18" s="27"/>
      <c r="Y18" s="319"/>
      <c r="Z18" s="319"/>
      <c r="AA18" s="319"/>
      <c r="AB18" s="319"/>
      <c r="AC18" s="319"/>
      <c r="AD18" s="319"/>
      <c r="AE18" s="294"/>
      <c r="AF18" s="294"/>
      <c r="AG18" s="294"/>
      <c r="AH18" s="294"/>
      <c r="AI18" s="294"/>
      <c r="AJ18" s="294"/>
      <c r="AK18" s="27"/>
      <c r="AL18" s="27"/>
      <c r="AM18" s="27"/>
      <c r="AN18" s="294"/>
      <c r="AO18" s="294"/>
      <c r="AP18" s="294"/>
      <c r="AQ18" s="294"/>
      <c r="AR18" s="294"/>
      <c r="AS18" s="294"/>
      <c r="AT18" s="27"/>
      <c r="AU18" s="27"/>
      <c r="AV18" s="27"/>
      <c r="AW18" s="294"/>
      <c r="AX18" s="294"/>
      <c r="AY18" s="294"/>
      <c r="AZ18" s="294"/>
      <c r="BA18" s="294"/>
      <c r="BB18" s="27"/>
      <c r="BC18" s="27"/>
      <c r="BD18" s="27"/>
      <c r="BE18" s="27"/>
      <c r="BF18" s="27"/>
      <c r="BG18" s="27"/>
      <c r="BH18" s="27"/>
      <c r="BI18" s="319"/>
      <c r="BJ18" s="319"/>
      <c r="BK18" s="319"/>
      <c r="BL18" s="319"/>
      <c r="BM18" s="319"/>
      <c r="BN18" s="319"/>
      <c r="BO18" s="294"/>
      <c r="BP18" s="294"/>
      <c r="BQ18" s="294"/>
      <c r="BR18" s="294"/>
      <c r="BS18" s="294"/>
      <c r="BT18" s="27"/>
      <c r="BU18" s="27"/>
      <c r="BV18" s="27"/>
      <c r="BW18" s="294"/>
      <c r="BX18" s="294"/>
      <c r="BY18" s="294"/>
      <c r="BZ18" s="294"/>
      <c r="CA18" s="294"/>
      <c r="CB18" s="294"/>
      <c r="CC18" s="27"/>
      <c r="CD18" s="27"/>
      <c r="CE18" s="27"/>
      <c r="CF18" s="294"/>
      <c r="CG18" s="294"/>
      <c r="CH18" s="294"/>
      <c r="CI18" s="294"/>
      <c r="CJ18" s="294"/>
      <c r="CK18" s="294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41"/>
      <c r="CX18" s="8"/>
      <c r="CY18" s="8"/>
    </row>
    <row r="19" spans="1:150" ht="6.75" customHeight="1">
      <c r="A19" s="284" t="s">
        <v>74</v>
      </c>
      <c r="B19" s="285"/>
      <c r="C19" s="28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26"/>
      <c r="BA19" s="10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36"/>
      <c r="CX19" s="8"/>
      <c r="CY19" s="8"/>
    </row>
    <row r="20" spans="1:150" ht="17.25" customHeight="1">
      <c r="A20" s="287"/>
      <c r="B20" s="288"/>
      <c r="C20" s="289"/>
      <c r="D20" s="42"/>
      <c r="E20" s="63"/>
      <c r="F20" s="68"/>
      <c r="G20" s="68"/>
      <c r="H20" s="74"/>
      <c r="I20" s="74"/>
      <c r="J20" s="74"/>
      <c r="K20" s="74"/>
      <c r="L20" s="74"/>
      <c r="M20" s="74"/>
      <c r="N20" s="65"/>
      <c r="O20" s="63"/>
      <c r="P20" s="68"/>
      <c r="Q20" s="68"/>
      <c r="R20" s="75"/>
      <c r="S20" s="75"/>
      <c r="T20" s="75"/>
      <c r="U20" s="65"/>
      <c r="V20" s="65"/>
      <c r="W20" s="65"/>
      <c r="X20" s="68"/>
      <c r="Y20" s="68"/>
      <c r="Z20" s="68"/>
      <c r="AA20" s="69"/>
      <c r="AB20" s="66"/>
      <c r="AC20" s="66"/>
      <c r="AD20" s="69"/>
      <c r="AE20" s="66"/>
      <c r="AF20" s="66"/>
      <c r="AG20" s="63"/>
      <c r="AH20" s="68"/>
      <c r="AI20" s="68"/>
      <c r="AJ20" s="68"/>
      <c r="AK20" s="69"/>
      <c r="AL20" s="66"/>
      <c r="AM20" s="66"/>
      <c r="AN20" s="69"/>
      <c r="AO20" s="66"/>
      <c r="AP20" s="66"/>
      <c r="AQ20" s="69"/>
      <c r="AR20" s="66"/>
      <c r="AS20" s="66"/>
      <c r="AT20" s="63"/>
      <c r="AU20" s="68"/>
      <c r="AV20" s="68"/>
      <c r="AW20" s="68"/>
      <c r="AX20" s="68"/>
      <c r="AY20" s="68"/>
      <c r="AZ20" s="23"/>
      <c r="BA20" s="34"/>
      <c r="BB20" s="34"/>
      <c r="BC20" s="34"/>
      <c r="BD20" s="4"/>
      <c r="BE20" s="10"/>
      <c r="BF20" s="10"/>
      <c r="BG20" s="10"/>
      <c r="BH20" s="10"/>
      <c r="BI20" s="264" t="s">
        <v>30</v>
      </c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10"/>
      <c r="CR20" s="10"/>
      <c r="CS20" s="10"/>
      <c r="CT20" s="10"/>
      <c r="CU20" s="10"/>
      <c r="CV20" s="44"/>
      <c r="CW20" s="45"/>
      <c r="CX20" s="8"/>
      <c r="CY20" s="8"/>
      <c r="DD20" s="13"/>
    </row>
    <row r="21" spans="1:150" ht="11.25" customHeight="1">
      <c r="A21" s="287"/>
      <c r="B21" s="288"/>
      <c r="C21" s="289"/>
      <c r="D21" s="42"/>
      <c r="E21" s="68"/>
      <c r="F21" s="68"/>
      <c r="G21" s="68"/>
      <c r="I21" s="296" t="s">
        <v>35</v>
      </c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66"/>
      <c r="W21" s="55"/>
      <c r="X21" s="67"/>
      <c r="Y21" s="385"/>
      <c r="Z21" s="386"/>
      <c r="AA21" s="386"/>
      <c r="AB21" s="387"/>
      <c r="AC21" s="385"/>
      <c r="AD21" s="386"/>
      <c r="AE21" s="386"/>
      <c r="AF21" s="387"/>
      <c r="AG21" s="68"/>
      <c r="AH21" s="68"/>
      <c r="AI21" s="68"/>
      <c r="AJ21" s="68"/>
      <c r="AK21" s="66"/>
      <c r="AL21" s="66"/>
      <c r="AM21" s="66"/>
      <c r="AN21" s="66"/>
      <c r="AO21" s="66"/>
      <c r="AP21" s="66"/>
      <c r="AQ21" s="66"/>
      <c r="AR21" s="66"/>
      <c r="AS21" s="66"/>
      <c r="AT21" s="68"/>
      <c r="AU21" s="68"/>
      <c r="AV21" s="68"/>
      <c r="AW21" s="68"/>
      <c r="AX21" s="68"/>
      <c r="AY21" s="68"/>
      <c r="AZ21" s="23"/>
      <c r="BA21" s="34"/>
      <c r="BB21" s="34"/>
      <c r="BC21" s="34"/>
      <c r="BD21" s="10"/>
      <c r="BE21" s="10"/>
      <c r="BF21" s="10"/>
      <c r="BG21" s="10"/>
      <c r="BH21" s="10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10"/>
      <c r="CR21" s="4"/>
      <c r="CS21" s="10"/>
      <c r="CT21" s="10"/>
      <c r="CU21" s="10"/>
      <c r="CV21" s="10"/>
      <c r="CW21" s="22"/>
      <c r="CX21" s="8"/>
      <c r="CY21" s="8"/>
      <c r="DC21" s="12"/>
      <c r="DD21" s="12"/>
    </row>
    <row r="22" spans="1:150" ht="7.5" customHeight="1">
      <c r="A22" s="287"/>
      <c r="B22" s="288"/>
      <c r="C22" s="289"/>
      <c r="D22" s="42"/>
      <c r="E22" s="67"/>
      <c r="F22" s="67"/>
      <c r="G22" s="76"/>
      <c r="H22" s="64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66"/>
      <c r="W22" s="55"/>
      <c r="X22" s="67"/>
      <c r="Y22" s="388"/>
      <c r="Z22" s="389"/>
      <c r="AA22" s="389"/>
      <c r="AB22" s="390"/>
      <c r="AC22" s="388"/>
      <c r="AD22" s="389"/>
      <c r="AE22" s="389"/>
      <c r="AF22" s="390"/>
      <c r="AG22" s="68"/>
      <c r="AH22" s="68"/>
      <c r="AI22" s="297" t="s">
        <v>38</v>
      </c>
      <c r="AJ22" s="297"/>
      <c r="AK22" s="297"/>
      <c r="AL22" s="297"/>
      <c r="AM22" s="297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23"/>
      <c r="BA22" s="34"/>
      <c r="BB22" s="34"/>
      <c r="BC22" s="34"/>
      <c r="BD22" s="10"/>
      <c r="BE22" s="10"/>
      <c r="BF22" s="10"/>
      <c r="BG22" s="10"/>
      <c r="BH22" s="10"/>
      <c r="BI22" s="10"/>
      <c r="BJ22" s="10"/>
      <c r="BK22" s="10"/>
      <c r="BL22" s="46"/>
      <c r="BM22" s="46"/>
      <c r="BN22" s="46"/>
      <c r="BO22" s="46"/>
      <c r="BP22" s="46"/>
      <c r="BQ22" s="46"/>
      <c r="BR22" s="46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22"/>
      <c r="CX22" s="8"/>
      <c r="CY22" s="8"/>
    </row>
    <row r="23" spans="1:150" ht="12.75" customHeight="1">
      <c r="A23" s="287"/>
      <c r="B23" s="288"/>
      <c r="C23" s="289"/>
      <c r="D23" s="42"/>
      <c r="E23" s="67"/>
      <c r="F23" s="67"/>
      <c r="G23" s="76"/>
      <c r="H23" s="64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55"/>
      <c r="W23" s="55"/>
      <c r="X23" s="67"/>
      <c r="Y23" s="391"/>
      <c r="Z23" s="392"/>
      <c r="AA23" s="392"/>
      <c r="AB23" s="393"/>
      <c r="AC23" s="391"/>
      <c r="AD23" s="392"/>
      <c r="AE23" s="392"/>
      <c r="AF23" s="393"/>
      <c r="AG23" s="77"/>
      <c r="AH23" s="77"/>
      <c r="AI23" s="297"/>
      <c r="AJ23" s="297"/>
      <c r="AK23" s="297"/>
      <c r="AL23" s="297"/>
      <c r="AM23" s="29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65"/>
      <c r="AZ23" s="23"/>
      <c r="BA23" s="34"/>
      <c r="BB23" s="34"/>
      <c r="BC23" s="10"/>
      <c r="BD23" s="10"/>
      <c r="BE23" s="381" t="s">
        <v>2</v>
      </c>
      <c r="BF23" s="381"/>
      <c r="BG23" s="381"/>
      <c r="BH23" s="381"/>
      <c r="BI23" s="382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45"/>
      <c r="CO23" s="246"/>
      <c r="CP23" s="246"/>
      <c r="CQ23" s="246"/>
      <c r="CR23" s="4"/>
      <c r="CS23" s="10"/>
      <c r="CT23" s="10"/>
      <c r="CU23" s="10"/>
      <c r="CV23" s="10"/>
      <c r="CW23" s="22"/>
      <c r="CX23" s="8"/>
      <c r="CY23" s="8"/>
    </row>
    <row r="24" spans="1:150" ht="12.75" customHeight="1">
      <c r="A24" s="287"/>
      <c r="B24" s="288"/>
      <c r="C24" s="289"/>
      <c r="D24" s="42"/>
      <c r="E24" s="67"/>
      <c r="F24" s="67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67"/>
      <c r="S24" s="67"/>
      <c r="T24" s="55"/>
      <c r="U24" s="55"/>
      <c r="V24" s="55"/>
      <c r="W24" s="67"/>
      <c r="X24" s="67"/>
      <c r="Y24" s="67"/>
      <c r="Z24" s="67"/>
      <c r="AA24" s="67"/>
      <c r="AB24" s="67"/>
      <c r="AC24" s="55"/>
      <c r="AD24" s="55"/>
      <c r="AE24" s="55"/>
      <c r="AF24" s="5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65"/>
      <c r="AZ24" s="23"/>
      <c r="BA24" s="34"/>
      <c r="BB24" s="34"/>
      <c r="BC24" s="10"/>
      <c r="BD24" s="10"/>
      <c r="BE24" s="383"/>
      <c r="BF24" s="383"/>
      <c r="BG24" s="383"/>
      <c r="BH24" s="383"/>
      <c r="BI24" s="384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47"/>
      <c r="CO24" s="248"/>
      <c r="CP24" s="248"/>
      <c r="CQ24" s="248"/>
      <c r="CR24" s="4"/>
      <c r="CS24" s="4"/>
      <c r="CT24" s="10"/>
      <c r="CU24" s="10"/>
      <c r="CV24" s="10"/>
      <c r="CW24" s="22"/>
      <c r="CX24" s="8"/>
      <c r="CY24" s="8"/>
    </row>
    <row r="25" spans="1:150" ht="12.75" customHeight="1">
      <c r="A25" s="287"/>
      <c r="B25" s="288"/>
      <c r="C25" s="289"/>
      <c r="D25" s="42"/>
      <c r="E25" s="67"/>
      <c r="F25" s="67"/>
      <c r="G25" s="67"/>
      <c r="H25" s="67"/>
      <c r="I25" s="73"/>
      <c r="J25" s="296" t="s">
        <v>36</v>
      </c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71"/>
      <c r="V25" s="64"/>
      <c r="W25" s="67"/>
      <c r="X25" s="67"/>
      <c r="Y25" s="397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9"/>
      <c r="AQ25" s="77"/>
      <c r="AR25" s="77"/>
      <c r="AS25" s="77"/>
      <c r="AT25" s="77"/>
      <c r="AU25" s="77"/>
      <c r="AV25" s="77"/>
      <c r="AW25" s="77"/>
      <c r="AX25" s="77"/>
      <c r="AY25" s="65"/>
      <c r="AZ25" s="23"/>
      <c r="BA25" s="34"/>
      <c r="BB25" s="34"/>
      <c r="BC25" s="10"/>
      <c r="BD25" s="10"/>
      <c r="BE25" s="377"/>
      <c r="BF25" s="293"/>
      <c r="BG25" s="293"/>
      <c r="BH25" s="293"/>
      <c r="BI25" s="378"/>
      <c r="BJ25" s="223">
        <v>1</v>
      </c>
      <c r="BK25" s="223"/>
      <c r="BL25" s="223"/>
      <c r="BM25" s="223"/>
      <c r="BN25" s="223"/>
      <c r="BO25" s="223">
        <v>2</v>
      </c>
      <c r="BP25" s="223"/>
      <c r="BQ25" s="223"/>
      <c r="BR25" s="223"/>
      <c r="BS25" s="223"/>
      <c r="BT25" s="223">
        <v>3</v>
      </c>
      <c r="BU25" s="223"/>
      <c r="BV25" s="223"/>
      <c r="BW25" s="223"/>
      <c r="BX25" s="223"/>
      <c r="BY25" s="223">
        <v>4</v>
      </c>
      <c r="BZ25" s="223"/>
      <c r="CA25" s="223"/>
      <c r="CB25" s="223"/>
      <c r="CC25" s="223"/>
      <c r="CD25" s="223">
        <v>5</v>
      </c>
      <c r="CE25" s="223"/>
      <c r="CF25" s="223"/>
      <c r="CG25" s="223"/>
      <c r="CH25" s="223"/>
      <c r="CI25" s="223">
        <v>6</v>
      </c>
      <c r="CJ25" s="223"/>
      <c r="CK25" s="223"/>
      <c r="CL25" s="223"/>
      <c r="CM25" s="223"/>
      <c r="CN25" s="224">
        <v>7</v>
      </c>
      <c r="CO25" s="225"/>
      <c r="CP25" s="225"/>
      <c r="CQ25" s="225"/>
      <c r="CR25" s="4"/>
      <c r="CS25" s="4"/>
      <c r="CT25" s="10"/>
      <c r="CU25" s="10"/>
      <c r="CV25" s="10"/>
      <c r="CW25" s="22"/>
      <c r="CX25" s="8"/>
      <c r="CY25" s="8"/>
      <c r="DH25" s="408" t="s">
        <v>70</v>
      </c>
      <c r="DI25" s="409"/>
      <c r="DJ25" s="409"/>
      <c r="DK25" s="409"/>
      <c r="DL25" s="409"/>
      <c r="DM25" s="409"/>
      <c r="DN25" s="409"/>
      <c r="DO25" s="409"/>
      <c r="DP25" s="409"/>
      <c r="DQ25" s="409"/>
      <c r="DR25" s="409"/>
      <c r="DS25" s="409"/>
      <c r="DT25" s="409"/>
      <c r="DU25" s="409"/>
      <c r="DV25" s="409"/>
      <c r="DW25" s="409"/>
      <c r="DX25" s="409"/>
      <c r="DY25" s="409"/>
      <c r="DZ25" s="409"/>
      <c r="EA25" s="409"/>
      <c r="EB25" s="409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</row>
    <row r="26" spans="1:150" ht="12.75" customHeight="1">
      <c r="A26" s="287"/>
      <c r="B26" s="288"/>
      <c r="C26" s="289"/>
      <c r="D26" s="42"/>
      <c r="E26" s="67"/>
      <c r="F26" s="67"/>
      <c r="G26" s="67"/>
      <c r="H26" s="67"/>
      <c r="I26" s="79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79"/>
      <c r="V26" s="64"/>
      <c r="W26" s="67"/>
      <c r="X26" s="67"/>
      <c r="Y26" s="400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2"/>
      <c r="AQ26" s="314" t="s">
        <v>75</v>
      </c>
      <c r="AR26" s="315"/>
      <c r="AS26" s="315"/>
      <c r="AT26" s="77"/>
      <c r="AU26" s="77"/>
      <c r="AV26" s="77"/>
      <c r="AW26" s="77"/>
      <c r="AX26" s="77"/>
      <c r="AY26" s="65"/>
      <c r="AZ26" s="23"/>
      <c r="BA26" s="34"/>
      <c r="BB26" s="10"/>
      <c r="BC26" s="10"/>
      <c r="BD26" s="10"/>
      <c r="BE26" s="379"/>
      <c r="BF26" s="275"/>
      <c r="BG26" s="275"/>
      <c r="BH26" s="275"/>
      <c r="BI26" s="380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4"/>
      <c r="CO26" s="225"/>
      <c r="CP26" s="225"/>
      <c r="CQ26" s="225"/>
      <c r="CR26" s="4"/>
      <c r="CS26" s="4"/>
      <c r="CT26" s="10"/>
      <c r="CU26" s="10"/>
      <c r="CV26" s="10"/>
      <c r="CW26" s="22"/>
      <c r="CX26" s="8"/>
      <c r="CY26" s="8"/>
      <c r="DH26" s="409"/>
      <c r="DI26" s="409"/>
      <c r="DJ26" s="409"/>
      <c r="DK26" s="409"/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</row>
    <row r="27" spans="1:150" ht="12.75" customHeight="1">
      <c r="A27" s="287"/>
      <c r="B27" s="288"/>
      <c r="C27" s="289"/>
      <c r="D27" s="42"/>
      <c r="E27" s="67"/>
      <c r="F27" s="78"/>
      <c r="G27" s="70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29"/>
      <c r="W27" s="67"/>
      <c r="X27" s="67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77"/>
      <c r="AR27" s="77"/>
      <c r="AS27" s="77"/>
      <c r="AT27" s="77"/>
      <c r="AU27" s="77"/>
      <c r="AV27" s="77"/>
      <c r="AW27" s="77"/>
      <c r="AX27" s="77"/>
      <c r="AY27" s="65"/>
      <c r="AZ27" s="23"/>
      <c r="BA27" s="34"/>
      <c r="BB27" s="10"/>
      <c r="BC27" s="10"/>
      <c r="BD27" s="10"/>
      <c r="BE27" s="362" t="s">
        <v>24</v>
      </c>
      <c r="BF27" s="363"/>
      <c r="BG27" s="363"/>
      <c r="BH27" s="363"/>
      <c r="BI27" s="364"/>
      <c r="BJ27" s="223">
        <v>8</v>
      </c>
      <c r="BK27" s="223"/>
      <c r="BL27" s="223"/>
      <c r="BM27" s="223"/>
      <c r="BN27" s="223"/>
      <c r="BO27" s="223">
        <v>9</v>
      </c>
      <c r="BP27" s="223"/>
      <c r="BQ27" s="223"/>
      <c r="BR27" s="223"/>
      <c r="BS27" s="223"/>
      <c r="BT27" s="223">
        <v>10</v>
      </c>
      <c r="BU27" s="223"/>
      <c r="BV27" s="223"/>
      <c r="BW27" s="223"/>
      <c r="BX27" s="223"/>
      <c r="BY27" s="223">
        <v>11</v>
      </c>
      <c r="BZ27" s="223"/>
      <c r="CA27" s="223"/>
      <c r="CB27" s="223"/>
      <c r="CC27" s="223"/>
      <c r="CD27" s="223">
        <v>12</v>
      </c>
      <c r="CE27" s="223"/>
      <c r="CF27" s="223"/>
      <c r="CG27" s="223"/>
      <c r="CH27" s="223"/>
      <c r="CI27" s="223">
        <v>13</v>
      </c>
      <c r="CJ27" s="223"/>
      <c r="CK27" s="223"/>
      <c r="CL27" s="223"/>
      <c r="CM27" s="223"/>
      <c r="CN27" s="224">
        <v>14</v>
      </c>
      <c r="CO27" s="225"/>
      <c r="CP27" s="225"/>
      <c r="CQ27" s="225"/>
      <c r="CR27" s="4"/>
      <c r="CS27" s="4"/>
      <c r="CT27" s="10"/>
      <c r="CU27" s="10"/>
      <c r="CV27" s="10"/>
      <c r="CW27" s="22"/>
      <c r="CX27" s="8"/>
      <c r="CY27" s="8"/>
    </row>
    <row r="28" spans="1:150" ht="12.75" customHeight="1">
      <c r="A28" s="287"/>
      <c r="B28" s="288"/>
      <c r="C28" s="289"/>
      <c r="D28" s="42"/>
      <c r="E28" s="67"/>
      <c r="F28" s="70"/>
      <c r="G28" s="70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65"/>
      <c r="AZ28" s="23"/>
      <c r="BA28" s="34"/>
      <c r="BB28" s="10"/>
      <c r="BC28" s="10"/>
      <c r="BD28" s="10"/>
      <c r="BE28" s="362"/>
      <c r="BF28" s="363"/>
      <c r="BG28" s="363"/>
      <c r="BH28" s="363"/>
      <c r="BI28" s="364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4"/>
      <c r="CO28" s="225"/>
      <c r="CP28" s="225"/>
      <c r="CQ28" s="225"/>
      <c r="CR28" s="4"/>
      <c r="CS28" s="4"/>
      <c r="CT28" s="10"/>
      <c r="CU28" s="10"/>
      <c r="CV28" s="10"/>
      <c r="CW28" s="22"/>
      <c r="CX28" s="8"/>
      <c r="CY28" s="8"/>
    </row>
    <row r="29" spans="1:150" ht="6.75" customHeight="1">
      <c r="A29" s="287"/>
      <c r="B29" s="288"/>
      <c r="C29" s="289"/>
      <c r="D29" s="42"/>
      <c r="E29" s="67"/>
      <c r="F29" s="70"/>
      <c r="G29" s="70"/>
      <c r="H29" s="79"/>
      <c r="I29" s="79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102"/>
      <c r="AP29" s="102"/>
      <c r="AQ29" s="68"/>
      <c r="AR29" s="68"/>
      <c r="AS29" s="68"/>
      <c r="AT29" s="68"/>
      <c r="AU29" s="68"/>
      <c r="AV29" s="68"/>
      <c r="AW29" s="68"/>
      <c r="AX29" s="68"/>
      <c r="AY29" s="68"/>
      <c r="AZ29" s="23"/>
      <c r="BA29" s="34"/>
      <c r="BB29" s="34"/>
      <c r="BC29" s="10"/>
      <c r="BD29" s="10"/>
      <c r="BE29" s="362"/>
      <c r="BF29" s="363"/>
      <c r="BG29" s="363"/>
      <c r="BH29" s="363"/>
      <c r="BI29" s="364"/>
      <c r="BJ29" s="223">
        <v>15</v>
      </c>
      <c r="BK29" s="223"/>
      <c r="BL29" s="223"/>
      <c r="BM29" s="223"/>
      <c r="BN29" s="223"/>
      <c r="BO29" s="223">
        <v>16</v>
      </c>
      <c r="BP29" s="223"/>
      <c r="BQ29" s="223"/>
      <c r="BR29" s="223"/>
      <c r="BS29" s="223"/>
      <c r="BT29" s="223">
        <v>17</v>
      </c>
      <c r="BU29" s="223"/>
      <c r="BV29" s="223"/>
      <c r="BW29" s="223"/>
      <c r="BX29" s="223"/>
      <c r="BY29" s="223">
        <v>18</v>
      </c>
      <c r="BZ29" s="223"/>
      <c r="CA29" s="223"/>
      <c r="CB29" s="223"/>
      <c r="CC29" s="223"/>
      <c r="CD29" s="223">
        <v>19</v>
      </c>
      <c r="CE29" s="223"/>
      <c r="CF29" s="223"/>
      <c r="CG29" s="223"/>
      <c r="CH29" s="223"/>
      <c r="CI29" s="223">
        <v>20</v>
      </c>
      <c r="CJ29" s="223"/>
      <c r="CK29" s="223"/>
      <c r="CL29" s="223"/>
      <c r="CM29" s="223"/>
      <c r="CN29" s="249">
        <v>21</v>
      </c>
      <c r="CO29" s="250"/>
      <c r="CP29" s="250"/>
      <c r="CQ29" s="250"/>
      <c r="CR29" s="4"/>
      <c r="CS29" s="4"/>
      <c r="CT29" s="10"/>
      <c r="CU29" s="10"/>
      <c r="CV29" s="10"/>
      <c r="CW29" s="22"/>
      <c r="CX29" s="8"/>
      <c r="CY29" s="8"/>
    </row>
    <row r="30" spans="1:150" ht="6.75" customHeight="1">
      <c r="A30" s="287"/>
      <c r="B30" s="288"/>
      <c r="C30" s="289"/>
      <c r="D30" s="42"/>
      <c r="E30" s="68"/>
      <c r="F30" s="68"/>
      <c r="G30" s="79"/>
      <c r="H30" s="79"/>
      <c r="I30" s="79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102"/>
      <c r="AP30" s="102"/>
      <c r="AQ30" s="68"/>
      <c r="AR30" s="68"/>
      <c r="AS30" s="68"/>
      <c r="AT30" s="68"/>
      <c r="AU30" s="68"/>
      <c r="AV30" s="68"/>
      <c r="AW30" s="68"/>
      <c r="AX30" s="68"/>
      <c r="AY30" s="68"/>
      <c r="AZ30" s="23"/>
      <c r="BA30" s="34"/>
      <c r="BB30" s="34"/>
      <c r="BC30" s="10"/>
      <c r="BD30" s="10"/>
      <c r="BE30" s="379"/>
      <c r="BF30" s="275"/>
      <c r="BG30" s="275"/>
      <c r="BH30" s="275"/>
      <c r="BI30" s="380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51"/>
      <c r="CO30" s="240"/>
      <c r="CP30" s="240"/>
      <c r="CQ30" s="240"/>
      <c r="CR30" s="4"/>
      <c r="CS30" s="4"/>
      <c r="CT30" s="10"/>
      <c r="CU30" s="10"/>
      <c r="CV30" s="10"/>
      <c r="CW30" s="22"/>
      <c r="CX30" s="8"/>
      <c r="CY30" s="8"/>
    </row>
    <row r="31" spans="1:150" ht="6.75" customHeight="1">
      <c r="A31" s="287"/>
      <c r="B31" s="288"/>
      <c r="C31" s="289"/>
      <c r="D31" s="42"/>
      <c r="E31" s="68"/>
      <c r="F31" s="68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48"/>
      <c r="W31" s="48"/>
      <c r="X31" s="48"/>
      <c r="Y31" s="48"/>
      <c r="Z31" s="48"/>
      <c r="AA31" s="48"/>
      <c r="AB31" s="48"/>
      <c r="AC31" s="48"/>
      <c r="AD31" s="102"/>
      <c r="AE31" s="102"/>
      <c r="AF31" s="102"/>
      <c r="AG31" s="102"/>
      <c r="AH31" s="102"/>
      <c r="AI31" s="102"/>
      <c r="AJ31" s="87"/>
      <c r="AK31" s="87"/>
      <c r="AL31" s="87"/>
      <c r="AM31" s="87"/>
      <c r="AN31" s="87"/>
      <c r="AO31" s="87"/>
      <c r="AP31" s="87"/>
      <c r="AQ31" s="65"/>
      <c r="AR31" s="65"/>
      <c r="AS31" s="65"/>
      <c r="AT31" s="65"/>
      <c r="AU31" s="65"/>
      <c r="AV31" s="65"/>
      <c r="AW31" s="65"/>
      <c r="AX31" s="65"/>
      <c r="AY31" s="65"/>
      <c r="AZ31" s="23"/>
      <c r="BA31" s="34"/>
      <c r="BB31" s="34"/>
      <c r="BC31" s="10"/>
      <c r="BD31" s="10"/>
      <c r="BE31" s="379"/>
      <c r="BF31" s="275"/>
      <c r="BG31" s="275"/>
      <c r="BH31" s="275"/>
      <c r="BI31" s="380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51"/>
      <c r="CO31" s="240"/>
      <c r="CP31" s="240"/>
      <c r="CQ31" s="240"/>
      <c r="CR31" s="4"/>
      <c r="CS31" s="4"/>
      <c r="CT31" s="10"/>
      <c r="CU31" s="10"/>
      <c r="CV31" s="10"/>
      <c r="CW31" s="22"/>
      <c r="CX31" s="8"/>
      <c r="CY31" s="8"/>
    </row>
    <row r="32" spans="1:150" ht="6.75" customHeight="1">
      <c r="A32" s="287"/>
      <c r="B32" s="288"/>
      <c r="C32" s="289"/>
      <c r="D32" s="42"/>
      <c r="E32" s="68"/>
      <c r="F32" s="78"/>
      <c r="G32" s="70"/>
      <c r="H32" s="101"/>
      <c r="I32" s="10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96"/>
      <c r="X32" s="96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65"/>
      <c r="AR32" s="65"/>
      <c r="AS32" s="65"/>
      <c r="AT32" s="65"/>
      <c r="AU32" s="65"/>
      <c r="AV32" s="65"/>
      <c r="AW32" s="65"/>
      <c r="AX32" s="65"/>
      <c r="AY32" s="65"/>
      <c r="AZ32" s="23"/>
      <c r="BA32" s="34"/>
      <c r="BB32" s="34"/>
      <c r="BC32" s="10"/>
      <c r="BD32" s="10"/>
      <c r="BE32" s="379"/>
      <c r="BF32" s="275"/>
      <c r="BG32" s="275"/>
      <c r="BH32" s="275"/>
      <c r="BI32" s="380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52"/>
      <c r="CO32" s="253"/>
      <c r="CP32" s="253"/>
      <c r="CQ32" s="253"/>
      <c r="CR32" s="4"/>
      <c r="CS32" s="4"/>
      <c r="CT32" s="10"/>
      <c r="CU32" s="10"/>
      <c r="CV32" s="10"/>
      <c r="CW32" s="22"/>
      <c r="CX32" s="8"/>
      <c r="CY32" s="8"/>
    </row>
    <row r="33" spans="1:177" ht="13.5" customHeight="1">
      <c r="A33" s="287"/>
      <c r="B33" s="288"/>
      <c r="C33" s="289"/>
      <c r="D33" s="42"/>
      <c r="E33" s="68"/>
      <c r="F33" s="72"/>
      <c r="G33" s="72"/>
      <c r="H33" s="96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96"/>
      <c r="X33" s="96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80"/>
      <c r="AR33" s="77"/>
      <c r="AS33" s="77"/>
      <c r="AT33" s="77"/>
      <c r="AU33" s="77"/>
      <c r="AV33" s="77"/>
      <c r="AW33" s="77"/>
      <c r="AX33" s="77"/>
      <c r="AY33" s="65"/>
      <c r="AZ33" s="23"/>
      <c r="BA33" s="34"/>
      <c r="BB33" s="34"/>
      <c r="BC33" s="10"/>
      <c r="BD33" s="10"/>
      <c r="BE33" s="379"/>
      <c r="BF33" s="275"/>
      <c r="BG33" s="275"/>
      <c r="BH33" s="275"/>
      <c r="BI33" s="380"/>
      <c r="BJ33" s="235">
        <v>22</v>
      </c>
      <c r="BK33" s="235"/>
      <c r="BL33" s="235"/>
      <c r="BM33" s="235"/>
      <c r="BN33" s="235"/>
      <c r="BO33" s="235">
        <v>23</v>
      </c>
      <c r="BP33" s="235"/>
      <c r="BQ33" s="235"/>
      <c r="BR33" s="235"/>
      <c r="BS33" s="235"/>
      <c r="BT33" s="235">
        <v>24</v>
      </c>
      <c r="BU33" s="235"/>
      <c r="BV33" s="235"/>
      <c r="BW33" s="235"/>
      <c r="BX33" s="235"/>
      <c r="BY33" s="235">
        <v>25</v>
      </c>
      <c r="BZ33" s="235"/>
      <c r="CA33" s="235"/>
      <c r="CB33" s="235"/>
      <c r="CC33" s="235"/>
      <c r="CD33" s="235">
        <v>26</v>
      </c>
      <c r="CE33" s="235"/>
      <c r="CF33" s="235"/>
      <c r="CG33" s="235"/>
      <c r="CH33" s="235"/>
      <c r="CI33" s="235">
        <v>27</v>
      </c>
      <c r="CJ33" s="235"/>
      <c r="CK33" s="235"/>
      <c r="CL33" s="235"/>
      <c r="CM33" s="235"/>
      <c r="CN33" s="235">
        <v>28</v>
      </c>
      <c r="CO33" s="235"/>
      <c r="CP33" s="235"/>
      <c r="CQ33" s="237"/>
      <c r="CR33" s="4"/>
      <c r="CS33" s="4"/>
      <c r="CT33" s="10"/>
      <c r="CU33" s="10"/>
      <c r="CV33" s="10"/>
      <c r="CW33" s="22"/>
      <c r="CX33" s="8"/>
      <c r="CY33" s="8"/>
    </row>
    <row r="34" spans="1:177" ht="8.25" customHeight="1">
      <c r="A34" s="287"/>
      <c r="B34" s="288"/>
      <c r="C34" s="289"/>
      <c r="D34" s="42"/>
      <c r="E34" s="68"/>
      <c r="F34" s="79" t="s">
        <v>39</v>
      </c>
      <c r="G34" s="79"/>
      <c r="H34" s="79"/>
      <c r="I34" s="83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96"/>
      <c r="AL34" s="96"/>
      <c r="AM34" s="96"/>
      <c r="AN34" s="96"/>
      <c r="AO34" s="96"/>
      <c r="AP34" s="96"/>
      <c r="AQ34" s="80"/>
      <c r="AR34" s="77"/>
      <c r="AS34" s="77"/>
      <c r="AT34" s="77"/>
      <c r="AU34" s="77"/>
      <c r="AV34" s="77"/>
      <c r="AW34" s="77"/>
      <c r="AX34" s="77"/>
      <c r="AY34" s="65"/>
      <c r="AZ34" s="23"/>
      <c r="BA34" s="34"/>
      <c r="BB34" s="34"/>
      <c r="BC34" s="10"/>
      <c r="BD34" s="10"/>
      <c r="BE34" s="229" t="s">
        <v>0</v>
      </c>
      <c r="BF34" s="230"/>
      <c r="BG34" s="230"/>
      <c r="BH34" s="230"/>
      <c r="BI34" s="231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9"/>
      <c r="CR34" s="4"/>
      <c r="CS34" s="4"/>
      <c r="CT34" s="10"/>
      <c r="CU34" s="10"/>
      <c r="CV34" s="10"/>
      <c r="CW34" s="22"/>
      <c r="CX34" s="8"/>
      <c r="CY34" s="8"/>
    </row>
    <row r="35" spans="1:177" ht="11.25" customHeight="1">
      <c r="A35" s="287"/>
      <c r="B35" s="288"/>
      <c r="C35" s="289"/>
      <c r="D35" s="42"/>
      <c r="E35" s="68"/>
      <c r="F35" s="68"/>
      <c r="G35" s="68"/>
      <c r="H35" s="48"/>
      <c r="I35" s="79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96"/>
      <c r="AL35" s="96"/>
      <c r="AM35" s="96"/>
      <c r="AN35" s="96"/>
      <c r="AO35" s="96"/>
      <c r="AP35" s="96"/>
      <c r="AQ35" s="80"/>
      <c r="AR35" s="65"/>
      <c r="AS35" s="65"/>
      <c r="AT35" s="65"/>
      <c r="AU35" s="65"/>
      <c r="AV35" s="65"/>
      <c r="AW35" s="65"/>
      <c r="AX35" s="65"/>
      <c r="AY35" s="65"/>
      <c r="AZ35" s="23"/>
      <c r="BA35" s="34"/>
      <c r="BB35" s="34"/>
      <c r="BC35" s="10"/>
      <c r="BD35" s="10"/>
      <c r="BE35" s="229"/>
      <c r="BF35" s="230"/>
      <c r="BG35" s="230"/>
      <c r="BH35" s="230"/>
      <c r="BI35" s="231"/>
      <c r="BJ35" s="235">
        <v>29</v>
      </c>
      <c r="BK35" s="235"/>
      <c r="BL35" s="235"/>
      <c r="BM35" s="235"/>
      <c r="BN35" s="235"/>
      <c r="BO35" s="235">
        <v>30</v>
      </c>
      <c r="BP35" s="235"/>
      <c r="BQ35" s="235"/>
      <c r="BR35" s="235"/>
      <c r="BS35" s="241"/>
      <c r="BT35" s="237">
        <v>31</v>
      </c>
      <c r="BU35" s="238"/>
      <c r="BV35" s="238"/>
      <c r="BW35" s="238"/>
      <c r="BX35" s="238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10"/>
      <c r="CU35" s="10"/>
      <c r="CV35" s="10"/>
      <c r="CW35" s="22"/>
      <c r="CX35" s="8"/>
      <c r="CY35" s="8"/>
    </row>
    <row r="36" spans="1:177" ht="18" customHeight="1">
      <c r="A36" s="287"/>
      <c r="B36" s="288"/>
      <c r="C36" s="289"/>
      <c r="H36" s="102"/>
      <c r="I36" s="79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102"/>
      <c r="W36" s="102"/>
      <c r="X36" s="102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X36" s="81"/>
      <c r="AY36" s="81"/>
      <c r="AZ36" s="23"/>
      <c r="BA36" s="34"/>
      <c r="BB36" s="34"/>
      <c r="BC36" s="10"/>
      <c r="BD36" s="10"/>
      <c r="BE36" s="232"/>
      <c r="BF36" s="233"/>
      <c r="BG36" s="233"/>
      <c r="BH36" s="233"/>
      <c r="BI36" s="234"/>
      <c r="BJ36" s="236"/>
      <c r="BK36" s="236"/>
      <c r="BL36" s="236"/>
      <c r="BM36" s="236"/>
      <c r="BN36" s="236"/>
      <c r="BO36" s="236"/>
      <c r="BP36" s="236"/>
      <c r="BQ36" s="236"/>
      <c r="BR36" s="236"/>
      <c r="BS36" s="242"/>
      <c r="BT36" s="239"/>
      <c r="BU36" s="240"/>
      <c r="BV36" s="240"/>
      <c r="BW36" s="240"/>
      <c r="BX36" s="240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10"/>
      <c r="CU36" s="10"/>
      <c r="CV36" s="10"/>
      <c r="CW36" s="22"/>
      <c r="CX36" s="8"/>
      <c r="CY36" s="8"/>
    </row>
    <row r="37" spans="1:177" ht="15.75" customHeight="1">
      <c r="A37" s="290"/>
      <c r="B37" s="291"/>
      <c r="C37" s="29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AX37" s="47"/>
      <c r="AY37" s="47"/>
      <c r="AZ37" s="84"/>
      <c r="BA37" s="34"/>
      <c r="BB37" s="34"/>
      <c r="BC37" s="34"/>
      <c r="BD37" s="164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42"/>
      <c r="BR37" s="142"/>
      <c r="BS37" s="142"/>
      <c r="BT37" s="142"/>
      <c r="BU37" s="142"/>
      <c r="BV37" s="163"/>
      <c r="BW37" s="163"/>
      <c r="BX37" s="163"/>
      <c r="BY37" s="163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22"/>
      <c r="CX37" s="8"/>
      <c r="CY37" s="8"/>
    </row>
    <row r="38" spans="1:177" ht="9" customHeight="1">
      <c r="A38" s="299" t="s">
        <v>78</v>
      </c>
      <c r="B38" s="300"/>
      <c r="C38" s="301"/>
      <c r="D38" s="165"/>
      <c r="E38" s="166"/>
      <c r="F38" s="166"/>
      <c r="G38" s="166"/>
      <c r="H38" s="167"/>
      <c r="I38" s="167"/>
      <c r="J38" s="167"/>
      <c r="K38" s="168"/>
      <c r="L38" s="168"/>
      <c r="M38" s="167"/>
      <c r="N38" s="167"/>
      <c r="O38" s="167"/>
      <c r="P38" s="168"/>
      <c r="Q38" s="168"/>
      <c r="R38" s="167"/>
      <c r="S38" s="167"/>
      <c r="T38" s="167"/>
      <c r="U38" s="168"/>
      <c r="V38" s="168"/>
      <c r="W38" s="168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70"/>
      <c r="BR38" s="170"/>
      <c r="BS38" s="170"/>
      <c r="BT38" s="171"/>
      <c r="BU38" s="171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3"/>
      <c r="CX38" s="7"/>
      <c r="CY38" s="8"/>
    </row>
    <row r="39" spans="1:177" ht="9" customHeight="1">
      <c r="A39" s="302"/>
      <c r="B39" s="303"/>
      <c r="C39" s="304"/>
      <c r="D39" s="174"/>
      <c r="E39" s="295" t="s">
        <v>37</v>
      </c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175"/>
      <c r="T39" s="175"/>
      <c r="U39" s="311" t="s">
        <v>36</v>
      </c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434">
        <f>Y25</f>
        <v>0</v>
      </c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6" t="s">
        <v>46</v>
      </c>
      <c r="AU39" s="436"/>
      <c r="AV39" s="436"/>
      <c r="AW39" s="436"/>
      <c r="AX39" s="436"/>
      <c r="AY39" s="436"/>
      <c r="AZ39" s="436"/>
      <c r="BA39" s="436"/>
      <c r="BB39" s="437">
        <f>ROUND(AG39/22,-1)</f>
        <v>0</v>
      </c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06" t="s">
        <v>76</v>
      </c>
      <c r="BO39" s="406"/>
      <c r="BP39" s="406"/>
      <c r="BQ39" s="406"/>
      <c r="BR39" s="406"/>
      <c r="BS39" s="406"/>
      <c r="BT39" s="406"/>
      <c r="BU39" s="406"/>
      <c r="BV39" s="406"/>
      <c r="BW39" s="406"/>
      <c r="BX39" s="406"/>
      <c r="BY39" s="406"/>
      <c r="BZ39" s="406"/>
      <c r="CA39" s="406"/>
      <c r="CB39" s="406"/>
      <c r="CC39" s="406"/>
      <c r="CD39" s="406"/>
      <c r="CE39" s="406"/>
      <c r="CF39" s="406"/>
      <c r="CG39" s="406"/>
      <c r="CH39" s="406"/>
      <c r="CI39" s="406"/>
      <c r="CJ39" s="406"/>
      <c r="CK39" s="406"/>
      <c r="CL39" s="406"/>
      <c r="CM39" s="406"/>
      <c r="CN39" s="406"/>
      <c r="CO39" s="406"/>
      <c r="CP39" s="176"/>
      <c r="CQ39" s="176"/>
      <c r="CR39" s="176"/>
      <c r="CS39" s="177"/>
      <c r="CT39" s="177"/>
      <c r="CU39" s="177"/>
      <c r="CV39" s="177"/>
      <c r="CW39" s="178"/>
      <c r="CX39" s="7"/>
      <c r="CY39" s="8"/>
    </row>
    <row r="40" spans="1:177" ht="9" customHeight="1">
      <c r="A40" s="302"/>
      <c r="B40" s="303"/>
      <c r="C40" s="304"/>
      <c r="D40" s="179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175"/>
      <c r="T40" s="175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6"/>
      <c r="AU40" s="436"/>
      <c r="AV40" s="436"/>
      <c r="AW40" s="436"/>
      <c r="AX40" s="436"/>
      <c r="AY40" s="436"/>
      <c r="AZ40" s="436"/>
      <c r="BA40" s="436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  <c r="CB40" s="406"/>
      <c r="CC40" s="406"/>
      <c r="CD40" s="406"/>
      <c r="CE40" s="406"/>
      <c r="CF40" s="406"/>
      <c r="CG40" s="406"/>
      <c r="CH40" s="406"/>
      <c r="CI40" s="406"/>
      <c r="CJ40" s="406"/>
      <c r="CK40" s="406"/>
      <c r="CL40" s="406"/>
      <c r="CM40" s="406"/>
      <c r="CN40" s="406"/>
      <c r="CO40" s="406"/>
      <c r="CP40" s="176"/>
      <c r="CQ40" s="176"/>
      <c r="CR40" s="176"/>
      <c r="CS40" s="177"/>
      <c r="CT40" s="177"/>
      <c r="CU40" s="177"/>
      <c r="CV40" s="177"/>
      <c r="CW40" s="178"/>
      <c r="CX40" s="7"/>
      <c r="CY40" s="8"/>
    </row>
    <row r="41" spans="1:177" ht="9" customHeight="1">
      <c r="A41" s="302"/>
      <c r="B41" s="303"/>
      <c r="C41" s="304"/>
      <c r="D41" s="17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1"/>
      <c r="V41" s="181"/>
      <c r="W41" s="181"/>
      <c r="X41" s="181"/>
      <c r="Y41" s="181"/>
      <c r="Z41" s="181"/>
      <c r="AA41" s="181"/>
      <c r="AB41" s="181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3"/>
      <c r="BC41" s="183"/>
      <c r="BD41" s="183"/>
      <c r="BE41" s="183"/>
      <c r="BF41" s="183"/>
      <c r="BG41" s="183"/>
      <c r="BH41" s="183"/>
      <c r="BI41" s="183"/>
      <c r="BJ41" s="180"/>
      <c r="BK41" s="180"/>
      <c r="BL41" s="184"/>
      <c r="BM41" s="184"/>
      <c r="BN41" s="180"/>
      <c r="BO41" s="180"/>
      <c r="BP41" s="180"/>
      <c r="BQ41" s="180"/>
      <c r="BR41" s="180"/>
      <c r="BS41" s="180"/>
      <c r="BT41" s="185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7"/>
      <c r="CT41" s="177"/>
      <c r="CU41" s="171"/>
      <c r="CV41" s="171"/>
      <c r="CW41" s="178"/>
      <c r="CX41" s="7"/>
      <c r="CY41" s="8"/>
    </row>
    <row r="42" spans="1:177" ht="9" customHeight="1">
      <c r="A42" s="302"/>
      <c r="B42" s="303"/>
      <c r="C42" s="304"/>
      <c r="D42" s="179"/>
      <c r="E42" s="308" t="s">
        <v>48</v>
      </c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175"/>
      <c r="T42" s="436" t="s">
        <v>49</v>
      </c>
      <c r="U42" s="436"/>
      <c r="V42" s="436"/>
      <c r="W42" s="436"/>
      <c r="X42" s="436"/>
      <c r="Y42" s="175"/>
      <c r="Z42" s="439">
        <f>BB39</f>
        <v>0</v>
      </c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175"/>
      <c r="AM42" s="407" t="s">
        <v>62</v>
      </c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41">
        <f>ROUNDDOWN(Z42*50/100,0)</f>
        <v>0</v>
      </c>
      <c r="BA42" s="441"/>
      <c r="BB42" s="441"/>
      <c r="BC42" s="441"/>
      <c r="BD42" s="441"/>
      <c r="BE42" s="441"/>
      <c r="BF42" s="441"/>
      <c r="BG42" s="441"/>
      <c r="BH42" s="441"/>
      <c r="BI42" s="441"/>
      <c r="BJ42" s="295" t="s">
        <v>77</v>
      </c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7"/>
      <c r="CT42" s="177"/>
      <c r="CU42" s="177"/>
      <c r="CV42" s="177"/>
      <c r="CW42" s="178"/>
      <c r="CX42" s="7"/>
      <c r="CY42" s="8"/>
      <c r="FC42" s="394"/>
      <c r="FD42" s="394"/>
      <c r="FE42" s="394"/>
      <c r="FF42" s="394"/>
      <c r="FG42" s="394"/>
      <c r="FH42" s="394"/>
      <c r="FI42" s="394"/>
      <c r="FJ42" s="394"/>
      <c r="FK42" s="394"/>
      <c r="FL42" s="395"/>
      <c r="FM42" s="395"/>
      <c r="FN42" s="395"/>
      <c r="FO42" s="395"/>
      <c r="FP42" s="395"/>
      <c r="FQ42" s="395"/>
      <c r="FR42" s="396"/>
    </row>
    <row r="43" spans="1:177" ht="9" customHeight="1">
      <c r="A43" s="302"/>
      <c r="B43" s="303"/>
      <c r="C43" s="304"/>
      <c r="D43" s="179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175"/>
      <c r="T43" s="436"/>
      <c r="U43" s="436"/>
      <c r="V43" s="436"/>
      <c r="W43" s="436"/>
      <c r="X43" s="436"/>
      <c r="Y43" s="175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175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42"/>
      <c r="BA43" s="442"/>
      <c r="BB43" s="442"/>
      <c r="BC43" s="442"/>
      <c r="BD43" s="442"/>
      <c r="BE43" s="442"/>
      <c r="BF43" s="442"/>
      <c r="BG43" s="442"/>
      <c r="BH43" s="442"/>
      <c r="BI43" s="442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7"/>
      <c r="CT43" s="177"/>
      <c r="CU43" s="177"/>
      <c r="CV43" s="177"/>
      <c r="CW43" s="178"/>
      <c r="CX43" s="7"/>
      <c r="CY43" s="8"/>
      <c r="FC43" s="394"/>
      <c r="FD43" s="394"/>
      <c r="FE43" s="394"/>
      <c r="FF43" s="394"/>
      <c r="FG43" s="394"/>
      <c r="FH43" s="394"/>
      <c r="FI43" s="394"/>
      <c r="FJ43" s="394"/>
      <c r="FK43" s="394"/>
      <c r="FL43" s="395"/>
      <c r="FM43" s="395"/>
      <c r="FN43" s="395"/>
      <c r="FO43" s="395"/>
      <c r="FP43" s="395"/>
      <c r="FQ43" s="395"/>
      <c r="FR43" s="396"/>
    </row>
    <row r="44" spans="1:177" ht="9" customHeight="1">
      <c r="A44" s="302"/>
      <c r="B44" s="303"/>
      <c r="C44" s="304"/>
      <c r="D44" s="17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5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7"/>
      <c r="CT44" s="177"/>
      <c r="CU44" s="171"/>
      <c r="CV44" s="171"/>
      <c r="CW44" s="178"/>
      <c r="CX44" s="7"/>
      <c r="CY44" s="8"/>
    </row>
    <row r="45" spans="1:177" ht="9" customHeight="1">
      <c r="A45" s="302"/>
      <c r="B45" s="303"/>
      <c r="C45" s="30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311" t="s">
        <v>50</v>
      </c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186"/>
      <c r="BA45" s="186"/>
      <c r="BB45" s="187"/>
      <c r="BC45" s="187"/>
      <c r="BD45" s="187"/>
      <c r="BE45" s="187"/>
      <c r="BF45" s="187"/>
      <c r="BG45" s="184"/>
      <c r="BH45" s="184"/>
      <c r="BI45" s="184"/>
      <c r="BJ45" s="188"/>
      <c r="BK45" s="188"/>
      <c r="BL45" s="188"/>
      <c r="BM45" s="188"/>
      <c r="BN45" s="188"/>
      <c r="BO45" s="188"/>
      <c r="BP45" s="188"/>
      <c r="BQ45" s="188"/>
      <c r="BR45" s="311" t="s">
        <v>40</v>
      </c>
      <c r="BS45" s="311"/>
      <c r="BT45" s="311"/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  <c r="CE45" s="311"/>
      <c r="CF45" s="311"/>
      <c r="CG45" s="311"/>
      <c r="CH45" s="311"/>
      <c r="CI45" s="189"/>
      <c r="CJ45" s="176"/>
      <c r="CK45" s="176"/>
      <c r="CL45" s="176"/>
      <c r="CM45" s="176"/>
      <c r="CN45" s="176"/>
      <c r="CO45" s="176"/>
      <c r="CP45" s="176"/>
      <c r="CQ45" s="176"/>
      <c r="CR45" s="176"/>
      <c r="CS45" s="177"/>
      <c r="CT45" s="177"/>
      <c r="CU45" s="177"/>
      <c r="CV45" s="177"/>
      <c r="CW45" s="178"/>
      <c r="CX45" s="7"/>
      <c r="CY45" s="8"/>
    </row>
    <row r="46" spans="1:177" ht="9" customHeight="1">
      <c r="A46" s="302"/>
      <c r="B46" s="303"/>
      <c r="C46" s="304"/>
      <c r="D46" s="174"/>
      <c r="E46" s="309" t="s">
        <v>51</v>
      </c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186"/>
      <c r="T46" s="310" t="s">
        <v>52</v>
      </c>
      <c r="U46" s="310"/>
      <c r="V46" s="310"/>
      <c r="W46" s="310"/>
      <c r="X46" s="310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428"/>
      <c r="BA46" s="429"/>
      <c r="BB46" s="429"/>
      <c r="BC46" s="429"/>
      <c r="BD46" s="429"/>
      <c r="BE46" s="429"/>
      <c r="BF46" s="429"/>
      <c r="BG46" s="429"/>
      <c r="BH46" s="429"/>
      <c r="BI46" s="429"/>
      <c r="BJ46" s="418" t="s">
        <v>53</v>
      </c>
      <c r="BK46" s="418"/>
      <c r="BL46" s="418"/>
      <c r="BM46" s="415" t="s">
        <v>54</v>
      </c>
      <c r="BN46" s="415"/>
      <c r="BO46" s="415"/>
      <c r="BP46" s="415"/>
      <c r="BQ46" s="415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1"/>
      <c r="CG46" s="311"/>
      <c r="CH46" s="311"/>
      <c r="CI46" s="431">
        <v>0</v>
      </c>
      <c r="CJ46" s="432"/>
      <c r="CK46" s="432"/>
      <c r="CL46" s="432"/>
      <c r="CM46" s="432"/>
      <c r="CN46" s="432"/>
      <c r="CO46" s="432"/>
      <c r="CP46" s="432"/>
      <c r="CQ46" s="190"/>
      <c r="CR46" s="190"/>
      <c r="CS46" s="190"/>
      <c r="CT46" s="177"/>
      <c r="CU46" s="177"/>
      <c r="CV46" s="177"/>
      <c r="CW46" s="178"/>
      <c r="CX46" s="7"/>
      <c r="CY46" s="8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00"/>
      <c r="DV46" s="100"/>
      <c r="EQ46" s="100"/>
      <c r="ER46" s="100"/>
      <c r="ES46" s="123"/>
      <c r="ET46" s="112"/>
      <c r="EU46" s="112"/>
      <c r="EV46" s="112"/>
      <c r="EW46" s="100"/>
      <c r="EX46" s="100"/>
      <c r="EY46" s="100"/>
      <c r="EZ46" s="100"/>
      <c r="FA46" s="125"/>
      <c r="FB46" s="125"/>
      <c r="FC46" s="123"/>
      <c r="FM46" s="123"/>
      <c r="FN46" s="123"/>
      <c r="FO46" s="123"/>
      <c r="FP46" s="125"/>
      <c r="FQ46" s="125"/>
      <c r="FR46" s="125"/>
      <c r="FS46" s="125"/>
      <c r="FT46" s="125"/>
      <c r="FU46" s="125"/>
    </row>
    <row r="47" spans="1:177" ht="9" customHeight="1">
      <c r="A47" s="302"/>
      <c r="B47" s="303"/>
      <c r="C47" s="304"/>
      <c r="D47" s="174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175"/>
      <c r="T47" s="310"/>
      <c r="U47" s="310"/>
      <c r="V47" s="310"/>
      <c r="W47" s="310"/>
      <c r="X47" s="310"/>
      <c r="Y47" s="311" t="s">
        <v>67</v>
      </c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18"/>
      <c r="BK47" s="418"/>
      <c r="BL47" s="418"/>
      <c r="BM47" s="415"/>
      <c r="BN47" s="415"/>
      <c r="BO47" s="415"/>
      <c r="BP47" s="415"/>
      <c r="BQ47" s="415"/>
      <c r="BR47" s="311" t="s">
        <v>67</v>
      </c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191"/>
      <c r="CH47" s="191"/>
      <c r="CI47" s="433"/>
      <c r="CJ47" s="433"/>
      <c r="CK47" s="433"/>
      <c r="CL47" s="433"/>
      <c r="CM47" s="433"/>
      <c r="CN47" s="433"/>
      <c r="CO47" s="433"/>
      <c r="CP47" s="433"/>
      <c r="CQ47" s="190"/>
      <c r="CR47" s="190"/>
      <c r="CS47" s="190"/>
      <c r="CT47" s="177"/>
      <c r="CU47" s="177"/>
      <c r="CV47" s="177"/>
      <c r="CW47" s="178"/>
      <c r="CX47" s="7"/>
      <c r="CY47" s="8"/>
    </row>
    <row r="48" spans="1:177" ht="9" customHeight="1">
      <c r="A48" s="302"/>
      <c r="B48" s="303"/>
      <c r="C48" s="30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189"/>
      <c r="CH48" s="189"/>
      <c r="CI48" s="189"/>
      <c r="CJ48" s="192"/>
      <c r="CK48" s="192"/>
      <c r="CL48" s="176"/>
      <c r="CM48" s="192"/>
      <c r="CN48" s="185"/>
      <c r="CO48" s="185"/>
      <c r="CP48" s="185"/>
      <c r="CQ48" s="185"/>
      <c r="CR48" s="185"/>
      <c r="CS48" s="193"/>
      <c r="CT48" s="193"/>
      <c r="CU48" s="193"/>
      <c r="CV48" s="193"/>
      <c r="CW48" s="178"/>
      <c r="CX48" s="7"/>
      <c r="CY48" s="8"/>
    </row>
    <row r="49" spans="1:184" ht="9" customHeight="1">
      <c r="A49" s="302"/>
      <c r="B49" s="303"/>
      <c r="C49" s="304"/>
      <c r="D49" s="19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95"/>
      <c r="BT49" s="185"/>
      <c r="BU49" s="185"/>
      <c r="BV49" s="185"/>
      <c r="BW49" s="176"/>
      <c r="BX49" s="176"/>
      <c r="BY49" s="176"/>
      <c r="BZ49" s="176"/>
      <c r="CA49" s="189"/>
      <c r="CB49" s="189"/>
      <c r="CC49" s="189"/>
      <c r="CD49" s="189"/>
      <c r="CE49" s="189"/>
      <c r="CF49" s="189"/>
      <c r="CG49" s="189"/>
      <c r="CH49" s="189"/>
      <c r="CI49" s="189"/>
      <c r="CJ49" s="192"/>
      <c r="CK49" s="192"/>
      <c r="CL49" s="176"/>
      <c r="CM49" s="185"/>
      <c r="CN49" s="185"/>
      <c r="CO49" s="185"/>
      <c r="CP49" s="185"/>
      <c r="CQ49" s="185"/>
      <c r="CR49" s="185"/>
      <c r="CS49" s="193"/>
      <c r="CT49" s="193"/>
      <c r="CU49" s="193"/>
      <c r="CV49" s="193"/>
      <c r="CW49" s="178"/>
      <c r="CX49" s="7"/>
      <c r="CY49" s="8"/>
      <c r="DH49" s="123"/>
      <c r="DI49" s="123"/>
      <c r="DJ49" s="123"/>
      <c r="DK49" s="123"/>
      <c r="DL49" s="123"/>
      <c r="DM49" s="123"/>
      <c r="DN49" s="123"/>
      <c r="DO49" s="123"/>
      <c r="DP49" s="98"/>
      <c r="DQ49" s="98"/>
      <c r="DR49" s="124"/>
      <c r="DS49" s="124"/>
      <c r="DT49" s="124"/>
      <c r="DU49" s="124"/>
      <c r="DV49" s="124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8"/>
      <c r="FB49" s="128"/>
      <c r="FC49" s="128"/>
      <c r="FM49" s="127"/>
      <c r="FN49" s="127"/>
      <c r="FO49" s="127"/>
      <c r="FP49" s="123"/>
      <c r="FQ49" s="128"/>
      <c r="FR49" s="128"/>
      <c r="FS49" s="128"/>
      <c r="FT49" s="128"/>
      <c r="FU49" s="128"/>
    </row>
    <row r="50" spans="1:184" ht="9" customHeight="1">
      <c r="A50" s="302"/>
      <c r="B50" s="303"/>
      <c r="C50" s="304"/>
      <c r="D50" s="19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415" t="s">
        <v>55</v>
      </c>
      <c r="BS50" s="415"/>
      <c r="BT50" s="415"/>
      <c r="BU50" s="416">
        <f>ROUNDDOWN(AZ46+CI46,0)</f>
        <v>0</v>
      </c>
      <c r="BV50" s="416"/>
      <c r="BW50" s="416"/>
      <c r="BX50" s="416"/>
      <c r="BY50" s="416"/>
      <c r="BZ50" s="416"/>
      <c r="CA50" s="416"/>
      <c r="CB50" s="416"/>
      <c r="CC50" s="416"/>
      <c r="CD50" s="416"/>
      <c r="CE50" s="416"/>
      <c r="CF50" s="418" t="s">
        <v>56</v>
      </c>
      <c r="CG50" s="418"/>
      <c r="CH50" s="418"/>
      <c r="CI50" s="418"/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 t="s">
        <v>57</v>
      </c>
      <c r="CU50" s="418"/>
      <c r="CV50" s="418"/>
      <c r="CW50" s="178"/>
      <c r="CX50" s="7"/>
      <c r="CY50" s="8"/>
      <c r="DH50" s="123"/>
      <c r="DI50" s="123"/>
      <c r="DJ50" s="123"/>
      <c r="DK50" s="123"/>
      <c r="DL50" s="123"/>
      <c r="DM50" s="123"/>
      <c r="DN50" s="123"/>
      <c r="DW50" s="123"/>
      <c r="DX50" s="123"/>
      <c r="FF50" s="98"/>
      <c r="FU50" s="98"/>
      <c r="FV50" s="410"/>
      <c r="FW50" s="410"/>
      <c r="FX50" s="123"/>
      <c r="FY50" s="130">
        <f>BX42</f>
        <v>0</v>
      </c>
      <c r="FZ50" s="124"/>
      <c r="GA50" s="124"/>
      <c r="GB50" s="124"/>
    </row>
    <row r="51" spans="1:184" ht="9" customHeight="1">
      <c r="A51" s="302"/>
      <c r="B51" s="303"/>
      <c r="C51" s="304"/>
      <c r="D51" s="19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415"/>
      <c r="BS51" s="415"/>
      <c r="BT51" s="415"/>
      <c r="BU51" s="417"/>
      <c r="BV51" s="417"/>
      <c r="BW51" s="417"/>
      <c r="BX51" s="417"/>
      <c r="BY51" s="417"/>
      <c r="BZ51" s="417"/>
      <c r="CA51" s="417"/>
      <c r="CB51" s="417"/>
      <c r="CC51" s="417"/>
      <c r="CD51" s="417"/>
      <c r="CE51" s="417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178"/>
      <c r="CX51" s="7"/>
      <c r="CY51" s="8"/>
      <c r="DH51" s="123"/>
      <c r="DI51" s="123"/>
      <c r="DJ51" s="123"/>
      <c r="DK51" s="123"/>
      <c r="DL51" s="123"/>
      <c r="DM51" s="123"/>
      <c r="DN51" s="123"/>
      <c r="DW51" s="123"/>
      <c r="DX51" s="123"/>
      <c r="FF51" s="98"/>
      <c r="FU51" s="98"/>
      <c r="FV51" s="410"/>
      <c r="FW51" s="410"/>
      <c r="FX51" s="123"/>
      <c r="FY51" s="124"/>
      <c r="FZ51" s="124"/>
      <c r="GA51" s="124"/>
      <c r="GB51" s="124"/>
    </row>
    <row r="52" spans="1:184" ht="9" customHeight="1">
      <c r="A52" s="302"/>
      <c r="B52" s="303"/>
      <c r="C52" s="304"/>
      <c r="D52" s="194"/>
      <c r="E52" s="184"/>
      <c r="F52" s="184"/>
      <c r="G52" s="184"/>
      <c r="H52" s="184"/>
      <c r="I52" s="184"/>
      <c r="J52" s="184"/>
      <c r="K52" s="184"/>
      <c r="L52" s="184"/>
      <c r="M52" s="170"/>
      <c r="N52" s="170"/>
      <c r="O52" s="187"/>
      <c r="P52" s="187"/>
      <c r="Q52" s="187"/>
      <c r="R52" s="187"/>
      <c r="S52" s="187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4"/>
      <c r="AO52" s="184"/>
      <c r="AP52" s="184"/>
      <c r="AQ52" s="184"/>
      <c r="AR52" s="184"/>
      <c r="AS52" s="184"/>
      <c r="AT52" s="184"/>
      <c r="AU52" s="195"/>
      <c r="AV52" s="195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97"/>
      <c r="BH52" s="197"/>
      <c r="BI52" s="197"/>
      <c r="BJ52" s="197"/>
      <c r="BK52" s="197"/>
      <c r="BL52" s="197"/>
      <c r="BM52" s="197"/>
      <c r="BN52" s="197"/>
      <c r="BO52" s="187"/>
      <c r="BP52" s="187"/>
      <c r="BQ52" s="187"/>
      <c r="BR52" s="187"/>
      <c r="BS52" s="195"/>
      <c r="BT52" s="185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7"/>
      <c r="CT52" s="177"/>
      <c r="CU52" s="171"/>
      <c r="CV52" s="171"/>
      <c r="CW52" s="178"/>
      <c r="CX52" s="7"/>
      <c r="CY52" s="8"/>
      <c r="DO52" s="124"/>
      <c r="DP52" s="124"/>
      <c r="DQ52" s="124"/>
      <c r="DR52" s="124"/>
      <c r="DS52" s="124"/>
      <c r="DT52" s="124"/>
      <c r="DU52" s="124"/>
      <c r="DV52" s="124"/>
      <c r="DW52" s="98"/>
      <c r="DX52" s="98"/>
      <c r="DY52" s="124"/>
      <c r="DZ52" s="124"/>
      <c r="EA52" s="124"/>
      <c r="EB52" s="124"/>
      <c r="EC52" s="124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00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12"/>
      <c r="GA52" s="112"/>
      <c r="GB52" s="112"/>
    </row>
    <row r="53" spans="1:184" ht="9" customHeight="1">
      <c r="A53" s="302"/>
      <c r="B53" s="303"/>
      <c r="C53" s="304"/>
      <c r="D53" s="194"/>
      <c r="E53" s="312" t="s">
        <v>33</v>
      </c>
      <c r="F53" s="312"/>
      <c r="G53" s="312"/>
      <c r="H53" s="312"/>
      <c r="I53" s="312"/>
      <c r="J53" s="312"/>
      <c r="K53" s="312"/>
      <c r="L53" s="312"/>
      <c r="M53" s="312"/>
      <c r="N53" s="312"/>
      <c r="O53" s="313" t="s">
        <v>58</v>
      </c>
      <c r="P53" s="313"/>
      <c r="Q53" s="313"/>
      <c r="R53" s="419" t="s">
        <v>68</v>
      </c>
      <c r="S53" s="419"/>
      <c r="T53" s="419"/>
      <c r="U53" s="419"/>
      <c r="V53" s="420">
        <f>AZ42</f>
        <v>0</v>
      </c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15" t="s">
        <v>59</v>
      </c>
      <c r="AH53" s="415"/>
      <c r="AI53" s="415"/>
      <c r="AJ53" s="313" t="s">
        <v>69</v>
      </c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423">
        <f>BU50</f>
        <v>0</v>
      </c>
      <c r="AV53" s="423"/>
      <c r="AW53" s="423"/>
      <c r="AX53" s="423"/>
      <c r="AY53" s="423"/>
      <c r="AZ53" s="423"/>
      <c r="BA53" s="423"/>
      <c r="BB53" s="423"/>
      <c r="BC53" s="423"/>
      <c r="BD53" s="423"/>
      <c r="BE53" s="423"/>
      <c r="BF53" s="423"/>
      <c r="BG53" s="422" t="s">
        <v>60</v>
      </c>
      <c r="BH53" s="422"/>
      <c r="BI53" s="425" t="s">
        <v>61</v>
      </c>
      <c r="BJ53" s="425"/>
      <c r="BK53" s="425"/>
      <c r="BL53" s="425"/>
      <c r="BM53" s="425" t="s">
        <v>34</v>
      </c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6">
        <v>0</v>
      </c>
      <c r="BZ53" s="426"/>
      <c r="CA53" s="426"/>
      <c r="CB53" s="426"/>
      <c r="CC53" s="426"/>
      <c r="CD53" s="426"/>
      <c r="CE53" s="42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7"/>
      <c r="CT53" s="177"/>
      <c r="CU53" s="171"/>
      <c r="CV53" s="171"/>
      <c r="CW53" s="178"/>
      <c r="CX53" s="7"/>
      <c r="CY53" s="8"/>
      <c r="DO53" s="124"/>
      <c r="DP53" s="124"/>
      <c r="DQ53" s="124"/>
      <c r="DR53" s="124"/>
      <c r="DS53" s="124"/>
      <c r="DT53" s="124"/>
      <c r="DU53" s="124"/>
      <c r="DV53" s="124"/>
      <c r="DW53" s="98"/>
      <c r="DX53" s="98"/>
      <c r="EM53" s="123"/>
      <c r="EN53" s="123"/>
      <c r="EO53" s="123"/>
      <c r="EP53" s="123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12"/>
      <c r="GA53" s="112"/>
      <c r="GB53" s="112"/>
    </row>
    <row r="54" spans="1:184" ht="9" customHeight="1">
      <c r="A54" s="302"/>
      <c r="B54" s="303"/>
      <c r="C54" s="304"/>
      <c r="D54" s="194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3"/>
      <c r="P54" s="313"/>
      <c r="Q54" s="313"/>
      <c r="R54" s="419"/>
      <c r="S54" s="419"/>
      <c r="T54" s="419"/>
      <c r="U54" s="419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15"/>
      <c r="AH54" s="415"/>
      <c r="AI54" s="415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2"/>
      <c r="BH54" s="422"/>
      <c r="BI54" s="425"/>
      <c r="BJ54" s="425"/>
      <c r="BK54" s="425"/>
      <c r="BL54" s="425"/>
      <c r="BM54" s="425"/>
      <c r="BN54" s="425"/>
      <c r="BO54" s="425"/>
      <c r="BP54" s="425"/>
      <c r="BQ54" s="425"/>
      <c r="BR54" s="425"/>
      <c r="BS54" s="425"/>
      <c r="BT54" s="425"/>
      <c r="BU54" s="425"/>
      <c r="BV54" s="425"/>
      <c r="BW54" s="425"/>
      <c r="BX54" s="425"/>
      <c r="BY54" s="427"/>
      <c r="BZ54" s="427"/>
      <c r="CA54" s="427"/>
      <c r="CB54" s="427"/>
      <c r="CC54" s="427"/>
      <c r="CD54" s="427"/>
      <c r="CE54" s="427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7"/>
      <c r="CT54" s="177"/>
      <c r="CU54" s="171"/>
      <c r="CV54" s="171"/>
      <c r="CW54" s="178"/>
      <c r="CX54" s="7"/>
      <c r="CY54" s="8"/>
      <c r="DO54" s="124"/>
      <c r="DP54" s="124"/>
      <c r="DQ54" s="124"/>
      <c r="DR54" s="124"/>
      <c r="DS54" s="124"/>
      <c r="DT54" s="124"/>
      <c r="DU54" s="124"/>
      <c r="DV54" s="124"/>
      <c r="DW54" s="98"/>
      <c r="DX54" s="98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</row>
    <row r="55" spans="1:184" ht="9" customHeight="1">
      <c r="A55" s="302"/>
      <c r="B55" s="303"/>
      <c r="C55" s="304"/>
      <c r="D55" s="19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87"/>
      <c r="BT55" s="185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7"/>
      <c r="CT55" s="177"/>
      <c r="CU55" s="171"/>
      <c r="CV55" s="171"/>
      <c r="CW55" s="178"/>
      <c r="CX55" s="7"/>
      <c r="CY55" s="8"/>
      <c r="DO55" s="124"/>
      <c r="DP55" s="124"/>
      <c r="DQ55" s="124"/>
      <c r="DR55" s="124"/>
      <c r="DS55" s="124"/>
      <c r="DT55" s="124"/>
      <c r="DU55" s="124"/>
      <c r="DV55" s="124"/>
      <c r="DW55" s="98"/>
      <c r="DX55" s="98"/>
      <c r="DY55" s="411"/>
      <c r="DZ55" s="411"/>
      <c r="EA55" s="411"/>
      <c r="EB55" s="411"/>
      <c r="EC55" s="411"/>
      <c r="ED55" s="412"/>
      <c r="EE55" s="412"/>
      <c r="EF55" s="411"/>
      <c r="EG55" s="411"/>
      <c r="EH55" s="411"/>
      <c r="EI55" s="411"/>
      <c r="EJ55" s="411"/>
      <c r="EK55" s="412"/>
      <c r="EL55" s="412"/>
      <c r="EM55" s="411"/>
      <c r="EN55" s="411"/>
      <c r="EO55" s="411"/>
      <c r="EP55" s="411"/>
      <c r="EQ55" s="411"/>
      <c r="ER55" s="410"/>
      <c r="ES55" s="410"/>
      <c r="ET55" s="410"/>
      <c r="EU55" s="410"/>
      <c r="EV55" s="413"/>
      <c r="EW55" s="413"/>
      <c r="EX55" s="413"/>
      <c r="EY55" s="413"/>
      <c r="EZ55" s="413"/>
      <c r="FA55" s="413"/>
      <c r="FB55" s="413"/>
      <c r="FC55" s="413"/>
      <c r="FD55" s="413"/>
      <c r="FP55" s="414"/>
      <c r="FQ55" s="414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</row>
    <row r="56" spans="1:184" ht="9" customHeight="1">
      <c r="A56" s="302"/>
      <c r="B56" s="303"/>
      <c r="C56" s="304"/>
      <c r="D56" s="19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84"/>
      <c r="BT56" s="185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7"/>
      <c r="CT56" s="177"/>
      <c r="CU56" s="171"/>
      <c r="CV56" s="171"/>
      <c r="CW56" s="178"/>
      <c r="CX56" s="7"/>
      <c r="CY56" s="8"/>
      <c r="DO56" s="124"/>
      <c r="DP56" s="124"/>
      <c r="DQ56" s="124"/>
      <c r="DR56" s="124"/>
      <c r="DS56" s="124"/>
      <c r="DT56" s="124"/>
      <c r="DU56" s="124"/>
      <c r="DV56" s="124"/>
      <c r="DW56" s="98"/>
      <c r="DX56" s="98"/>
      <c r="DY56" s="411"/>
      <c r="DZ56" s="411"/>
      <c r="EA56" s="411"/>
      <c r="EB56" s="411"/>
      <c r="EC56" s="411"/>
      <c r="ED56" s="412"/>
      <c r="EE56" s="412"/>
      <c r="EF56" s="411"/>
      <c r="EG56" s="411"/>
      <c r="EH56" s="411"/>
      <c r="EI56" s="411"/>
      <c r="EJ56" s="411"/>
      <c r="EK56" s="412"/>
      <c r="EL56" s="412"/>
      <c r="EM56" s="411"/>
      <c r="EN56" s="411"/>
      <c r="EO56" s="411"/>
      <c r="EP56" s="411"/>
      <c r="EQ56" s="411"/>
      <c r="ER56" s="410"/>
      <c r="ES56" s="410"/>
      <c r="ET56" s="410"/>
      <c r="EU56" s="410"/>
      <c r="EV56" s="413"/>
      <c r="EW56" s="413"/>
      <c r="EX56" s="413"/>
      <c r="EY56" s="413"/>
      <c r="EZ56" s="413"/>
      <c r="FA56" s="413"/>
      <c r="FB56" s="413"/>
      <c r="FC56" s="413"/>
      <c r="FD56" s="413"/>
      <c r="FP56" s="414"/>
      <c r="FQ56" s="414"/>
      <c r="FR56" s="123"/>
      <c r="FS56" s="124"/>
      <c r="FT56" s="124"/>
      <c r="FU56" s="124"/>
      <c r="FV56" s="124"/>
      <c r="FW56" s="124"/>
      <c r="FX56" s="123"/>
      <c r="FY56" s="123"/>
      <c r="FZ56" s="123"/>
      <c r="GA56" s="123"/>
      <c r="GB56" s="123"/>
    </row>
    <row r="57" spans="1:184" ht="9" customHeight="1">
      <c r="A57" s="302"/>
      <c r="B57" s="303"/>
      <c r="C57" s="304"/>
      <c r="D57" s="19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415" t="s">
        <v>55</v>
      </c>
      <c r="BJ57" s="415"/>
      <c r="BK57" s="415"/>
      <c r="BL57" s="416">
        <f>(V53-AU53)*BY53</f>
        <v>0</v>
      </c>
      <c r="BM57" s="416"/>
      <c r="BN57" s="416"/>
      <c r="BO57" s="416"/>
      <c r="BP57" s="416"/>
      <c r="BQ57" s="416"/>
      <c r="BR57" s="416"/>
      <c r="BS57" s="416"/>
      <c r="BT57" s="416"/>
      <c r="BU57" s="416"/>
      <c r="BV57" s="416"/>
      <c r="BW57" s="416"/>
      <c r="BX57" s="416"/>
      <c r="BY57" s="416"/>
      <c r="BZ57" s="416"/>
      <c r="CA57" s="416"/>
      <c r="CB57" s="416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76"/>
      <c r="CN57" s="176"/>
      <c r="CO57" s="176"/>
      <c r="CP57" s="176"/>
      <c r="CQ57" s="176"/>
      <c r="CR57" s="176"/>
      <c r="CS57" s="177"/>
      <c r="CT57" s="177"/>
      <c r="CU57" s="177"/>
      <c r="CV57" s="177"/>
      <c r="CW57" s="199"/>
      <c r="CX57" s="7"/>
      <c r="CY57" s="8"/>
      <c r="DO57" s="124"/>
      <c r="DP57" s="124"/>
      <c r="DQ57" s="124"/>
      <c r="DR57" s="124"/>
      <c r="DS57" s="124"/>
      <c r="DT57" s="124"/>
      <c r="DU57" s="124"/>
      <c r="DV57" s="124"/>
      <c r="DW57" s="98"/>
      <c r="DX57" s="98"/>
      <c r="DY57" s="124"/>
      <c r="DZ57" s="124"/>
      <c r="EA57" s="124"/>
      <c r="EB57" s="124"/>
      <c r="EC57" s="124"/>
      <c r="ED57" s="106"/>
      <c r="EE57" s="106"/>
      <c r="EF57" s="124"/>
      <c r="EG57" s="124"/>
      <c r="EH57" s="124"/>
      <c r="EI57" s="124"/>
      <c r="EJ57" s="124"/>
      <c r="EK57" s="106"/>
      <c r="EL57" s="106"/>
      <c r="EM57" s="124"/>
      <c r="EN57" s="124"/>
      <c r="EO57" s="124"/>
      <c r="EP57" s="124"/>
      <c r="EQ57" s="124"/>
      <c r="ER57" s="127"/>
      <c r="ES57" s="127"/>
      <c r="ET57" s="127"/>
      <c r="EU57" s="127"/>
      <c r="EV57" s="129"/>
      <c r="EW57" s="129"/>
      <c r="EX57" s="129"/>
      <c r="EY57" s="129"/>
      <c r="EZ57" s="129"/>
      <c r="FA57" s="129"/>
      <c r="FB57" s="129"/>
      <c r="FC57" s="129"/>
      <c r="FD57" s="129"/>
      <c r="FE57" s="108"/>
      <c r="FF57" s="108"/>
      <c r="FG57" s="108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4"/>
      <c r="FT57" s="124"/>
      <c r="FU57" s="124"/>
      <c r="FV57" s="124"/>
      <c r="FW57" s="124"/>
      <c r="FX57" s="123"/>
      <c r="FY57" s="123"/>
      <c r="FZ57" s="123"/>
      <c r="GA57" s="123"/>
      <c r="GB57" s="123"/>
    </row>
    <row r="58" spans="1:184" ht="9" customHeight="1">
      <c r="A58" s="302"/>
      <c r="B58" s="303"/>
      <c r="C58" s="304"/>
      <c r="D58" s="19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415"/>
      <c r="BJ58" s="415"/>
      <c r="BK58" s="415"/>
      <c r="BL58" s="417"/>
      <c r="BM58" s="417"/>
      <c r="BN58" s="417"/>
      <c r="BO58" s="417"/>
      <c r="BP58" s="417"/>
      <c r="BQ58" s="417"/>
      <c r="BR58" s="417"/>
      <c r="BS58" s="417"/>
      <c r="BT58" s="417"/>
      <c r="BU58" s="417"/>
      <c r="BV58" s="417"/>
      <c r="BW58" s="417"/>
      <c r="BX58" s="417"/>
      <c r="BY58" s="417"/>
      <c r="BZ58" s="417"/>
      <c r="CA58" s="417"/>
      <c r="CB58" s="417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76"/>
      <c r="CN58" s="176"/>
      <c r="CO58" s="176"/>
      <c r="CP58" s="176"/>
      <c r="CQ58" s="176"/>
      <c r="CR58" s="176"/>
      <c r="CS58" s="177"/>
      <c r="CT58" s="177"/>
      <c r="CU58" s="177"/>
      <c r="CV58" s="177"/>
      <c r="CW58" s="199"/>
      <c r="CX58" s="7"/>
      <c r="CY58" s="8"/>
    </row>
    <row r="59" spans="1:184" ht="9" customHeight="1">
      <c r="A59" s="302"/>
      <c r="B59" s="303"/>
      <c r="C59" s="304"/>
      <c r="D59" s="19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95"/>
      <c r="BT59" s="185"/>
      <c r="BU59" s="176"/>
      <c r="BV59" s="176"/>
      <c r="BW59" s="176"/>
      <c r="BX59" s="176"/>
      <c r="BY59" s="176"/>
      <c r="BZ59" s="176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76"/>
      <c r="CN59" s="176"/>
      <c r="CO59" s="176"/>
      <c r="CP59" s="176"/>
      <c r="CQ59" s="176"/>
      <c r="CR59" s="176"/>
      <c r="CS59" s="177"/>
      <c r="CT59" s="177"/>
      <c r="CU59" s="171"/>
      <c r="CV59" s="171"/>
      <c r="CW59" s="178"/>
      <c r="CX59" s="7"/>
      <c r="CY59" s="8"/>
    </row>
    <row r="60" spans="1:184" ht="9" customHeight="1">
      <c r="A60" s="302"/>
      <c r="B60" s="303"/>
      <c r="C60" s="304"/>
      <c r="D60" s="19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84"/>
      <c r="BT60" s="200"/>
      <c r="BU60" s="200"/>
      <c r="BV60" s="200"/>
      <c r="BW60" s="200"/>
      <c r="BX60" s="176"/>
      <c r="BY60" s="176"/>
      <c r="BZ60" s="176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198"/>
      <c r="CM60" s="176"/>
      <c r="CN60" s="176"/>
      <c r="CO60" s="176"/>
      <c r="CP60" s="176"/>
      <c r="CQ60" s="176"/>
      <c r="CR60" s="176"/>
      <c r="CS60" s="177"/>
      <c r="CT60" s="177"/>
      <c r="CU60" s="177"/>
      <c r="CV60" s="177"/>
      <c r="CW60" s="178"/>
      <c r="CX60" s="8"/>
      <c r="CY60" s="8"/>
    </row>
    <row r="61" spans="1:184" ht="9" customHeight="1">
      <c r="A61" s="302"/>
      <c r="B61" s="303"/>
      <c r="C61" s="304"/>
      <c r="D61" s="19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84"/>
      <c r="BT61" s="200"/>
      <c r="BU61" s="200"/>
      <c r="BV61" s="200"/>
      <c r="BW61" s="200"/>
      <c r="BX61" s="176"/>
      <c r="BY61" s="176"/>
      <c r="BZ61" s="176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198"/>
      <c r="CM61" s="176"/>
      <c r="CN61" s="176"/>
      <c r="CO61" s="176"/>
      <c r="CP61" s="176"/>
      <c r="CQ61" s="176"/>
      <c r="CR61" s="176"/>
      <c r="CS61" s="177"/>
      <c r="CT61" s="177"/>
      <c r="CU61" s="177"/>
      <c r="CV61" s="177"/>
      <c r="CW61" s="178"/>
      <c r="CX61" s="8"/>
      <c r="CY61" s="8"/>
    </row>
    <row r="62" spans="1:184" ht="9" customHeight="1">
      <c r="A62" s="305"/>
      <c r="B62" s="306"/>
      <c r="C62" s="307"/>
      <c r="D62" s="202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5"/>
      <c r="CX62" s="7"/>
      <c r="CY62" s="8"/>
    </row>
    <row r="63" spans="1:184" ht="6.75" customHeight="1">
      <c r="A63" s="206"/>
      <c r="B63" s="207"/>
      <c r="C63" s="207"/>
      <c r="D63" s="208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10"/>
      <c r="CX63" s="7"/>
      <c r="CY63" s="8"/>
    </row>
    <row r="64" spans="1:184" s="10" customFormat="1" ht="15" customHeight="1">
      <c r="A64" s="211"/>
      <c r="B64" s="209"/>
      <c r="C64" s="209"/>
      <c r="D64" s="212" t="s">
        <v>22</v>
      </c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10"/>
      <c r="CX64" s="7"/>
      <c r="CY64" s="7"/>
    </row>
    <row r="65" spans="1:103" ht="7.5" customHeight="1">
      <c r="A65" s="206"/>
      <c r="B65" s="207"/>
      <c r="C65" s="207"/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10"/>
      <c r="CX65" s="7"/>
      <c r="CY65" s="8"/>
    </row>
    <row r="66" spans="1:103" ht="15" customHeight="1">
      <c r="A66" s="211"/>
      <c r="B66" s="209"/>
      <c r="C66" s="209"/>
      <c r="D66" s="175"/>
      <c r="E66" s="209"/>
      <c r="F66" s="209"/>
      <c r="G66" s="213" t="s">
        <v>15</v>
      </c>
      <c r="H66" s="209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10"/>
      <c r="CX66" s="7"/>
      <c r="CY66" s="8"/>
    </row>
    <row r="67" spans="1:103" ht="15" customHeight="1">
      <c r="A67" s="35"/>
      <c r="B67" s="10"/>
      <c r="C67" s="10"/>
      <c r="D67" s="10"/>
      <c r="E67" s="10"/>
      <c r="F67" s="10"/>
      <c r="G67" s="4"/>
      <c r="H67" s="10"/>
      <c r="I67" s="4"/>
      <c r="J67" s="56"/>
      <c r="K67" s="320" t="s">
        <v>84</v>
      </c>
      <c r="L67" s="321"/>
      <c r="M67" s="321"/>
      <c r="N67" s="321"/>
      <c r="O67" s="321"/>
      <c r="P67" s="275"/>
      <c r="Q67" s="275"/>
      <c r="R67" s="275"/>
      <c r="S67" s="275"/>
      <c r="T67" s="56" t="s">
        <v>16</v>
      </c>
      <c r="U67" s="6"/>
      <c r="V67" s="6"/>
      <c r="W67" s="275"/>
      <c r="X67" s="275"/>
      <c r="Y67" s="275"/>
      <c r="Z67" s="56" t="s">
        <v>17</v>
      </c>
      <c r="AA67" s="10"/>
      <c r="AB67" s="6"/>
      <c r="AC67" s="275"/>
      <c r="AD67" s="275"/>
      <c r="AE67" s="275"/>
      <c r="AF67" s="275"/>
      <c r="AG67" s="56" t="s">
        <v>18</v>
      </c>
      <c r="AH67" s="6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30"/>
      <c r="BB67" s="30"/>
      <c r="BC67" s="30"/>
      <c r="BD67" s="30"/>
      <c r="BE67" s="3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6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22"/>
      <c r="CX67" s="7"/>
      <c r="CY67" s="8"/>
    </row>
    <row r="68" spans="1:103" ht="20.25" customHeight="1">
      <c r="A68" s="35"/>
      <c r="B68" s="10"/>
      <c r="C68" s="10"/>
      <c r="D68" s="10"/>
      <c r="E68" s="10"/>
      <c r="F68" s="10"/>
      <c r="G68" s="10"/>
      <c r="H68" s="1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10"/>
      <c r="AV68" s="10"/>
      <c r="AW68" s="10"/>
      <c r="AX68" s="10"/>
      <c r="AY68" s="10"/>
      <c r="AZ68" s="10"/>
      <c r="BA68" s="10"/>
      <c r="BB68" s="10"/>
      <c r="BC68" s="271" t="s">
        <v>91</v>
      </c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2"/>
      <c r="CX68" s="8"/>
      <c r="CY68" s="8"/>
    </row>
    <row r="69" spans="1:103" ht="9.9499999999999993" customHeight="1">
      <c r="A69" s="50"/>
      <c r="B69" s="51"/>
      <c r="C69" s="51"/>
      <c r="D69" s="4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254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6"/>
      <c r="CX69" s="7"/>
      <c r="CY69" s="8"/>
    </row>
    <row r="70" spans="1:103" ht="3.6" customHeight="1">
      <c r="A70" s="52"/>
      <c r="B70" s="53"/>
      <c r="C70" s="53"/>
      <c r="D70" s="3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49"/>
      <c r="CX70" s="7"/>
      <c r="CY70" s="8"/>
    </row>
    <row r="71" spans="1:103" ht="15" customHeight="1">
      <c r="A71" s="35"/>
      <c r="B71" s="10"/>
      <c r="C71" s="10"/>
      <c r="D71" s="11" t="s">
        <v>20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6"/>
      <c r="AR71" s="6"/>
      <c r="AS71" s="6"/>
      <c r="AT71" s="6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22"/>
      <c r="CX71" s="8"/>
      <c r="CY71" s="8"/>
    </row>
    <row r="72" spans="1:103" ht="6" customHeight="1">
      <c r="A72" s="50"/>
      <c r="B72" s="51"/>
      <c r="C72" s="51"/>
      <c r="D72" s="4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22"/>
      <c r="CX72" s="7"/>
      <c r="CY72" s="8"/>
    </row>
    <row r="73" spans="1:103" ht="15" customHeight="1">
      <c r="A73" s="35"/>
      <c r="B73" s="10"/>
      <c r="C73" s="10"/>
      <c r="D73" s="10"/>
      <c r="E73" s="10"/>
      <c r="F73" s="10"/>
      <c r="G73" s="10"/>
      <c r="H73" s="10"/>
      <c r="I73" s="6"/>
      <c r="J73" s="56"/>
      <c r="K73" s="320" t="s">
        <v>84</v>
      </c>
      <c r="L73" s="321"/>
      <c r="M73" s="321"/>
      <c r="N73" s="321"/>
      <c r="O73" s="321"/>
      <c r="P73" s="275"/>
      <c r="Q73" s="275"/>
      <c r="R73" s="275"/>
      <c r="S73" s="275"/>
      <c r="T73" s="56" t="s">
        <v>16</v>
      </c>
      <c r="U73" s="6"/>
      <c r="V73" s="6"/>
      <c r="W73" s="275"/>
      <c r="X73" s="275"/>
      <c r="Y73" s="275"/>
      <c r="Z73" s="56" t="s">
        <v>17</v>
      </c>
      <c r="AA73" s="10"/>
      <c r="AB73" s="6"/>
      <c r="AC73" s="275"/>
      <c r="AD73" s="275"/>
      <c r="AE73" s="275"/>
      <c r="AF73" s="275"/>
      <c r="AG73" s="56" t="s">
        <v>18</v>
      </c>
      <c r="AH73" s="6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10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0"/>
      <c r="CW73" s="22"/>
      <c r="CX73" s="7"/>
      <c r="CY73" s="8"/>
    </row>
    <row r="74" spans="1:103" ht="17.25" customHeight="1">
      <c r="A74" s="35"/>
      <c r="B74" s="10"/>
      <c r="C74" s="10"/>
      <c r="D74" s="10"/>
      <c r="E74" s="10"/>
      <c r="F74" s="10"/>
      <c r="G74" s="10"/>
      <c r="H74" s="10"/>
      <c r="I74" s="10"/>
      <c r="J74" s="4"/>
      <c r="K74" s="6"/>
      <c r="L74" s="6"/>
      <c r="M74" s="6"/>
      <c r="N74" s="6"/>
      <c r="O74" s="6"/>
      <c r="P74" s="6"/>
      <c r="Q74" s="10"/>
      <c r="R74" s="6"/>
      <c r="S74" s="6"/>
      <c r="T74" s="6"/>
      <c r="U74" s="6"/>
      <c r="V74" s="6"/>
      <c r="W74" s="6"/>
      <c r="X74" s="10"/>
      <c r="Y74" s="10"/>
      <c r="Z74" s="6"/>
      <c r="AA74" s="6"/>
      <c r="AB74" s="6"/>
      <c r="AC74" s="6"/>
      <c r="AD74" s="6"/>
      <c r="AE74" s="6"/>
      <c r="AF74" s="6"/>
      <c r="AG74" s="6"/>
      <c r="AH74" s="6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226" t="s">
        <v>13</v>
      </c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10"/>
      <c r="BR74" s="228"/>
      <c r="BS74" s="228"/>
      <c r="BT74" s="228"/>
      <c r="BU74" s="228"/>
      <c r="BV74" s="228"/>
      <c r="BW74" s="228"/>
      <c r="BX74" s="228"/>
      <c r="BY74" s="228"/>
      <c r="BZ74" s="228"/>
      <c r="CA74" s="228"/>
      <c r="CB74" s="228"/>
      <c r="CC74" s="228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10"/>
      <c r="CT74" s="10"/>
      <c r="CU74" s="10"/>
      <c r="CV74" s="10"/>
      <c r="CW74" s="22"/>
      <c r="CX74" s="8"/>
      <c r="CY74" s="8"/>
    </row>
    <row r="75" spans="1:103" ht="4.5" customHeight="1">
      <c r="A75" s="35"/>
      <c r="B75" s="10"/>
      <c r="C75" s="10"/>
      <c r="D75" s="10"/>
      <c r="E75" s="10"/>
      <c r="F75" s="10"/>
      <c r="G75" s="10"/>
      <c r="H75" s="10"/>
      <c r="I75" s="10"/>
      <c r="J75" s="4"/>
      <c r="K75" s="6"/>
      <c r="L75" s="6"/>
      <c r="M75" s="6"/>
      <c r="N75" s="6"/>
      <c r="O75" s="6"/>
      <c r="P75" s="6"/>
      <c r="Q75" s="10"/>
      <c r="R75" s="6"/>
      <c r="S75" s="6"/>
      <c r="T75" s="6"/>
      <c r="U75" s="6"/>
      <c r="V75" s="6"/>
      <c r="W75" s="6"/>
      <c r="X75" s="10"/>
      <c r="Y75" s="10"/>
      <c r="Z75" s="6"/>
      <c r="AA75" s="6"/>
      <c r="AB75" s="6"/>
      <c r="AC75" s="6"/>
      <c r="AD75" s="6"/>
      <c r="AE75" s="6"/>
      <c r="AF75" s="6"/>
      <c r="AG75" s="6"/>
      <c r="AH75" s="6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10"/>
      <c r="CT75" s="10"/>
      <c r="CU75" s="10"/>
      <c r="CV75" s="10"/>
      <c r="CW75" s="22"/>
      <c r="CX75" s="8"/>
      <c r="CY75" s="8"/>
    </row>
    <row r="76" spans="1:103" ht="17.25" customHeight="1">
      <c r="A76" s="35"/>
      <c r="B76" s="10"/>
      <c r="C76" s="10"/>
      <c r="D76" s="10"/>
      <c r="E76" s="10"/>
      <c r="F76" s="10"/>
      <c r="G76" s="10"/>
      <c r="H76" s="10"/>
      <c r="I76" s="10"/>
      <c r="J76" s="4"/>
      <c r="K76" s="6"/>
      <c r="L76" s="6"/>
      <c r="M76" s="6"/>
      <c r="N76" s="6"/>
      <c r="O76" s="6"/>
      <c r="P76" s="6"/>
      <c r="Q76" s="10"/>
      <c r="R76" s="6"/>
      <c r="S76" s="6"/>
      <c r="T76" s="6"/>
      <c r="U76" s="6"/>
      <c r="V76" s="6"/>
      <c r="W76" s="6"/>
      <c r="X76" s="10"/>
      <c r="Y76" s="10"/>
      <c r="Z76" s="6"/>
      <c r="AA76" s="6"/>
      <c r="AB76" s="6"/>
      <c r="AC76" s="6"/>
      <c r="AD76" s="6"/>
      <c r="AE76" s="6"/>
      <c r="AF76" s="6"/>
      <c r="AG76" s="6"/>
      <c r="AH76" s="6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227" t="s">
        <v>25</v>
      </c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10"/>
      <c r="BR76" s="228"/>
      <c r="BS76" s="228"/>
      <c r="BT76" s="228"/>
      <c r="BU76" s="228"/>
      <c r="BV76" s="228"/>
      <c r="BW76" s="228"/>
      <c r="BX76" s="228"/>
      <c r="BY76" s="228"/>
      <c r="BZ76" s="228"/>
      <c r="CA76" s="228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10"/>
      <c r="CT76" s="10"/>
      <c r="CU76" s="10"/>
      <c r="CV76" s="10"/>
      <c r="CW76" s="22"/>
      <c r="CX76" s="8"/>
      <c r="CY76" s="8"/>
    </row>
    <row r="77" spans="1:103" ht="4.5" customHeight="1">
      <c r="A77" s="50"/>
      <c r="B77" s="51"/>
      <c r="C77" s="51"/>
      <c r="D77" s="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22"/>
      <c r="CX77" s="7"/>
      <c r="CY77" s="8"/>
    </row>
    <row r="78" spans="1:103" ht="17.25" customHeight="1">
      <c r="A78" s="3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226" t="s">
        <v>21</v>
      </c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10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4"/>
      <c r="CT78" s="4"/>
      <c r="CU78" s="4"/>
      <c r="CV78" s="4"/>
      <c r="CW78" s="22"/>
      <c r="CX78" s="8"/>
      <c r="CY78" s="8"/>
    </row>
    <row r="79" spans="1:103" ht="4.5" customHeight="1">
      <c r="A79" s="50"/>
      <c r="B79" s="51"/>
      <c r="C79" s="51"/>
      <c r="D79" s="4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22"/>
      <c r="CX79" s="7"/>
      <c r="CY79" s="8"/>
    </row>
    <row r="80" spans="1:103" ht="17.25" customHeight="1">
      <c r="A80" s="3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226" t="s">
        <v>7</v>
      </c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10"/>
      <c r="BR80" s="230" t="s">
        <v>31</v>
      </c>
      <c r="BS80" s="230"/>
      <c r="BT80" s="269"/>
      <c r="BU80" s="269"/>
      <c r="BV80" s="269"/>
      <c r="BW80" s="269"/>
      <c r="BX80" s="269"/>
      <c r="BY80" s="269"/>
      <c r="BZ80" s="269"/>
      <c r="CA80" s="270" t="s">
        <v>32</v>
      </c>
      <c r="CB80" s="271"/>
      <c r="CC80" s="269"/>
      <c r="CD80" s="269"/>
      <c r="CE80" s="269"/>
      <c r="CF80" s="269"/>
      <c r="CG80" s="269"/>
      <c r="CH80" s="269"/>
      <c r="CI80" s="271" t="s">
        <v>27</v>
      </c>
      <c r="CJ80" s="271"/>
      <c r="CK80" s="269"/>
      <c r="CL80" s="269"/>
      <c r="CM80" s="269"/>
      <c r="CN80" s="269"/>
      <c r="CO80" s="269"/>
      <c r="CP80" s="269"/>
      <c r="CQ80" s="269"/>
      <c r="CR80" s="269"/>
      <c r="CS80" s="54"/>
      <c r="CT80" s="54"/>
      <c r="CU80" s="10"/>
      <c r="CV80" s="10"/>
      <c r="CW80" s="22"/>
      <c r="CX80" s="8"/>
      <c r="CY80" s="8"/>
    </row>
    <row r="81" spans="1:208" ht="6" customHeight="1">
      <c r="A81" s="35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7"/>
      <c r="BB81" s="217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2"/>
      <c r="CX81" s="8"/>
      <c r="CY81" s="8"/>
    </row>
    <row r="82" spans="1:208" ht="84.75" customHeight="1">
      <c r="A82" s="218" t="s">
        <v>98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9" t="s">
        <v>99</v>
      </c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146"/>
      <c r="CY82" s="8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4"/>
      <c r="FS82" s="144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  <c r="GK82" s="145"/>
      <c r="GL82" s="145"/>
      <c r="GM82" s="145"/>
      <c r="GN82" s="145"/>
      <c r="GO82" s="145"/>
      <c r="GP82" s="145"/>
      <c r="GQ82" s="145"/>
      <c r="GR82" s="145"/>
      <c r="GS82" s="145"/>
      <c r="GT82" s="145"/>
      <c r="GU82" s="145"/>
      <c r="GV82" s="145"/>
      <c r="GW82" s="145"/>
    </row>
    <row r="83" spans="1:208" ht="15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 s="146"/>
      <c r="CY83" s="8"/>
      <c r="DF83" s="15"/>
      <c r="DG83" s="15"/>
      <c r="DH83" s="15"/>
      <c r="DI83" s="15"/>
      <c r="DJ83" s="15"/>
      <c r="DK83" s="15"/>
      <c r="DL83" s="15"/>
      <c r="DM83" s="15"/>
      <c r="DN83" s="15"/>
      <c r="DP83" s="15"/>
      <c r="DQ83" s="8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4"/>
      <c r="FW83" s="144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  <c r="GK83" s="145"/>
      <c r="GL83" s="145"/>
      <c r="GM83" s="145"/>
      <c r="GN83" s="146"/>
      <c r="GO83" s="146"/>
      <c r="GP83" s="146"/>
      <c r="GQ83" s="146"/>
      <c r="GR83" s="146"/>
      <c r="GS83" s="146"/>
      <c r="GT83" s="146"/>
      <c r="GU83" s="146"/>
      <c r="GV83" s="146"/>
      <c r="GW83" s="146"/>
      <c r="GX83" s="146"/>
      <c r="GY83" s="146"/>
      <c r="GZ83" s="146"/>
    </row>
    <row r="84" spans="1:208" ht="15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 s="8"/>
      <c r="CY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104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</row>
    <row r="85" spans="1:208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 s="149"/>
      <c r="CY85" s="149"/>
      <c r="DF85" s="216"/>
      <c r="DR85" s="149"/>
      <c r="DS85" s="149"/>
      <c r="DT85" s="150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</row>
    <row r="86" spans="1:208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 s="147"/>
      <c r="CY86" s="147"/>
      <c r="DF86" s="216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</row>
    <row r="87" spans="1:208" ht="14.25">
      <c r="A87" s="16" t="s">
        <v>23</v>
      </c>
      <c r="B87" s="17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/>
    </row>
    <row r="88" spans="1:208">
      <c r="A88" s="10"/>
    </row>
    <row r="89" spans="1:208">
      <c r="A89" s="9" t="s">
        <v>8</v>
      </c>
    </row>
    <row r="90" spans="1:208">
      <c r="A90" s="9" t="s">
        <v>9</v>
      </c>
    </row>
    <row r="91" spans="1:208">
      <c r="K91" s="9">
        <v>8</v>
      </c>
      <c r="L91" s="9">
        <v>9</v>
      </c>
      <c r="M91" s="9">
        <v>10</v>
      </c>
    </row>
    <row r="92" spans="1:20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20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20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20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20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</sheetData>
  <sheetProtection algorithmName="SHA-512" hashValue="aDBdLB3/95C+D2K0Dnv0ovZtZD5VLuNuvbTWDEsUgrS9ERCKmxg69PcNAolCnPm8Rl0FOUygvhgbhEdig9EUBw==" saltValue="onEmwysgbKl7XwW8a0P5XA==" spinCount="100000" sheet="1" selectLockedCells="1"/>
  <mergeCells count="177">
    <mergeCell ref="BL57:CB58"/>
    <mergeCell ref="BC68:BN68"/>
    <mergeCell ref="AZ46:BI47"/>
    <mergeCell ref="BM46:BQ47"/>
    <mergeCell ref="BR45:CH46"/>
    <mergeCell ref="BR47:CF48"/>
    <mergeCell ref="CI46:CP47"/>
    <mergeCell ref="U39:AF40"/>
    <mergeCell ref="AG39:AS40"/>
    <mergeCell ref="AT39:BA40"/>
    <mergeCell ref="BB39:BM40"/>
    <mergeCell ref="T42:X43"/>
    <mergeCell ref="Z42:AK43"/>
    <mergeCell ref="AZ42:BI43"/>
    <mergeCell ref="BJ42:CF43"/>
    <mergeCell ref="BJ46:BL47"/>
    <mergeCell ref="BI57:BK58"/>
    <mergeCell ref="FV50:FW51"/>
    <mergeCell ref="U55:AH56"/>
    <mergeCell ref="DY55:EC56"/>
    <mergeCell ref="ED55:EE56"/>
    <mergeCell ref="EF55:EJ56"/>
    <mergeCell ref="EK55:EL56"/>
    <mergeCell ref="EM55:EQ56"/>
    <mergeCell ref="ER55:EU56"/>
    <mergeCell ref="EV55:FD56"/>
    <mergeCell ref="FP55:FQ56"/>
    <mergeCell ref="BR50:BT51"/>
    <mergeCell ref="BU50:CE51"/>
    <mergeCell ref="CT50:CV51"/>
    <mergeCell ref="CF50:CS51"/>
    <mergeCell ref="R53:U54"/>
    <mergeCell ref="V53:AF54"/>
    <mergeCell ref="AG53:AI54"/>
    <mergeCell ref="BG53:BH54"/>
    <mergeCell ref="AJ53:AT54"/>
    <mergeCell ref="AU53:BF54"/>
    <mergeCell ref="BI53:BL54"/>
    <mergeCell ref="BM53:BX54"/>
    <mergeCell ref="BY53:CE54"/>
    <mergeCell ref="FC42:FK43"/>
    <mergeCell ref="FL42:FQ43"/>
    <mergeCell ref="FR42:FR43"/>
    <mergeCell ref="CD25:CH26"/>
    <mergeCell ref="Y25:AP26"/>
    <mergeCell ref="J25:T26"/>
    <mergeCell ref="CI33:CM34"/>
    <mergeCell ref="CD27:CH28"/>
    <mergeCell ref="CI25:CM26"/>
    <mergeCell ref="CI27:CM28"/>
    <mergeCell ref="CI29:CM32"/>
    <mergeCell ref="CD33:CH34"/>
    <mergeCell ref="H28:Z28"/>
    <mergeCell ref="J29:AN30"/>
    <mergeCell ref="J34:AJ34"/>
    <mergeCell ref="J35:AJ35"/>
    <mergeCell ref="BN39:CO40"/>
    <mergeCell ref="AM42:AY43"/>
    <mergeCell ref="DH25:ET26"/>
    <mergeCell ref="CD29:CH32"/>
    <mergeCell ref="A14:S15"/>
    <mergeCell ref="T14:AI15"/>
    <mergeCell ref="BE27:BI29"/>
    <mergeCell ref="A9:S9"/>
    <mergeCell ref="BA9:BS9"/>
    <mergeCell ref="T9:AZ9"/>
    <mergeCell ref="A10:S11"/>
    <mergeCell ref="T10:AZ11"/>
    <mergeCell ref="BA10:BS11"/>
    <mergeCell ref="AI22:AM23"/>
    <mergeCell ref="BJ25:BN26"/>
    <mergeCell ref="BJ23:BN24"/>
    <mergeCell ref="BE25:BI26"/>
    <mergeCell ref="BE23:BI24"/>
    <mergeCell ref="BO27:BS28"/>
    <mergeCell ref="BJ29:BN32"/>
    <mergeCell ref="BO29:BS32"/>
    <mergeCell ref="BJ27:BN28"/>
    <mergeCell ref="Y21:AB23"/>
    <mergeCell ref="AC21:AF23"/>
    <mergeCell ref="BE30:BI33"/>
    <mergeCell ref="K73:O73"/>
    <mergeCell ref="AK5:BS5"/>
    <mergeCell ref="BO16:BS18"/>
    <mergeCell ref="BW16:CB18"/>
    <mergeCell ref="CF16:CK18"/>
    <mergeCell ref="CT2:CU2"/>
    <mergeCell ref="CN4:CR5"/>
    <mergeCell ref="CV2:CW2"/>
    <mergeCell ref="CQ2:CS2"/>
    <mergeCell ref="BM14:BZ15"/>
    <mergeCell ref="CS4:CW5"/>
    <mergeCell ref="AJ14:BL15"/>
    <mergeCell ref="CI2:CK2"/>
    <mergeCell ref="CO2:CP2"/>
    <mergeCell ref="CL2:CN2"/>
    <mergeCell ref="BT10:CW11"/>
    <mergeCell ref="CA14:CW15"/>
    <mergeCell ref="BT9:CW9"/>
    <mergeCell ref="T12:CW13"/>
    <mergeCell ref="CH6:CW8"/>
    <mergeCell ref="AW16:BA18"/>
    <mergeCell ref="AE16:AJ18"/>
    <mergeCell ref="BI16:BN18"/>
    <mergeCell ref="A12:S13"/>
    <mergeCell ref="AC73:AF73"/>
    <mergeCell ref="P67:S67"/>
    <mergeCell ref="W67:Y67"/>
    <mergeCell ref="AC67:AF67"/>
    <mergeCell ref="A16:S18"/>
    <mergeCell ref="A19:C37"/>
    <mergeCell ref="AN16:AS18"/>
    <mergeCell ref="E39:R40"/>
    <mergeCell ref="P73:S73"/>
    <mergeCell ref="W73:Y73"/>
    <mergeCell ref="I21:U23"/>
    <mergeCell ref="Y32:AP33"/>
    <mergeCell ref="Y36:AP36"/>
    <mergeCell ref="A38:C62"/>
    <mergeCell ref="E42:R43"/>
    <mergeCell ref="E46:R47"/>
    <mergeCell ref="T46:X47"/>
    <mergeCell ref="Y45:AY46"/>
    <mergeCell ref="Y47:AY48"/>
    <mergeCell ref="E53:N54"/>
    <mergeCell ref="O53:Q54"/>
    <mergeCell ref="AQ26:AS26"/>
    <mergeCell ref="Y16:AD18"/>
    <mergeCell ref="K67:O67"/>
    <mergeCell ref="CL69:CW69"/>
    <mergeCell ref="A1:U1"/>
    <mergeCell ref="CC2:CH2"/>
    <mergeCell ref="CC1:CW1"/>
    <mergeCell ref="BI20:CP21"/>
    <mergeCell ref="CN3:CW3"/>
    <mergeCell ref="CK80:CR80"/>
    <mergeCell ref="CA80:CB80"/>
    <mergeCell ref="BR78:CR78"/>
    <mergeCell ref="BT80:BZ80"/>
    <mergeCell ref="BR80:BS80"/>
    <mergeCell ref="CC80:CH80"/>
    <mergeCell ref="CI80:CJ80"/>
    <mergeCell ref="BY29:CC32"/>
    <mergeCell ref="BT29:BX32"/>
    <mergeCell ref="BY27:CC28"/>
    <mergeCell ref="BO23:BS24"/>
    <mergeCell ref="BT27:BX28"/>
    <mergeCell ref="BO25:BS26"/>
    <mergeCell ref="BR76:CR76"/>
    <mergeCell ref="BY33:CC34"/>
    <mergeCell ref="BT33:BX34"/>
    <mergeCell ref="BJ33:BN34"/>
    <mergeCell ref="BQ75:CR75"/>
    <mergeCell ref="A82:K82"/>
    <mergeCell ref="L82:CW82"/>
    <mergeCell ref="BT23:BX24"/>
    <mergeCell ref="BT25:BX26"/>
    <mergeCell ref="CN25:CQ26"/>
    <mergeCell ref="AW80:BP80"/>
    <mergeCell ref="AW74:BP74"/>
    <mergeCell ref="AW76:BP76"/>
    <mergeCell ref="AW78:BP78"/>
    <mergeCell ref="BR74:CR74"/>
    <mergeCell ref="BY25:CC26"/>
    <mergeCell ref="BE34:BI36"/>
    <mergeCell ref="BJ35:BN36"/>
    <mergeCell ref="BT35:BX36"/>
    <mergeCell ref="BO35:BS36"/>
    <mergeCell ref="BO33:BS34"/>
    <mergeCell ref="BO68:CV68"/>
    <mergeCell ref="CD23:CH24"/>
    <mergeCell ref="CI23:CM24"/>
    <mergeCell ref="BY23:CC24"/>
    <mergeCell ref="CN23:CQ24"/>
    <mergeCell ref="CN27:CQ28"/>
    <mergeCell ref="CN29:CQ32"/>
    <mergeCell ref="CN33:CQ34"/>
  </mergeCells>
  <phoneticPr fontId="4"/>
  <dataValidations count="4">
    <dataValidation imeMode="halfAlpha" allowBlank="1" showInputMessage="1" showErrorMessage="1" sqref="AD20 R20:T20 CK80:CT80 BT80:BZ80 AK20:AS21 CI2:CL2 CN2:CQ2 CF16:CK18 BW16:CB18 BO16:BS18 AW16:BA18 AN16:AS18 AE16:AJ18 ED52:EE52 BU41 CS4 AG23 BU44 BE25:BI26 BU59 P67:S67 W67:Y67 AC67:AF67 AC73:AF73 W73:Y73 P73:S73 CS2:CW2 CA59:CA60 CN4 AA20 AY23:AY28 H20:M20 BU55:BU56 H38:J38 FZ56:FZ57 BU52"/>
    <dataValidation imeMode="hiragana" allowBlank="1" showInputMessage="1" showErrorMessage="1" sqref="T12:CW13 AJ14:BL15 BO68:CQ68 BJ23:CQ24 A10:BS11 BR78:CR78 BR74:CM74 BR76 CA14:CW15"/>
    <dataValidation allowBlank="1" showInputMessage="1" showErrorMessage="1" prompt="該当日に○をつけてください。" sqref="BJ21:CP21 BI20"/>
    <dataValidation imeMode="hiragana" allowBlank="1" showInputMessage="1" showErrorMessage="1" sqref="BT10:CW11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blackAndWhite="1" r:id="rId1"/>
  <headerFooter alignWithMargins="0"/>
  <rowBreaks count="1" manualBreakCount="1">
    <brk id="28" max="16383" man="1"/>
  </rowBreaks>
  <colBreaks count="1" manualBreakCount="1"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B99"/>
  <sheetViews>
    <sheetView showZeros="0" view="pageBreakPreview" zoomScaleNormal="100" zoomScaleSheetLayoutView="100" workbookViewId="0">
      <selection sqref="A1:U1"/>
    </sheetView>
  </sheetViews>
  <sheetFormatPr defaultColWidth="0.875" defaultRowHeight="12"/>
  <cols>
    <col min="1" max="3" width="1.375" style="9" customWidth="1"/>
    <col min="4" max="9" width="0.875" style="9" customWidth="1"/>
    <col min="10" max="12" width="1.125" style="9" customWidth="1"/>
    <col min="13" max="22" width="0.875" style="9" customWidth="1"/>
    <col min="23" max="25" width="1.125" style="9" customWidth="1"/>
    <col min="26" max="56" width="0.875" style="9" customWidth="1"/>
    <col min="57" max="61" width="1" style="9" customWidth="1"/>
    <col min="62" max="88" width="0.875" style="9" customWidth="1"/>
    <col min="89" max="89" width="1.375" style="9" customWidth="1"/>
    <col min="90" max="91" width="0.875" style="9" customWidth="1"/>
    <col min="92" max="92" width="0.75" style="9" customWidth="1"/>
    <col min="93" max="94" width="1.5" style="9" customWidth="1"/>
    <col min="95" max="96" width="0.875" style="9" customWidth="1"/>
    <col min="97" max="97" width="1" style="9" customWidth="1"/>
    <col min="98" max="99" width="1.5" style="9" customWidth="1"/>
    <col min="100" max="100" width="1" style="9" customWidth="1"/>
    <col min="101" max="16384" width="0.875" style="9"/>
  </cols>
  <sheetData>
    <row r="1" spans="1:128" ht="15" customHeight="1">
      <c r="A1" s="443" t="s">
        <v>97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CC1" s="384" t="s">
        <v>11</v>
      </c>
      <c r="CD1" s="445"/>
      <c r="CE1" s="445"/>
      <c r="CF1" s="445"/>
      <c r="CG1" s="445"/>
      <c r="CH1" s="445"/>
      <c r="CI1" s="445"/>
      <c r="CJ1" s="445"/>
      <c r="CK1" s="445"/>
      <c r="CL1" s="445"/>
      <c r="CM1" s="445"/>
      <c r="CN1" s="445"/>
      <c r="CO1" s="445"/>
      <c r="CP1" s="445"/>
      <c r="CQ1" s="445"/>
      <c r="CR1" s="445"/>
      <c r="CS1" s="445"/>
      <c r="CT1" s="445"/>
      <c r="CU1" s="445"/>
      <c r="CV1" s="445"/>
      <c r="CW1" s="446"/>
      <c r="CX1" s="8"/>
      <c r="CY1" s="8"/>
    </row>
    <row r="2" spans="1:128" ht="15" customHeight="1">
      <c r="A2" s="96"/>
      <c r="B2" s="133"/>
      <c r="C2" s="133"/>
      <c r="D2" s="133"/>
      <c r="E2" s="133"/>
      <c r="F2" s="133"/>
      <c r="G2" s="133"/>
      <c r="H2" s="133"/>
      <c r="I2" s="133"/>
      <c r="J2" s="153"/>
      <c r="CC2" s="447" t="s">
        <v>84</v>
      </c>
      <c r="CD2" s="328"/>
      <c r="CE2" s="328"/>
      <c r="CF2" s="328"/>
      <c r="CG2" s="328"/>
      <c r="CH2" s="328"/>
      <c r="CI2" s="448" t="s">
        <v>90</v>
      </c>
      <c r="CJ2" s="448"/>
      <c r="CK2" s="448"/>
      <c r="CL2" s="328" t="s">
        <v>16</v>
      </c>
      <c r="CM2" s="328"/>
      <c r="CN2" s="328"/>
      <c r="CO2" s="448">
        <v>12</v>
      </c>
      <c r="CP2" s="448"/>
      <c r="CQ2" s="328" t="s">
        <v>12</v>
      </c>
      <c r="CR2" s="328"/>
      <c r="CS2" s="328"/>
      <c r="CT2" s="448">
        <v>11</v>
      </c>
      <c r="CU2" s="448"/>
      <c r="CV2" s="328" t="s">
        <v>18</v>
      </c>
      <c r="CW2" s="329"/>
      <c r="CY2" s="8"/>
    </row>
    <row r="3" spans="1:128" ht="15" customHeight="1">
      <c r="A3" s="134"/>
      <c r="B3" s="134"/>
      <c r="C3" s="134"/>
      <c r="D3" s="134"/>
      <c r="E3" s="134"/>
      <c r="F3" s="134"/>
      <c r="G3" s="134"/>
      <c r="H3" s="133"/>
      <c r="I3" s="133"/>
      <c r="J3" s="135"/>
      <c r="CN3" s="465" t="s">
        <v>1</v>
      </c>
      <c r="CO3" s="265"/>
      <c r="CP3" s="265"/>
      <c r="CQ3" s="265"/>
      <c r="CR3" s="265"/>
      <c r="CS3" s="265"/>
      <c r="CT3" s="265"/>
      <c r="CU3" s="265"/>
      <c r="CV3" s="265"/>
      <c r="CW3" s="466"/>
      <c r="CX3" s="8"/>
      <c r="CY3" s="8"/>
    </row>
    <row r="4" spans="1:128" ht="12" customHeight="1">
      <c r="A4" s="134"/>
      <c r="B4" s="134"/>
      <c r="C4" s="134"/>
      <c r="D4" s="134"/>
      <c r="E4" s="134"/>
      <c r="F4" s="134"/>
      <c r="G4" s="133"/>
      <c r="H4" s="133"/>
      <c r="I4" s="133"/>
      <c r="J4" s="135"/>
      <c r="CN4" s="467"/>
      <c r="CO4" s="468"/>
      <c r="CP4" s="468"/>
      <c r="CQ4" s="468"/>
      <c r="CR4" s="468"/>
      <c r="CS4" s="468"/>
      <c r="CT4" s="468"/>
      <c r="CU4" s="468"/>
      <c r="CV4" s="468"/>
      <c r="CW4" s="471"/>
      <c r="CX4" s="8"/>
      <c r="CY4" s="8"/>
    </row>
    <row r="5" spans="1:128" ht="18.75">
      <c r="AK5" s="473" t="s">
        <v>3</v>
      </c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CN5" s="469"/>
      <c r="CO5" s="470"/>
      <c r="CP5" s="470"/>
      <c r="CQ5" s="470"/>
      <c r="CR5" s="470"/>
      <c r="CS5" s="470"/>
      <c r="CT5" s="470"/>
      <c r="CU5" s="470"/>
      <c r="CV5" s="470"/>
      <c r="CW5" s="472"/>
      <c r="CX5" s="8"/>
      <c r="CY5" s="8"/>
    </row>
    <row r="6" spans="1:128" ht="6" customHeight="1">
      <c r="CH6" s="474"/>
      <c r="CI6" s="474"/>
      <c r="CJ6" s="474"/>
      <c r="CK6" s="474"/>
      <c r="CL6" s="474"/>
      <c r="CM6" s="474"/>
      <c r="CN6" s="474"/>
      <c r="CO6" s="474"/>
      <c r="CP6" s="474"/>
      <c r="CQ6" s="474"/>
      <c r="CR6" s="474"/>
      <c r="CS6" s="474"/>
      <c r="CT6" s="474"/>
      <c r="CU6" s="474"/>
      <c r="CV6" s="474"/>
      <c r="CW6" s="474"/>
      <c r="CX6" s="8"/>
      <c r="CY6" s="8"/>
    </row>
    <row r="7" spans="1:128" ht="6" customHeight="1">
      <c r="CH7" s="474"/>
      <c r="CI7" s="474"/>
      <c r="CJ7" s="474"/>
      <c r="CK7" s="474"/>
      <c r="CL7" s="474"/>
      <c r="CM7" s="474"/>
      <c r="CN7" s="474"/>
      <c r="CO7" s="474"/>
      <c r="CP7" s="474"/>
      <c r="CQ7" s="474"/>
      <c r="CR7" s="474"/>
      <c r="CS7" s="474"/>
      <c r="CT7" s="474"/>
      <c r="CU7" s="474"/>
      <c r="CV7" s="474"/>
      <c r="CW7" s="474"/>
      <c r="CX7" s="8"/>
      <c r="CY7" s="8"/>
    </row>
    <row r="8" spans="1:128" ht="16.5" customHeight="1">
      <c r="A8" s="89" t="s">
        <v>79</v>
      </c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8"/>
      <c r="CY8" s="8"/>
    </row>
    <row r="9" spans="1:128" ht="16.5" customHeight="1">
      <c r="A9" s="383" t="s">
        <v>19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4"/>
      <c r="T9" s="476" t="s">
        <v>13</v>
      </c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8" t="s">
        <v>10</v>
      </c>
      <c r="BB9" s="479"/>
      <c r="BC9" s="479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479"/>
      <c r="BS9" s="480"/>
      <c r="BT9" s="481" t="s">
        <v>14</v>
      </c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2"/>
      <c r="CX9" s="8"/>
      <c r="CY9" s="8"/>
      <c r="DX9" s="111"/>
    </row>
    <row r="10" spans="1:128" ht="12.75" customHeight="1">
      <c r="A10" s="449" t="s">
        <v>63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3" t="s">
        <v>41</v>
      </c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5" t="s">
        <v>95</v>
      </c>
      <c r="BB10" s="450"/>
      <c r="BC10" s="450"/>
      <c r="BD10" s="450"/>
      <c r="BE10" s="450"/>
      <c r="BF10" s="450"/>
      <c r="BG10" s="450"/>
      <c r="BH10" s="450"/>
      <c r="BI10" s="450"/>
      <c r="BJ10" s="450"/>
      <c r="BK10" s="450"/>
      <c r="BL10" s="450"/>
      <c r="BM10" s="450"/>
      <c r="BN10" s="450"/>
      <c r="BO10" s="450"/>
      <c r="BP10" s="450"/>
      <c r="BQ10" s="450"/>
      <c r="BR10" s="450"/>
      <c r="BS10" s="450"/>
      <c r="BT10" s="453" t="s">
        <v>94</v>
      </c>
      <c r="BU10" s="453"/>
      <c r="BV10" s="453"/>
      <c r="BW10" s="453"/>
      <c r="BX10" s="453"/>
      <c r="BY10" s="453"/>
      <c r="BZ10" s="453"/>
      <c r="CA10" s="453"/>
      <c r="CB10" s="453"/>
      <c r="CC10" s="453"/>
      <c r="CD10" s="453"/>
      <c r="CE10" s="453"/>
      <c r="CF10" s="453"/>
      <c r="CG10" s="453"/>
      <c r="CH10" s="453"/>
      <c r="CI10" s="453"/>
      <c r="CJ10" s="453"/>
      <c r="CK10" s="453"/>
      <c r="CL10" s="453"/>
      <c r="CM10" s="453"/>
      <c r="CN10" s="453"/>
      <c r="CO10" s="453"/>
      <c r="CP10" s="453"/>
      <c r="CQ10" s="453"/>
      <c r="CR10" s="453"/>
      <c r="CS10" s="453"/>
      <c r="CT10" s="453"/>
      <c r="CU10" s="453"/>
      <c r="CV10" s="453"/>
      <c r="CW10" s="457"/>
      <c r="CX10" s="8"/>
      <c r="CY10" s="8"/>
    </row>
    <row r="11" spans="1:128" ht="12.75" customHeight="1">
      <c r="A11" s="451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56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8"/>
      <c r="CX11" s="8"/>
      <c r="CY11" s="8"/>
    </row>
    <row r="12" spans="1:128" ht="15" customHeight="1">
      <c r="A12" s="353" t="s">
        <v>29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459" t="s">
        <v>71</v>
      </c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1"/>
      <c r="CX12" s="8"/>
      <c r="CY12" s="8"/>
    </row>
    <row r="13" spans="1:128" ht="15" customHeight="1">
      <c r="A13" s="35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462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  <c r="CW13" s="464"/>
      <c r="CX13" s="8"/>
      <c r="CY13" s="8"/>
      <c r="DS13" s="14"/>
    </row>
    <row r="14" spans="1:128" ht="15" customHeight="1">
      <c r="A14" s="355" t="s">
        <v>4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9" t="s">
        <v>5</v>
      </c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483" t="s">
        <v>72</v>
      </c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330" t="s">
        <v>28</v>
      </c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485" t="s">
        <v>73</v>
      </c>
      <c r="CB14" s="453"/>
      <c r="CC14" s="453"/>
      <c r="CD14" s="453"/>
      <c r="CE14" s="453"/>
      <c r="CF14" s="453"/>
      <c r="CG14" s="453"/>
      <c r="CH14" s="453"/>
      <c r="CI14" s="453"/>
      <c r="CJ14" s="453"/>
      <c r="CK14" s="453"/>
      <c r="CL14" s="453"/>
      <c r="CM14" s="453"/>
      <c r="CN14" s="453"/>
      <c r="CO14" s="453"/>
      <c r="CP14" s="453"/>
      <c r="CQ14" s="453"/>
      <c r="CR14" s="453"/>
      <c r="CS14" s="453"/>
      <c r="CT14" s="453"/>
      <c r="CU14" s="453"/>
      <c r="CV14" s="453"/>
      <c r="CW14" s="457"/>
      <c r="CX14" s="8"/>
      <c r="CY14" s="8"/>
    </row>
    <row r="15" spans="1:128" ht="15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486"/>
      <c r="CB15" s="454"/>
      <c r="CC15" s="454"/>
      <c r="CD15" s="454"/>
      <c r="CE15" s="454"/>
      <c r="CF15" s="454"/>
      <c r="CG15" s="454"/>
      <c r="CH15" s="454"/>
      <c r="CI15" s="454"/>
      <c r="CJ15" s="454"/>
      <c r="CK15" s="454"/>
      <c r="CL15" s="454"/>
      <c r="CM15" s="454"/>
      <c r="CN15" s="454"/>
      <c r="CO15" s="454"/>
      <c r="CP15" s="454"/>
      <c r="CQ15" s="454"/>
      <c r="CR15" s="454"/>
      <c r="CS15" s="454"/>
      <c r="CT15" s="454"/>
      <c r="CU15" s="454"/>
      <c r="CV15" s="454"/>
      <c r="CW15" s="458"/>
      <c r="CX15" s="8"/>
      <c r="CY15" s="8"/>
    </row>
    <row r="16" spans="1:128" ht="6.75" customHeight="1">
      <c r="A16" s="276" t="s">
        <v>6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8"/>
      <c r="T16" s="32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453" t="s">
        <v>90</v>
      </c>
      <c r="AF16" s="453"/>
      <c r="AG16" s="453"/>
      <c r="AH16" s="453"/>
      <c r="AI16" s="453"/>
      <c r="AJ16" s="453"/>
      <c r="AK16" s="99"/>
      <c r="AL16" s="99"/>
      <c r="AM16" s="99"/>
      <c r="AN16" s="453">
        <v>11</v>
      </c>
      <c r="AO16" s="453"/>
      <c r="AP16" s="453"/>
      <c r="AQ16" s="453"/>
      <c r="AR16" s="453"/>
      <c r="AS16" s="453"/>
      <c r="AT16" s="99"/>
      <c r="AU16" s="99"/>
      <c r="AV16" s="99"/>
      <c r="AW16" s="453">
        <v>18</v>
      </c>
      <c r="AX16" s="453"/>
      <c r="AY16" s="453"/>
      <c r="AZ16" s="453"/>
      <c r="BA16" s="453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453" t="s">
        <v>90</v>
      </c>
      <c r="BP16" s="453"/>
      <c r="BQ16" s="453"/>
      <c r="BR16" s="453"/>
      <c r="BS16" s="453"/>
      <c r="BT16" s="99"/>
      <c r="BU16" s="99"/>
      <c r="BV16" s="99"/>
      <c r="BW16" s="453">
        <v>11</v>
      </c>
      <c r="BX16" s="453"/>
      <c r="BY16" s="453"/>
      <c r="BZ16" s="453"/>
      <c r="CA16" s="453"/>
      <c r="CB16" s="453"/>
      <c r="CC16" s="99"/>
      <c r="CD16" s="99"/>
      <c r="CE16" s="99"/>
      <c r="CF16" s="453">
        <v>29</v>
      </c>
      <c r="CG16" s="453"/>
      <c r="CH16" s="453"/>
      <c r="CI16" s="453"/>
      <c r="CJ16" s="453"/>
      <c r="CK16" s="453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40"/>
      <c r="CX16" s="8"/>
      <c r="CY16" s="8"/>
    </row>
    <row r="17" spans="1:108" ht="15" customHeight="1">
      <c r="A17" s="22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80"/>
      <c r="T17" s="94"/>
      <c r="U17" s="154"/>
      <c r="V17" s="154"/>
      <c r="W17" s="154"/>
      <c r="X17" s="152"/>
      <c r="Y17" s="89" t="s">
        <v>84</v>
      </c>
      <c r="AA17" s="154"/>
      <c r="AB17" s="152"/>
      <c r="AC17" s="154"/>
      <c r="AD17" s="154"/>
      <c r="AE17" s="487"/>
      <c r="AF17" s="487"/>
      <c r="AG17" s="487"/>
      <c r="AH17" s="487"/>
      <c r="AI17" s="487"/>
      <c r="AJ17" s="487"/>
      <c r="AK17" s="154"/>
      <c r="AL17" s="151" t="s">
        <v>16</v>
      </c>
      <c r="AM17" s="152"/>
      <c r="AN17" s="487"/>
      <c r="AO17" s="487"/>
      <c r="AP17" s="487"/>
      <c r="AQ17" s="487"/>
      <c r="AR17" s="487"/>
      <c r="AS17" s="487"/>
      <c r="AT17" s="152"/>
      <c r="AU17" s="151" t="s">
        <v>17</v>
      </c>
      <c r="AV17" s="152"/>
      <c r="AW17" s="487"/>
      <c r="AX17" s="487"/>
      <c r="AY17" s="487"/>
      <c r="AZ17" s="487"/>
      <c r="BA17" s="487"/>
      <c r="BB17" s="89" t="s">
        <v>18</v>
      </c>
      <c r="BC17" s="151"/>
      <c r="BD17" s="152"/>
      <c r="BE17" s="152"/>
      <c r="BF17" s="89" t="s">
        <v>26</v>
      </c>
      <c r="BG17" s="152"/>
      <c r="BH17" s="154"/>
      <c r="BI17" s="89" t="s">
        <v>84</v>
      </c>
      <c r="BK17" s="154"/>
      <c r="BL17" s="154"/>
      <c r="BM17" s="154"/>
      <c r="BN17" s="152"/>
      <c r="BO17" s="487"/>
      <c r="BP17" s="487"/>
      <c r="BQ17" s="487"/>
      <c r="BR17" s="487"/>
      <c r="BS17" s="487"/>
      <c r="BT17" s="154"/>
      <c r="BU17" s="151" t="s">
        <v>16</v>
      </c>
      <c r="BV17" s="154"/>
      <c r="BW17" s="487"/>
      <c r="BX17" s="487"/>
      <c r="BY17" s="487"/>
      <c r="BZ17" s="487"/>
      <c r="CA17" s="487"/>
      <c r="CB17" s="487"/>
      <c r="CC17" s="89"/>
      <c r="CD17" s="151" t="s">
        <v>17</v>
      </c>
      <c r="CE17" s="154"/>
      <c r="CF17" s="487"/>
      <c r="CG17" s="487"/>
      <c r="CH17" s="487"/>
      <c r="CI17" s="487"/>
      <c r="CJ17" s="487"/>
      <c r="CK17" s="487"/>
      <c r="CL17" s="151"/>
      <c r="CM17" s="151" t="s">
        <v>18</v>
      </c>
      <c r="CN17" s="154"/>
      <c r="CO17" s="154"/>
      <c r="CP17" s="154"/>
      <c r="CQ17" s="154"/>
      <c r="CR17" s="154"/>
      <c r="CS17" s="154"/>
      <c r="CT17" s="154"/>
      <c r="CU17" s="154"/>
      <c r="CV17" s="154"/>
      <c r="CW17" s="91"/>
      <c r="CX17" s="8"/>
      <c r="CY17" s="8"/>
    </row>
    <row r="18" spans="1:108" ht="6.75" customHeight="1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3"/>
      <c r="T18" s="95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454"/>
      <c r="AF18" s="454"/>
      <c r="AG18" s="454"/>
      <c r="AH18" s="454"/>
      <c r="AI18" s="454"/>
      <c r="AJ18" s="454"/>
      <c r="AK18" s="92"/>
      <c r="AL18" s="92"/>
      <c r="AM18" s="92"/>
      <c r="AN18" s="454"/>
      <c r="AO18" s="454"/>
      <c r="AP18" s="454"/>
      <c r="AQ18" s="454"/>
      <c r="AR18" s="454"/>
      <c r="AS18" s="454"/>
      <c r="AT18" s="92"/>
      <c r="AU18" s="92"/>
      <c r="AV18" s="92"/>
      <c r="AW18" s="454"/>
      <c r="AX18" s="454"/>
      <c r="AY18" s="454"/>
      <c r="AZ18" s="454"/>
      <c r="BA18" s="454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454"/>
      <c r="BP18" s="454"/>
      <c r="BQ18" s="454"/>
      <c r="BR18" s="454"/>
      <c r="BS18" s="454"/>
      <c r="BT18" s="92"/>
      <c r="BU18" s="92"/>
      <c r="BV18" s="92"/>
      <c r="BW18" s="454"/>
      <c r="BX18" s="454"/>
      <c r="BY18" s="454"/>
      <c r="BZ18" s="454"/>
      <c r="CA18" s="454"/>
      <c r="CB18" s="454"/>
      <c r="CC18" s="92"/>
      <c r="CD18" s="92"/>
      <c r="CE18" s="92"/>
      <c r="CF18" s="454"/>
      <c r="CG18" s="454"/>
      <c r="CH18" s="454"/>
      <c r="CI18" s="454"/>
      <c r="CJ18" s="454"/>
      <c r="CK18" s="454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3"/>
      <c r="CX18" s="8"/>
      <c r="CY18" s="8"/>
    </row>
    <row r="19" spans="1:108" ht="6.75" customHeight="1">
      <c r="A19" s="284" t="s">
        <v>74</v>
      </c>
      <c r="B19" s="285"/>
      <c r="C19" s="28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03"/>
      <c r="BA19" s="152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91"/>
      <c r="CX19" s="8"/>
      <c r="CY19" s="8"/>
    </row>
    <row r="20" spans="1:108" ht="17.25" customHeight="1">
      <c r="A20" s="287"/>
      <c r="B20" s="288"/>
      <c r="C20" s="289"/>
      <c r="D20" s="42"/>
      <c r="E20" s="89"/>
      <c r="F20" s="152"/>
      <c r="G20" s="152"/>
      <c r="H20" s="74"/>
      <c r="I20" s="74"/>
      <c r="J20" s="74"/>
      <c r="K20" s="74"/>
      <c r="L20" s="74"/>
      <c r="M20" s="74"/>
      <c r="N20" s="154"/>
      <c r="O20" s="89"/>
      <c r="P20" s="152"/>
      <c r="Q20" s="152"/>
      <c r="R20" s="75"/>
      <c r="S20" s="75"/>
      <c r="T20" s="75"/>
      <c r="U20" s="154"/>
      <c r="V20" s="154"/>
      <c r="W20" s="154"/>
      <c r="X20" s="152"/>
      <c r="Y20" s="152"/>
      <c r="Z20" s="152"/>
      <c r="AA20" s="69"/>
      <c r="AB20" s="88"/>
      <c r="AC20" s="88"/>
      <c r="AD20" s="69"/>
      <c r="AE20" s="88"/>
      <c r="AF20" s="88"/>
      <c r="AG20" s="89"/>
      <c r="AH20" s="152"/>
      <c r="AI20" s="152"/>
      <c r="AJ20" s="152"/>
      <c r="AK20" s="69"/>
      <c r="AL20" s="88"/>
      <c r="AM20" s="88"/>
      <c r="AN20" s="69"/>
      <c r="AO20" s="88"/>
      <c r="AP20" s="88"/>
      <c r="AQ20" s="69"/>
      <c r="AR20" s="88"/>
      <c r="AS20" s="88"/>
      <c r="AT20" s="89"/>
      <c r="AU20" s="152"/>
      <c r="AV20" s="152"/>
      <c r="AW20" s="152"/>
      <c r="AX20" s="152"/>
      <c r="AY20" s="152"/>
      <c r="AZ20" s="23"/>
      <c r="BA20" s="34"/>
      <c r="BB20" s="34"/>
      <c r="BC20" s="34"/>
      <c r="BD20" s="154"/>
      <c r="BE20" s="152"/>
      <c r="BF20" s="152"/>
      <c r="BG20" s="152"/>
      <c r="BH20" s="152"/>
      <c r="BI20" s="264" t="s">
        <v>30</v>
      </c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152"/>
      <c r="CR20" s="152"/>
      <c r="CS20" s="152"/>
      <c r="CT20" s="152"/>
      <c r="CU20" s="152"/>
      <c r="CV20" s="44"/>
      <c r="CW20" s="45"/>
      <c r="CX20" s="8"/>
      <c r="CY20" s="8"/>
      <c r="DD20" s="13"/>
    </row>
    <row r="21" spans="1:108" ht="11.25" customHeight="1">
      <c r="A21" s="287"/>
      <c r="B21" s="288"/>
      <c r="C21" s="289"/>
      <c r="D21" s="42"/>
      <c r="E21" s="152"/>
      <c r="F21" s="152"/>
      <c r="G21" s="152"/>
      <c r="I21" s="296" t="s">
        <v>35</v>
      </c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88"/>
      <c r="W21" s="55"/>
      <c r="X21" s="96"/>
      <c r="Y21" s="494">
        <v>2</v>
      </c>
      <c r="Z21" s="495"/>
      <c r="AA21" s="495"/>
      <c r="AB21" s="496"/>
      <c r="AC21" s="494">
        <v>8</v>
      </c>
      <c r="AD21" s="495"/>
      <c r="AE21" s="495"/>
      <c r="AF21" s="496"/>
      <c r="AG21" s="152"/>
      <c r="AH21" s="152"/>
      <c r="AI21" s="152"/>
      <c r="AJ21" s="152"/>
      <c r="AK21" s="88"/>
      <c r="AL21" s="88"/>
      <c r="AM21" s="88"/>
      <c r="AN21" s="88"/>
      <c r="AO21" s="88"/>
      <c r="AP21" s="88"/>
      <c r="AQ21" s="88"/>
      <c r="AR21" s="88"/>
      <c r="AS21" s="88"/>
      <c r="AT21" s="152"/>
      <c r="AU21" s="152"/>
      <c r="AV21" s="152"/>
      <c r="AW21" s="152"/>
      <c r="AX21" s="152"/>
      <c r="AY21" s="152"/>
      <c r="AZ21" s="23"/>
      <c r="BA21" s="34"/>
      <c r="BB21" s="34"/>
      <c r="BC21" s="34"/>
      <c r="BD21" s="152"/>
      <c r="BE21" s="152"/>
      <c r="BF21" s="152"/>
      <c r="BG21" s="152"/>
      <c r="BH21" s="152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152"/>
      <c r="CR21" s="154"/>
      <c r="CS21" s="152"/>
      <c r="CT21" s="152"/>
      <c r="CU21" s="152"/>
      <c r="CV21" s="152"/>
      <c r="CW21" s="22"/>
      <c r="CX21" s="8"/>
      <c r="CY21" s="8"/>
      <c r="DC21" s="12"/>
      <c r="DD21" s="12"/>
    </row>
    <row r="22" spans="1:108" ht="7.5" customHeight="1">
      <c r="A22" s="287"/>
      <c r="B22" s="288"/>
      <c r="C22" s="289"/>
      <c r="D22" s="42"/>
      <c r="E22" s="96"/>
      <c r="F22" s="96"/>
      <c r="G22" s="158"/>
      <c r="H22" s="110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88"/>
      <c r="W22" s="55"/>
      <c r="X22" s="96"/>
      <c r="Y22" s="497"/>
      <c r="Z22" s="498"/>
      <c r="AA22" s="498"/>
      <c r="AB22" s="499"/>
      <c r="AC22" s="497"/>
      <c r="AD22" s="498"/>
      <c r="AE22" s="498"/>
      <c r="AF22" s="499"/>
      <c r="AG22" s="152"/>
      <c r="AH22" s="152"/>
      <c r="AI22" s="297" t="s">
        <v>38</v>
      </c>
      <c r="AJ22" s="297"/>
      <c r="AK22" s="297"/>
      <c r="AL22" s="297"/>
      <c r="AM22" s="297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23"/>
      <c r="BA22" s="34"/>
      <c r="BB22" s="34"/>
      <c r="BC22" s="34"/>
      <c r="BD22" s="152"/>
      <c r="BE22" s="152"/>
      <c r="BF22" s="152"/>
      <c r="BG22" s="152"/>
      <c r="BH22" s="152"/>
      <c r="BI22" s="152"/>
      <c r="BJ22" s="152"/>
      <c r="BK22" s="152"/>
      <c r="BL22" s="46"/>
      <c r="BM22" s="46"/>
      <c r="BN22" s="46"/>
      <c r="BO22" s="46"/>
      <c r="BP22" s="46"/>
      <c r="BQ22" s="46"/>
      <c r="BR22" s="46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22"/>
      <c r="CX22" s="8"/>
      <c r="CY22" s="8"/>
    </row>
    <row r="23" spans="1:108" ht="12.75" customHeight="1">
      <c r="A23" s="287"/>
      <c r="B23" s="288"/>
      <c r="C23" s="289"/>
      <c r="D23" s="42"/>
      <c r="E23" s="96"/>
      <c r="F23" s="96"/>
      <c r="G23" s="158"/>
      <c r="H23" s="110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55"/>
      <c r="W23" s="55"/>
      <c r="X23" s="96"/>
      <c r="Y23" s="500"/>
      <c r="Z23" s="501"/>
      <c r="AA23" s="501"/>
      <c r="AB23" s="502"/>
      <c r="AC23" s="500"/>
      <c r="AD23" s="501"/>
      <c r="AE23" s="501"/>
      <c r="AF23" s="502"/>
      <c r="AG23" s="77"/>
      <c r="AH23" s="77"/>
      <c r="AI23" s="297"/>
      <c r="AJ23" s="297"/>
      <c r="AK23" s="297"/>
      <c r="AL23" s="297"/>
      <c r="AM23" s="29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154"/>
      <c r="AZ23" s="23"/>
      <c r="BA23" s="34"/>
      <c r="BB23" s="34"/>
      <c r="BC23" s="152"/>
      <c r="BD23" s="152"/>
      <c r="BE23" s="381" t="s">
        <v>2</v>
      </c>
      <c r="BF23" s="381"/>
      <c r="BG23" s="381"/>
      <c r="BH23" s="381"/>
      <c r="BI23" s="382"/>
      <c r="BJ23" s="488" t="s">
        <v>80</v>
      </c>
      <c r="BK23" s="488"/>
      <c r="BL23" s="488"/>
      <c r="BM23" s="488"/>
      <c r="BN23" s="488"/>
      <c r="BO23" s="488" t="s">
        <v>81</v>
      </c>
      <c r="BP23" s="488"/>
      <c r="BQ23" s="488"/>
      <c r="BR23" s="488"/>
      <c r="BS23" s="488"/>
      <c r="BT23" s="488" t="s">
        <v>0</v>
      </c>
      <c r="BU23" s="488"/>
      <c r="BV23" s="488"/>
      <c r="BW23" s="488"/>
      <c r="BX23" s="488"/>
      <c r="BY23" s="488" t="s">
        <v>12</v>
      </c>
      <c r="BZ23" s="488"/>
      <c r="CA23" s="488"/>
      <c r="CB23" s="488"/>
      <c r="CC23" s="488"/>
      <c r="CD23" s="488" t="s">
        <v>82</v>
      </c>
      <c r="CE23" s="488"/>
      <c r="CF23" s="488"/>
      <c r="CG23" s="488"/>
      <c r="CH23" s="488"/>
      <c r="CI23" s="488" t="s">
        <v>83</v>
      </c>
      <c r="CJ23" s="488"/>
      <c r="CK23" s="488"/>
      <c r="CL23" s="488"/>
      <c r="CM23" s="488"/>
      <c r="CN23" s="490" t="s">
        <v>85</v>
      </c>
      <c r="CO23" s="491"/>
      <c r="CP23" s="491"/>
      <c r="CQ23" s="491"/>
      <c r="CR23" s="154"/>
      <c r="CS23" s="152"/>
      <c r="CT23" s="152"/>
      <c r="CU23" s="152"/>
      <c r="CV23" s="152"/>
      <c r="CW23" s="22"/>
      <c r="CX23" s="8"/>
      <c r="CY23" s="8"/>
    </row>
    <row r="24" spans="1:108" ht="12.75" customHeight="1">
      <c r="A24" s="287"/>
      <c r="B24" s="288"/>
      <c r="C24" s="289"/>
      <c r="D24" s="42"/>
      <c r="E24" s="96"/>
      <c r="F24" s="96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96"/>
      <c r="S24" s="96"/>
      <c r="T24" s="55"/>
      <c r="U24" s="55"/>
      <c r="V24" s="55"/>
      <c r="W24" s="96"/>
      <c r="X24" s="96"/>
      <c r="Y24" s="96"/>
      <c r="Z24" s="96"/>
      <c r="AA24" s="96"/>
      <c r="AB24" s="96"/>
      <c r="AC24" s="55"/>
      <c r="AD24" s="55"/>
      <c r="AE24" s="55"/>
      <c r="AF24" s="5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154"/>
      <c r="AZ24" s="23"/>
      <c r="BA24" s="34"/>
      <c r="BB24" s="34"/>
      <c r="BC24" s="152"/>
      <c r="BD24" s="152"/>
      <c r="BE24" s="383"/>
      <c r="BF24" s="383"/>
      <c r="BG24" s="383"/>
      <c r="BH24" s="383"/>
      <c r="BI24" s="384"/>
      <c r="BJ24" s="489"/>
      <c r="BK24" s="489"/>
      <c r="BL24" s="489"/>
      <c r="BM24" s="489"/>
      <c r="BN24" s="489"/>
      <c r="BO24" s="489"/>
      <c r="BP24" s="489"/>
      <c r="BQ24" s="489"/>
      <c r="BR24" s="489"/>
      <c r="BS24" s="489"/>
      <c r="BT24" s="489"/>
      <c r="BU24" s="489"/>
      <c r="BV24" s="489"/>
      <c r="BW24" s="489"/>
      <c r="BX24" s="489"/>
      <c r="BY24" s="489"/>
      <c r="BZ24" s="489"/>
      <c r="CA24" s="489"/>
      <c r="CB24" s="489"/>
      <c r="CC24" s="489"/>
      <c r="CD24" s="489"/>
      <c r="CE24" s="489"/>
      <c r="CF24" s="489"/>
      <c r="CG24" s="489"/>
      <c r="CH24" s="489"/>
      <c r="CI24" s="489"/>
      <c r="CJ24" s="489"/>
      <c r="CK24" s="489"/>
      <c r="CL24" s="489"/>
      <c r="CM24" s="489"/>
      <c r="CN24" s="492"/>
      <c r="CO24" s="493"/>
      <c r="CP24" s="493"/>
      <c r="CQ24" s="493"/>
      <c r="CR24" s="154"/>
      <c r="CS24" s="154"/>
      <c r="CT24" s="152"/>
      <c r="CU24" s="152"/>
      <c r="CV24" s="152"/>
      <c r="CW24" s="22"/>
      <c r="CX24" s="8"/>
      <c r="CY24" s="8"/>
    </row>
    <row r="25" spans="1:108" ht="12.75" customHeight="1">
      <c r="A25" s="287"/>
      <c r="B25" s="288"/>
      <c r="C25" s="289"/>
      <c r="D25" s="42"/>
      <c r="E25" s="96"/>
      <c r="F25" s="96"/>
      <c r="G25" s="96"/>
      <c r="H25" s="96"/>
      <c r="I25" s="162"/>
      <c r="J25" s="298" t="s">
        <v>36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110"/>
      <c r="V25" s="110"/>
      <c r="W25" s="96"/>
      <c r="X25" s="96"/>
      <c r="Y25" s="503">
        <v>440000</v>
      </c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  <c r="AL25" s="504"/>
      <c r="AM25" s="504"/>
      <c r="AN25" s="504"/>
      <c r="AO25" s="504"/>
      <c r="AP25" s="505"/>
      <c r="AQ25" s="77"/>
      <c r="AR25" s="77"/>
      <c r="AS25" s="77"/>
      <c r="AT25" s="77"/>
      <c r="AU25" s="77"/>
      <c r="AV25" s="77"/>
      <c r="AW25" s="77"/>
      <c r="AX25" s="77"/>
      <c r="AY25" s="154"/>
      <c r="AZ25" s="23"/>
      <c r="BA25" s="34"/>
      <c r="BB25" s="34"/>
      <c r="BC25" s="152"/>
      <c r="BD25" s="152"/>
      <c r="BE25" s="509">
        <v>11</v>
      </c>
      <c r="BF25" s="453"/>
      <c r="BG25" s="453"/>
      <c r="BH25" s="453"/>
      <c r="BI25" s="510"/>
      <c r="BJ25" s="513">
        <v>1</v>
      </c>
      <c r="BK25" s="513"/>
      <c r="BL25" s="513"/>
      <c r="BM25" s="513"/>
      <c r="BN25" s="513"/>
      <c r="BO25" s="513">
        <v>2</v>
      </c>
      <c r="BP25" s="513"/>
      <c r="BQ25" s="513"/>
      <c r="BR25" s="513"/>
      <c r="BS25" s="513"/>
      <c r="BT25" s="513">
        <v>3</v>
      </c>
      <c r="BU25" s="513"/>
      <c r="BV25" s="513"/>
      <c r="BW25" s="513"/>
      <c r="BX25" s="513"/>
      <c r="BY25" s="513">
        <v>4</v>
      </c>
      <c r="BZ25" s="513"/>
      <c r="CA25" s="513"/>
      <c r="CB25" s="513"/>
      <c r="CC25" s="513"/>
      <c r="CD25" s="513">
        <v>5</v>
      </c>
      <c r="CE25" s="513"/>
      <c r="CF25" s="513"/>
      <c r="CG25" s="513"/>
      <c r="CH25" s="513"/>
      <c r="CI25" s="513">
        <v>6</v>
      </c>
      <c r="CJ25" s="513"/>
      <c r="CK25" s="513"/>
      <c r="CL25" s="513"/>
      <c r="CM25" s="513"/>
      <c r="CN25" s="514">
        <v>7</v>
      </c>
      <c r="CO25" s="515"/>
      <c r="CP25" s="515"/>
      <c r="CQ25" s="515"/>
      <c r="CR25" s="154"/>
      <c r="CS25" s="154"/>
      <c r="CT25" s="152"/>
      <c r="CU25" s="152"/>
      <c r="CV25" s="152"/>
      <c r="CW25" s="22"/>
      <c r="CX25" s="8"/>
      <c r="CY25" s="8"/>
    </row>
    <row r="26" spans="1:108" ht="12.75" customHeight="1">
      <c r="A26" s="287"/>
      <c r="B26" s="288"/>
      <c r="C26" s="289"/>
      <c r="D26" s="42"/>
      <c r="E26" s="96"/>
      <c r="F26" s="96"/>
      <c r="G26" s="96"/>
      <c r="H26" s="96"/>
      <c r="I26" s="156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156"/>
      <c r="V26" s="110"/>
      <c r="W26" s="96"/>
      <c r="X26" s="96"/>
      <c r="Y26" s="506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8"/>
      <c r="AQ26" s="314" t="s">
        <v>75</v>
      </c>
      <c r="AR26" s="315"/>
      <c r="AS26" s="315"/>
      <c r="AT26" s="77"/>
      <c r="AU26" s="77"/>
      <c r="AV26" s="77"/>
      <c r="AW26" s="77"/>
      <c r="AX26" s="77"/>
      <c r="AY26" s="154"/>
      <c r="AZ26" s="23"/>
      <c r="BA26" s="34"/>
      <c r="BB26" s="152"/>
      <c r="BC26" s="152"/>
      <c r="BD26" s="152"/>
      <c r="BE26" s="511"/>
      <c r="BF26" s="487"/>
      <c r="BG26" s="487"/>
      <c r="BH26" s="487"/>
      <c r="BI26" s="512"/>
      <c r="BJ26" s="513"/>
      <c r="BK26" s="513"/>
      <c r="BL26" s="513"/>
      <c r="BM26" s="513"/>
      <c r="BN26" s="513"/>
      <c r="BO26" s="513"/>
      <c r="BP26" s="513"/>
      <c r="BQ26" s="513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3"/>
      <c r="CG26" s="513"/>
      <c r="CH26" s="513"/>
      <c r="CI26" s="513"/>
      <c r="CJ26" s="513"/>
      <c r="CK26" s="513"/>
      <c r="CL26" s="513"/>
      <c r="CM26" s="513"/>
      <c r="CN26" s="514"/>
      <c r="CO26" s="515"/>
      <c r="CP26" s="515"/>
      <c r="CQ26" s="515"/>
      <c r="CR26" s="154"/>
      <c r="CS26" s="154"/>
      <c r="CT26" s="152"/>
      <c r="CU26" s="152"/>
      <c r="CV26" s="152"/>
      <c r="CW26" s="22"/>
      <c r="CX26" s="8"/>
      <c r="CY26" s="8"/>
    </row>
    <row r="27" spans="1:108" ht="12.75" customHeight="1">
      <c r="A27" s="287"/>
      <c r="B27" s="288"/>
      <c r="C27" s="289"/>
      <c r="D27" s="42"/>
      <c r="E27" s="96"/>
      <c r="F27" s="78"/>
      <c r="G27" s="112"/>
      <c r="H27" s="112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29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77"/>
      <c r="AR27" s="77"/>
      <c r="AS27" s="77"/>
      <c r="AT27" s="77"/>
      <c r="AU27" s="77"/>
      <c r="AV27" s="77"/>
      <c r="AW27" s="77"/>
      <c r="AX27" s="77"/>
      <c r="AY27" s="154"/>
      <c r="AZ27" s="23"/>
      <c r="BA27" s="34"/>
      <c r="BB27" s="152"/>
      <c r="BC27" s="152"/>
      <c r="BD27" s="152"/>
      <c r="BE27" s="362" t="s">
        <v>24</v>
      </c>
      <c r="BF27" s="363"/>
      <c r="BG27" s="363"/>
      <c r="BH27" s="363"/>
      <c r="BI27" s="364"/>
      <c r="BJ27" s="513">
        <v>8</v>
      </c>
      <c r="BK27" s="513"/>
      <c r="BL27" s="513"/>
      <c r="BM27" s="513"/>
      <c r="BN27" s="513"/>
      <c r="BO27" s="513">
        <v>9</v>
      </c>
      <c r="BP27" s="513"/>
      <c r="BQ27" s="513"/>
      <c r="BR27" s="513"/>
      <c r="BS27" s="513"/>
      <c r="BT27" s="513">
        <v>10</v>
      </c>
      <c r="BU27" s="513"/>
      <c r="BV27" s="513"/>
      <c r="BW27" s="513"/>
      <c r="BX27" s="513"/>
      <c r="BY27" s="513">
        <v>11</v>
      </c>
      <c r="BZ27" s="513"/>
      <c r="CA27" s="513"/>
      <c r="CB27" s="513"/>
      <c r="CC27" s="513"/>
      <c r="CD27" s="513">
        <v>12</v>
      </c>
      <c r="CE27" s="513"/>
      <c r="CF27" s="513"/>
      <c r="CG27" s="513"/>
      <c r="CH27" s="513"/>
      <c r="CI27" s="513">
        <v>13</v>
      </c>
      <c r="CJ27" s="513"/>
      <c r="CK27" s="513"/>
      <c r="CL27" s="513"/>
      <c r="CM27" s="513"/>
      <c r="CN27" s="514">
        <v>14</v>
      </c>
      <c r="CO27" s="515"/>
      <c r="CP27" s="515"/>
      <c r="CQ27" s="515"/>
      <c r="CR27" s="154"/>
      <c r="CS27" s="154"/>
      <c r="CT27" s="152"/>
      <c r="CU27" s="152"/>
      <c r="CV27" s="152"/>
      <c r="CW27" s="22"/>
      <c r="CX27" s="8"/>
      <c r="CY27" s="8"/>
    </row>
    <row r="28" spans="1:108" ht="12.75" customHeight="1">
      <c r="A28" s="287"/>
      <c r="B28" s="288"/>
      <c r="C28" s="289"/>
      <c r="D28" s="42"/>
      <c r="E28" s="96"/>
      <c r="F28" s="112"/>
      <c r="G28" s="112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154"/>
      <c r="AZ28" s="23"/>
      <c r="BA28" s="34"/>
      <c r="BB28" s="152"/>
      <c r="BC28" s="152"/>
      <c r="BD28" s="152"/>
      <c r="BE28" s="362"/>
      <c r="BF28" s="363"/>
      <c r="BG28" s="363"/>
      <c r="BH28" s="363"/>
      <c r="BI28" s="364"/>
      <c r="BJ28" s="513"/>
      <c r="BK28" s="513"/>
      <c r="BL28" s="513"/>
      <c r="BM28" s="513"/>
      <c r="BN28" s="513"/>
      <c r="BO28" s="513"/>
      <c r="BP28" s="513"/>
      <c r="BQ28" s="513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3"/>
      <c r="CG28" s="513"/>
      <c r="CH28" s="513"/>
      <c r="CI28" s="513"/>
      <c r="CJ28" s="513"/>
      <c r="CK28" s="513"/>
      <c r="CL28" s="513"/>
      <c r="CM28" s="513"/>
      <c r="CN28" s="514"/>
      <c r="CO28" s="515"/>
      <c r="CP28" s="515"/>
      <c r="CQ28" s="515"/>
      <c r="CR28" s="154"/>
      <c r="CS28" s="154"/>
      <c r="CT28" s="152"/>
      <c r="CU28" s="152"/>
      <c r="CV28" s="152"/>
      <c r="CW28" s="22"/>
      <c r="CX28" s="8"/>
      <c r="CY28" s="8"/>
    </row>
    <row r="29" spans="1:108" ht="6.75" customHeight="1">
      <c r="A29" s="287"/>
      <c r="B29" s="288"/>
      <c r="C29" s="289"/>
      <c r="D29" s="42"/>
      <c r="E29" s="96"/>
      <c r="F29" s="112"/>
      <c r="G29" s="112"/>
      <c r="H29" s="156"/>
      <c r="I29" s="156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23"/>
      <c r="BA29" s="34"/>
      <c r="BB29" s="34"/>
      <c r="BC29" s="152"/>
      <c r="BD29" s="152"/>
      <c r="BE29" s="362"/>
      <c r="BF29" s="363"/>
      <c r="BG29" s="363"/>
      <c r="BH29" s="363"/>
      <c r="BI29" s="364"/>
      <c r="BJ29" s="513">
        <v>15</v>
      </c>
      <c r="BK29" s="513"/>
      <c r="BL29" s="513"/>
      <c r="BM29" s="513"/>
      <c r="BN29" s="513"/>
      <c r="BO29" s="513">
        <v>16</v>
      </c>
      <c r="BP29" s="513"/>
      <c r="BQ29" s="513"/>
      <c r="BR29" s="513"/>
      <c r="BS29" s="513"/>
      <c r="BT29" s="513">
        <v>17</v>
      </c>
      <c r="BU29" s="513"/>
      <c r="BV29" s="513"/>
      <c r="BW29" s="513"/>
      <c r="BX29" s="513"/>
      <c r="BY29" s="513">
        <v>18</v>
      </c>
      <c r="BZ29" s="513"/>
      <c r="CA29" s="513"/>
      <c r="CB29" s="513"/>
      <c r="CC29" s="513"/>
      <c r="CD29" s="513">
        <v>19</v>
      </c>
      <c r="CE29" s="513"/>
      <c r="CF29" s="513"/>
      <c r="CG29" s="513"/>
      <c r="CH29" s="513"/>
      <c r="CI29" s="513">
        <v>20</v>
      </c>
      <c r="CJ29" s="513"/>
      <c r="CK29" s="513"/>
      <c r="CL29" s="513"/>
      <c r="CM29" s="513"/>
      <c r="CN29" s="516">
        <v>21</v>
      </c>
      <c r="CO29" s="517"/>
      <c r="CP29" s="517"/>
      <c r="CQ29" s="517"/>
      <c r="CR29" s="154"/>
      <c r="CS29" s="154"/>
      <c r="CT29" s="152"/>
      <c r="CU29" s="152"/>
      <c r="CV29" s="152"/>
      <c r="CW29" s="22"/>
      <c r="CX29" s="8"/>
      <c r="CY29" s="8"/>
    </row>
    <row r="30" spans="1:108" ht="6.75" customHeight="1">
      <c r="A30" s="287"/>
      <c r="B30" s="288"/>
      <c r="C30" s="289"/>
      <c r="D30" s="42"/>
      <c r="E30" s="152"/>
      <c r="F30" s="152"/>
      <c r="G30" s="156"/>
      <c r="H30" s="156"/>
      <c r="I30" s="156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23"/>
      <c r="BA30" s="34"/>
      <c r="BB30" s="34"/>
      <c r="BC30" s="152"/>
      <c r="BD30" s="152"/>
      <c r="BE30" s="511">
        <v>10</v>
      </c>
      <c r="BF30" s="487"/>
      <c r="BG30" s="487"/>
      <c r="BH30" s="487"/>
      <c r="BI30" s="512"/>
      <c r="BJ30" s="513"/>
      <c r="BK30" s="513"/>
      <c r="BL30" s="513"/>
      <c r="BM30" s="513"/>
      <c r="BN30" s="513"/>
      <c r="BO30" s="513"/>
      <c r="BP30" s="513"/>
      <c r="BQ30" s="513"/>
      <c r="BR30" s="513"/>
      <c r="BS30" s="513"/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3"/>
      <c r="CH30" s="513"/>
      <c r="CI30" s="513"/>
      <c r="CJ30" s="513"/>
      <c r="CK30" s="513"/>
      <c r="CL30" s="513"/>
      <c r="CM30" s="513"/>
      <c r="CN30" s="518"/>
      <c r="CO30" s="381"/>
      <c r="CP30" s="381"/>
      <c r="CQ30" s="381"/>
      <c r="CR30" s="154"/>
      <c r="CS30" s="154"/>
      <c r="CT30" s="152"/>
      <c r="CU30" s="152"/>
      <c r="CV30" s="152"/>
      <c r="CW30" s="22"/>
      <c r="CX30" s="8"/>
      <c r="CY30" s="8"/>
    </row>
    <row r="31" spans="1:108" ht="6.75" customHeight="1">
      <c r="A31" s="287"/>
      <c r="B31" s="288"/>
      <c r="C31" s="289"/>
      <c r="D31" s="42"/>
      <c r="E31" s="152"/>
      <c r="F31" s="152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48"/>
      <c r="W31" s="48"/>
      <c r="X31" s="48"/>
      <c r="Y31" s="48"/>
      <c r="Z31" s="48"/>
      <c r="AA31" s="48"/>
      <c r="AB31" s="48"/>
      <c r="AC31" s="48"/>
      <c r="AD31" s="152"/>
      <c r="AE31" s="152"/>
      <c r="AF31" s="152"/>
      <c r="AG31" s="152"/>
      <c r="AH31" s="152"/>
      <c r="AI31" s="152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23"/>
      <c r="BA31" s="34"/>
      <c r="BB31" s="34"/>
      <c r="BC31" s="152"/>
      <c r="BD31" s="152"/>
      <c r="BE31" s="511"/>
      <c r="BF31" s="487"/>
      <c r="BG31" s="487"/>
      <c r="BH31" s="487"/>
      <c r="BI31" s="512"/>
      <c r="BJ31" s="513"/>
      <c r="BK31" s="513"/>
      <c r="BL31" s="513"/>
      <c r="BM31" s="513"/>
      <c r="BN31" s="513"/>
      <c r="BO31" s="513"/>
      <c r="BP31" s="513"/>
      <c r="BQ31" s="513"/>
      <c r="BR31" s="513"/>
      <c r="BS31" s="513"/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3"/>
      <c r="CH31" s="513"/>
      <c r="CI31" s="513"/>
      <c r="CJ31" s="513"/>
      <c r="CK31" s="513"/>
      <c r="CL31" s="513"/>
      <c r="CM31" s="513"/>
      <c r="CN31" s="518"/>
      <c r="CO31" s="381"/>
      <c r="CP31" s="381"/>
      <c r="CQ31" s="381"/>
      <c r="CR31" s="154"/>
      <c r="CS31" s="154"/>
      <c r="CT31" s="152"/>
      <c r="CU31" s="152"/>
      <c r="CV31" s="152"/>
      <c r="CW31" s="22"/>
      <c r="CX31" s="8"/>
      <c r="CY31" s="8"/>
    </row>
    <row r="32" spans="1:108" ht="6.75" customHeight="1">
      <c r="A32" s="287"/>
      <c r="B32" s="288"/>
      <c r="C32" s="289"/>
      <c r="D32" s="42"/>
      <c r="E32" s="152"/>
      <c r="F32" s="78"/>
      <c r="G32" s="112"/>
      <c r="H32" s="112"/>
      <c r="I32" s="11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96"/>
      <c r="X32" s="96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154"/>
      <c r="AR32" s="154"/>
      <c r="AS32" s="154"/>
      <c r="AT32" s="154"/>
      <c r="AU32" s="154"/>
      <c r="AV32" s="154"/>
      <c r="AW32" s="154"/>
      <c r="AX32" s="154"/>
      <c r="AY32" s="154"/>
      <c r="AZ32" s="23"/>
      <c r="BA32" s="34"/>
      <c r="BB32" s="34"/>
      <c r="BC32" s="152"/>
      <c r="BD32" s="152"/>
      <c r="BE32" s="511"/>
      <c r="BF32" s="487"/>
      <c r="BG32" s="487"/>
      <c r="BH32" s="487"/>
      <c r="BI32" s="512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446"/>
      <c r="CO32" s="383"/>
      <c r="CP32" s="383"/>
      <c r="CQ32" s="383"/>
      <c r="CR32" s="154"/>
      <c r="CS32" s="154"/>
      <c r="CT32" s="152"/>
      <c r="CU32" s="152"/>
      <c r="CV32" s="152"/>
      <c r="CW32" s="22"/>
      <c r="CX32" s="8"/>
      <c r="CY32" s="8"/>
    </row>
    <row r="33" spans="1:177" ht="13.5" customHeight="1">
      <c r="A33" s="287"/>
      <c r="B33" s="288"/>
      <c r="C33" s="289"/>
      <c r="D33" s="42"/>
      <c r="E33" s="152"/>
      <c r="F33" s="96"/>
      <c r="G33" s="96"/>
      <c r="H33" s="96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96"/>
      <c r="X33" s="96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96"/>
      <c r="AR33" s="77"/>
      <c r="AS33" s="77"/>
      <c r="AT33" s="77"/>
      <c r="AU33" s="77"/>
      <c r="AV33" s="77"/>
      <c r="AW33" s="77"/>
      <c r="AX33" s="77"/>
      <c r="AY33" s="154"/>
      <c r="AZ33" s="23"/>
      <c r="BA33" s="34"/>
      <c r="BB33" s="34"/>
      <c r="BC33" s="152"/>
      <c r="BD33" s="152"/>
      <c r="BE33" s="511"/>
      <c r="BF33" s="487"/>
      <c r="BG33" s="487"/>
      <c r="BH33" s="487"/>
      <c r="BI33" s="512"/>
      <c r="BJ33" s="519">
        <v>22</v>
      </c>
      <c r="BK33" s="519"/>
      <c r="BL33" s="519"/>
      <c r="BM33" s="519"/>
      <c r="BN33" s="519"/>
      <c r="BO33" s="519">
        <v>23</v>
      </c>
      <c r="BP33" s="519"/>
      <c r="BQ33" s="519"/>
      <c r="BR33" s="519"/>
      <c r="BS33" s="519"/>
      <c r="BT33" s="519">
        <v>24</v>
      </c>
      <c r="BU33" s="519"/>
      <c r="BV33" s="519"/>
      <c r="BW33" s="519"/>
      <c r="BX33" s="519"/>
      <c r="BY33" s="519">
        <v>25</v>
      </c>
      <c r="BZ33" s="519"/>
      <c r="CA33" s="519"/>
      <c r="CB33" s="519"/>
      <c r="CC33" s="519"/>
      <c r="CD33" s="519">
        <v>26</v>
      </c>
      <c r="CE33" s="519"/>
      <c r="CF33" s="519"/>
      <c r="CG33" s="519"/>
      <c r="CH33" s="519"/>
      <c r="CI33" s="519">
        <v>27</v>
      </c>
      <c r="CJ33" s="519"/>
      <c r="CK33" s="519"/>
      <c r="CL33" s="519"/>
      <c r="CM33" s="519"/>
      <c r="CN33" s="519">
        <v>28</v>
      </c>
      <c r="CO33" s="519"/>
      <c r="CP33" s="519"/>
      <c r="CQ33" s="522"/>
      <c r="CR33" s="154"/>
      <c r="CS33" s="154"/>
      <c r="CT33" s="152"/>
      <c r="CU33" s="152"/>
      <c r="CV33" s="152"/>
      <c r="CW33" s="22"/>
      <c r="CX33" s="8"/>
      <c r="CY33" s="8"/>
    </row>
    <row r="34" spans="1:177" ht="8.25" customHeight="1">
      <c r="A34" s="287"/>
      <c r="B34" s="288"/>
      <c r="C34" s="289"/>
      <c r="D34" s="42"/>
      <c r="E34" s="152"/>
      <c r="F34" s="156" t="s">
        <v>39</v>
      </c>
      <c r="G34" s="156"/>
      <c r="H34" s="156"/>
      <c r="I34" s="83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96"/>
      <c r="AL34" s="96"/>
      <c r="AM34" s="96"/>
      <c r="AN34" s="96"/>
      <c r="AO34" s="96"/>
      <c r="AP34" s="96"/>
      <c r="AQ34" s="96"/>
      <c r="AR34" s="77"/>
      <c r="AS34" s="77"/>
      <c r="AT34" s="77"/>
      <c r="AU34" s="77"/>
      <c r="AV34" s="77"/>
      <c r="AW34" s="77"/>
      <c r="AX34" s="77"/>
      <c r="AY34" s="154"/>
      <c r="AZ34" s="23"/>
      <c r="BA34" s="34"/>
      <c r="BB34" s="34"/>
      <c r="BC34" s="152"/>
      <c r="BD34" s="152"/>
      <c r="BE34" s="229" t="s">
        <v>0</v>
      </c>
      <c r="BF34" s="230"/>
      <c r="BG34" s="230"/>
      <c r="BH34" s="230"/>
      <c r="BI34" s="231"/>
      <c r="BJ34" s="520"/>
      <c r="BK34" s="520"/>
      <c r="BL34" s="520"/>
      <c r="BM34" s="520"/>
      <c r="BN34" s="520"/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1"/>
      <c r="BZ34" s="521"/>
      <c r="CA34" s="521"/>
      <c r="CB34" s="521"/>
      <c r="CC34" s="521"/>
      <c r="CD34" s="521"/>
      <c r="CE34" s="521"/>
      <c r="CF34" s="521"/>
      <c r="CG34" s="521"/>
      <c r="CH34" s="521"/>
      <c r="CI34" s="521"/>
      <c r="CJ34" s="521"/>
      <c r="CK34" s="521"/>
      <c r="CL34" s="521"/>
      <c r="CM34" s="521"/>
      <c r="CN34" s="521"/>
      <c r="CO34" s="521"/>
      <c r="CP34" s="521"/>
      <c r="CQ34" s="523"/>
      <c r="CR34" s="154"/>
      <c r="CS34" s="154"/>
      <c r="CT34" s="152"/>
      <c r="CU34" s="152"/>
      <c r="CV34" s="152"/>
      <c r="CW34" s="22"/>
      <c r="CX34" s="8"/>
      <c r="CY34" s="8"/>
    </row>
    <row r="35" spans="1:177" ht="11.25" customHeight="1">
      <c r="A35" s="287"/>
      <c r="B35" s="288"/>
      <c r="C35" s="289"/>
      <c r="D35" s="42"/>
      <c r="E35" s="152"/>
      <c r="F35" s="152"/>
      <c r="G35" s="152"/>
      <c r="H35" s="48"/>
      <c r="I35" s="156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96"/>
      <c r="AL35" s="96"/>
      <c r="AM35" s="96"/>
      <c r="AN35" s="96"/>
      <c r="AO35" s="96"/>
      <c r="AP35" s="96"/>
      <c r="AQ35" s="96"/>
      <c r="AR35" s="154"/>
      <c r="AS35" s="154"/>
      <c r="AT35" s="154"/>
      <c r="AU35" s="154"/>
      <c r="AV35" s="154"/>
      <c r="AW35" s="154"/>
      <c r="AX35" s="154"/>
      <c r="AY35" s="154"/>
      <c r="AZ35" s="23"/>
      <c r="BA35" s="34"/>
      <c r="BB35" s="34"/>
      <c r="BC35" s="152"/>
      <c r="BD35" s="152"/>
      <c r="BE35" s="229"/>
      <c r="BF35" s="230"/>
      <c r="BG35" s="230"/>
      <c r="BH35" s="230"/>
      <c r="BI35" s="231"/>
      <c r="BJ35" s="519">
        <v>29</v>
      </c>
      <c r="BK35" s="519"/>
      <c r="BL35" s="519"/>
      <c r="BM35" s="519"/>
      <c r="BN35" s="519"/>
      <c r="BO35" s="519">
        <v>30</v>
      </c>
      <c r="BP35" s="519"/>
      <c r="BQ35" s="519"/>
      <c r="BR35" s="519"/>
      <c r="BS35" s="540"/>
      <c r="BT35" s="522">
        <v>31</v>
      </c>
      <c r="BU35" s="542"/>
      <c r="BV35" s="542"/>
      <c r="BW35" s="542"/>
      <c r="BX35" s="542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2"/>
      <c r="CU35" s="152"/>
      <c r="CV35" s="152"/>
      <c r="CW35" s="22"/>
      <c r="CX35" s="8"/>
      <c r="CY35" s="8"/>
    </row>
    <row r="36" spans="1:177" ht="18" customHeight="1">
      <c r="A36" s="287"/>
      <c r="B36" s="288"/>
      <c r="C36" s="289"/>
      <c r="H36" s="152"/>
      <c r="I36" s="156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152"/>
      <c r="W36" s="152"/>
      <c r="X36" s="152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X36" s="152"/>
      <c r="AY36" s="152"/>
      <c r="AZ36" s="23"/>
      <c r="BA36" s="34"/>
      <c r="BB36" s="34"/>
      <c r="BC36" s="152"/>
      <c r="BD36" s="152"/>
      <c r="BE36" s="232"/>
      <c r="BF36" s="233"/>
      <c r="BG36" s="233"/>
      <c r="BH36" s="233"/>
      <c r="BI36" s="234"/>
      <c r="BJ36" s="521"/>
      <c r="BK36" s="521"/>
      <c r="BL36" s="521"/>
      <c r="BM36" s="521"/>
      <c r="BN36" s="521"/>
      <c r="BO36" s="521"/>
      <c r="BP36" s="521"/>
      <c r="BQ36" s="521"/>
      <c r="BR36" s="521"/>
      <c r="BS36" s="541"/>
      <c r="BT36" s="523"/>
      <c r="BU36" s="381"/>
      <c r="BV36" s="381"/>
      <c r="BW36" s="381"/>
      <c r="BX36" s="381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2"/>
      <c r="CU36" s="152"/>
      <c r="CV36" s="152"/>
      <c r="CW36" s="22"/>
      <c r="CX36" s="8"/>
      <c r="CY36" s="8"/>
    </row>
    <row r="37" spans="1:177" ht="15.75" customHeight="1">
      <c r="A37" s="290"/>
      <c r="B37" s="291"/>
      <c r="C37" s="29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AX37" s="47"/>
      <c r="AY37" s="47"/>
      <c r="AZ37" s="84"/>
      <c r="BA37" s="34"/>
      <c r="BB37" s="34"/>
      <c r="BC37" s="34"/>
      <c r="BD37" s="152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42"/>
      <c r="BS37" s="142"/>
      <c r="BT37" s="142"/>
      <c r="BU37" s="142"/>
      <c r="BV37" s="154"/>
      <c r="BW37" s="154"/>
      <c r="BX37" s="154"/>
      <c r="BY37" s="154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22"/>
      <c r="CX37" s="8"/>
      <c r="CY37" s="8"/>
    </row>
    <row r="38" spans="1:177" ht="9" customHeight="1">
      <c r="A38" s="524" t="s">
        <v>78</v>
      </c>
      <c r="B38" s="525"/>
      <c r="C38" s="526"/>
      <c r="D38" s="113"/>
      <c r="E38" s="114"/>
      <c r="F38" s="114"/>
      <c r="G38" s="114"/>
      <c r="H38" s="115"/>
      <c r="I38" s="115"/>
      <c r="J38" s="115"/>
      <c r="K38" s="116"/>
      <c r="L38" s="116"/>
      <c r="M38" s="115"/>
      <c r="N38" s="115"/>
      <c r="O38" s="115"/>
      <c r="P38" s="116"/>
      <c r="Q38" s="116"/>
      <c r="R38" s="115"/>
      <c r="S38" s="115"/>
      <c r="T38" s="115"/>
      <c r="U38" s="116"/>
      <c r="V38" s="116"/>
      <c r="W38" s="116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62"/>
      <c r="BS38" s="162"/>
      <c r="BT38" s="109"/>
      <c r="BU38" s="109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9"/>
      <c r="CX38" s="7"/>
      <c r="CY38" s="8"/>
    </row>
    <row r="39" spans="1:177" ht="9" customHeight="1">
      <c r="A39" s="527"/>
      <c r="B39" s="528"/>
      <c r="C39" s="529"/>
      <c r="D39" s="118"/>
      <c r="E39" s="533" t="s">
        <v>37</v>
      </c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U39" s="534" t="s">
        <v>36</v>
      </c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5">
        <f>Y25</f>
        <v>440000</v>
      </c>
      <c r="AH39" s="535"/>
      <c r="AI39" s="535"/>
      <c r="AJ39" s="535"/>
      <c r="AK39" s="535"/>
      <c r="AL39" s="535"/>
      <c r="AM39" s="535"/>
      <c r="AN39" s="535"/>
      <c r="AO39" s="535"/>
      <c r="AP39" s="535"/>
      <c r="AQ39" s="535"/>
      <c r="AR39" s="535"/>
      <c r="AS39" s="535"/>
      <c r="AT39" s="396" t="s">
        <v>46</v>
      </c>
      <c r="AU39" s="396"/>
      <c r="AV39" s="396"/>
      <c r="AW39" s="396"/>
      <c r="AX39" s="396"/>
      <c r="AY39" s="396"/>
      <c r="AZ39" s="396"/>
      <c r="BA39" s="396"/>
      <c r="BB39" s="537">
        <f>ROUND(AG39/22,-1)</f>
        <v>20000</v>
      </c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47" t="s">
        <v>47</v>
      </c>
      <c r="BO39" s="547"/>
      <c r="BP39" s="547"/>
      <c r="BQ39" s="547"/>
      <c r="BR39" s="547"/>
      <c r="BS39" s="547"/>
      <c r="BT39" s="547"/>
      <c r="BU39" s="547"/>
      <c r="BV39" s="547"/>
      <c r="BW39" s="547"/>
      <c r="BX39" s="547"/>
      <c r="BY39" s="547"/>
      <c r="BZ39" s="547"/>
      <c r="CA39" s="547"/>
      <c r="CB39" s="547"/>
      <c r="CC39" s="547"/>
      <c r="CD39" s="547"/>
      <c r="CE39" s="547"/>
      <c r="CF39" s="547"/>
      <c r="CG39" s="547"/>
      <c r="CH39" s="547"/>
      <c r="CI39" s="547"/>
      <c r="CJ39" s="547"/>
      <c r="CK39" s="547"/>
      <c r="CL39" s="547"/>
      <c r="CM39" s="547"/>
      <c r="CN39" s="547"/>
      <c r="CO39" s="547"/>
      <c r="CP39" s="107"/>
      <c r="CQ39" s="107"/>
      <c r="CR39" s="107"/>
      <c r="CS39" s="107"/>
      <c r="CT39" s="107"/>
      <c r="CU39" s="107"/>
      <c r="CV39" s="107"/>
      <c r="CW39" s="60"/>
      <c r="CX39" s="7"/>
      <c r="CY39" s="8"/>
    </row>
    <row r="40" spans="1:177" ht="9" customHeight="1">
      <c r="A40" s="527"/>
      <c r="B40" s="528"/>
      <c r="C40" s="529"/>
      <c r="D40" s="119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396"/>
      <c r="AU40" s="396"/>
      <c r="AV40" s="396"/>
      <c r="AW40" s="396"/>
      <c r="AX40" s="396"/>
      <c r="AY40" s="396"/>
      <c r="AZ40" s="396"/>
      <c r="BA40" s="396"/>
      <c r="BB40" s="538"/>
      <c r="BC40" s="538"/>
      <c r="BD40" s="538"/>
      <c r="BE40" s="538"/>
      <c r="BF40" s="538"/>
      <c r="BG40" s="538"/>
      <c r="BH40" s="538"/>
      <c r="BI40" s="538"/>
      <c r="BJ40" s="538"/>
      <c r="BK40" s="538"/>
      <c r="BL40" s="538"/>
      <c r="BM40" s="538"/>
      <c r="BN40" s="547"/>
      <c r="BO40" s="547"/>
      <c r="BP40" s="547"/>
      <c r="BQ40" s="547"/>
      <c r="BR40" s="547"/>
      <c r="BS40" s="547"/>
      <c r="BT40" s="547"/>
      <c r="BU40" s="547"/>
      <c r="BV40" s="547"/>
      <c r="BW40" s="547"/>
      <c r="BX40" s="547"/>
      <c r="BY40" s="547"/>
      <c r="BZ40" s="547"/>
      <c r="CA40" s="547"/>
      <c r="CB40" s="547"/>
      <c r="CC40" s="547"/>
      <c r="CD40" s="547"/>
      <c r="CE40" s="547"/>
      <c r="CF40" s="547"/>
      <c r="CG40" s="547"/>
      <c r="CH40" s="547"/>
      <c r="CI40" s="547"/>
      <c r="CJ40" s="547"/>
      <c r="CK40" s="547"/>
      <c r="CL40" s="547"/>
      <c r="CM40" s="547"/>
      <c r="CN40" s="547"/>
      <c r="CO40" s="547"/>
      <c r="CP40" s="107"/>
      <c r="CQ40" s="107"/>
      <c r="CR40" s="107"/>
      <c r="CS40" s="107"/>
      <c r="CT40" s="107"/>
      <c r="CU40" s="107"/>
      <c r="CV40" s="107"/>
      <c r="CW40" s="60"/>
      <c r="CX40" s="7"/>
      <c r="CY40" s="8"/>
    </row>
    <row r="41" spans="1:177" ht="9" customHeight="1">
      <c r="A41" s="527"/>
      <c r="B41" s="528"/>
      <c r="C41" s="529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1"/>
      <c r="V41" s="121"/>
      <c r="W41" s="121"/>
      <c r="X41" s="121"/>
      <c r="Y41" s="121"/>
      <c r="Z41" s="121"/>
      <c r="AA41" s="121"/>
      <c r="AB41" s="121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2"/>
      <c r="BC41" s="122"/>
      <c r="BD41" s="122"/>
      <c r="BE41" s="122"/>
      <c r="BF41" s="122"/>
      <c r="BG41" s="122"/>
      <c r="BH41" s="122"/>
      <c r="BI41" s="122"/>
      <c r="BJ41" s="120"/>
      <c r="BK41" s="120"/>
      <c r="BL41" s="123"/>
      <c r="BM41" s="123"/>
      <c r="BN41" s="120"/>
      <c r="BO41" s="120"/>
      <c r="BP41" s="120"/>
      <c r="BQ41" s="120"/>
      <c r="BR41" s="120"/>
      <c r="BS41" s="120"/>
      <c r="BT41" s="105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9"/>
      <c r="CV41" s="109"/>
      <c r="CW41" s="60"/>
      <c r="CX41" s="7"/>
      <c r="CY41" s="8"/>
    </row>
    <row r="42" spans="1:177" ht="9" customHeight="1">
      <c r="A42" s="527"/>
      <c r="B42" s="528"/>
      <c r="C42" s="529"/>
      <c r="D42" s="119"/>
      <c r="E42" s="548" t="s">
        <v>48</v>
      </c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T42" s="396" t="s">
        <v>49</v>
      </c>
      <c r="U42" s="396"/>
      <c r="V42" s="396"/>
      <c r="W42" s="396"/>
      <c r="X42" s="396"/>
      <c r="Z42" s="549">
        <v>20000</v>
      </c>
      <c r="AA42" s="549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M42" s="551" t="s">
        <v>62</v>
      </c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49">
        <v>10000</v>
      </c>
      <c r="BA42" s="549"/>
      <c r="BB42" s="549"/>
      <c r="BC42" s="549"/>
      <c r="BD42" s="549"/>
      <c r="BE42" s="549"/>
      <c r="BF42" s="549"/>
      <c r="BG42" s="549"/>
      <c r="BH42" s="549"/>
      <c r="BI42" s="549"/>
      <c r="BJ42" s="533" t="s">
        <v>45</v>
      </c>
      <c r="BK42" s="533"/>
      <c r="BL42" s="533"/>
      <c r="BM42" s="533"/>
      <c r="BN42" s="533"/>
      <c r="BO42" s="533"/>
      <c r="BP42" s="533"/>
      <c r="BQ42" s="533"/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3"/>
      <c r="CF42" s="533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60"/>
      <c r="CX42" s="7"/>
      <c r="CY42" s="8"/>
      <c r="FC42" s="394"/>
      <c r="FD42" s="394"/>
      <c r="FE42" s="394"/>
      <c r="FF42" s="394"/>
      <c r="FG42" s="394"/>
      <c r="FH42" s="394"/>
      <c r="FI42" s="394"/>
      <c r="FJ42" s="394"/>
      <c r="FK42" s="394"/>
      <c r="FL42" s="395"/>
      <c r="FM42" s="395"/>
      <c r="FN42" s="395"/>
      <c r="FO42" s="395"/>
      <c r="FP42" s="395"/>
      <c r="FQ42" s="395"/>
      <c r="FR42" s="396"/>
    </row>
    <row r="43" spans="1:177" ht="9" customHeight="1">
      <c r="A43" s="527"/>
      <c r="B43" s="528"/>
      <c r="C43" s="529"/>
      <c r="D43" s="119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T43" s="396"/>
      <c r="U43" s="396"/>
      <c r="V43" s="396"/>
      <c r="W43" s="396"/>
      <c r="X43" s="396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33"/>
      <c r="BK43" s="533"/>
      <c r="BL43" s="533"/>
      <c r="BM43" s="533"/>
      <c r="BN43" s="533"/>
      <c r="BO43" s="533"/>
      <c r="BP43" s="533"/>
      <c r="BQ43" s="533"/>
      <c r="BR43" s="533"/>
      <c r="BS43" s="533"/>
      <c r="BT43" s="533"/>
      <c r="BU43" s="533"/>
      <c r="BV43" s="533"/>
      <c r="BW43" s="533"/>
      <c r="BX43" s="533"/>
      <c r="BY43" s="533"/>
      <c r="BZ43" s="533"/>
      <c r="CA43" s="533"/>
      <c r="CB43" s="533"/>
      <c r="CC43" s="533"/>
      <c r="CD43" s="533"/>
      <c r="CE43" s="533"/>
      <c r="CF43" s="533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60"/>
      <c r="CX43" s="7"/>
      <c r="CY43" s="8"/>
      <c r="FC43" s="394"/>
      <c r="FD43" s="394"/>
      <c r="FE43" s="394"/>
      <c r="FF43" s="394"/>
      <c r="FG43" s="394"/>
      <c r="FH43" s="394"/>
      <c r="FI43" s="394"/>
      <c r="FJ43" s="394"/>
      <c r="FK43" s="394"/>
      <c r="FL43" s="395"/>
      <c r="FM43" s="395"/>
      <c r="FN43" s="395"/>
      <c r="FO43" s="395"/>
      <c r="FP43" s="395"/>
      <c r="FQ43" s="395"/>
      <c r="FR43" s="396"/>
    </row>
    <row r="44" spans="1:177" ht="9" customHeight="1">
      <c r="A44" s="527"/>
      <c r="B44" s="528"/>
      <c r="C44" s="529"/>
      <c r="D44" s="118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05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9"/>
      <c r="CV44" s="109"/>
      <c r="CW44" s="60"/>
      <c r="CX44" s="7"/>
      <c r="CY44" s="8"/>
    </row>
    <row r="45" spans="1:177" ht="9" customHeight="1">
      <c r="A45" s="527"/>
      <c r="B45" s="528"/>
      <c r="C45" s="529"/>
      <c r="D45" s="118"/>
      <c r="Y45" s="534" t="s">
        <v>50</v>
      </c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158"/>
      <c r="BA45" s="158"/>
      <c r="BB45" s="124"/>
      <c r="BC45" s="124"/>
      <c r="BD45" s="124"/>
      <c r="BE45" s="124"/>
      <c r="BF45" s="124"/>
      <c r="BG45" s="123"/>
      <c r="BH45" s="123"/>
      <c r="BI45" s="123"/>
      <c r="BJ45" s="125"/>
      <c r="BK45" s="125"/>
      <c r="BL45" s="125"/>
      <c r="BM45" s="125"/>
      <c r="BN45" s="125"/>
      <c r="BO45" s="125"/>
      <c r="BP45" s="125"/>
      <c r="BQ45" s="125"/>
      <c r="BR45" s="534" t="s">
        <v>40</v>
      </c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4"/>
      <c r="CI45" s="136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60"/>
      <c r="CX45" s="7"/>
      <c r="CY45" s="8"/>
    </row>
    <row r="46" spans="1:177" ht="9" customHeight="1">
      <c r="A46" s="527"/>
      <c r="B46" s="528"/>
      <c r="C46" s="529"/>
      <c r="D46" s="118"/>
      <c r="E46" s="543" t="s">
        <v>51</v>
      </c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158"/>
      <c r="T46" s="544" t="s">
        <v>52</v>
      </c>
      <c r="U46" s="544"/>
      <c r="V46" s="544"/>
      <c r="W46" s="544"/>
      <c r="X46" s="54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45">
        <v>629.32000000000005</v>
      </c>
      <c r="BA46" s="545"/>
      <c r="BB46" s="545"/>
      <c r="BC46" s="545"/>
      <c r="BD46" s="545"/>
      <c r="BE46" s="545"/>
      <c r="BF46" s="545"/>
      <c r="BG46" s="545"/>
      <c r="BH46" s="545"/>
      <c r="BI46" s="545"/>
      <c r="BJ46" s="414" t="s">
        <v>53</v>
      </c>
      <c r="BK46" s="414"/>
      <c r="BL46" s="414"/>
      <c r="BM46" s="410" t="s">
        <v>54</v>
      </c>
      <c r="BN46" s="410"/>
      <c r="BO46" s="410"/>
      <c r="BP46" s="410"/>
      <c r="BQ46" s="410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53">
        <v>1110.45</v>
      </c>
      <c r="CJ46" s="553"/>
      <c r="CK46" s="553"/>
      <c r="CL46" s="553"/>
      <c r="CM46" s="553"/>
      <c r="CN46" s="553"/>
      <c r="CO46" s="553"/>
      <c r="CP46" s="553"/>
      <c r="CQ46" s="137"/>
      <c r="CR46" s="137"/>
      <c r="CS46" s="137"/>
      <c r="CT46" s="107"/>
      <c r="CU46" s="107"/>
      <c r="CV46" s="107"/>
      <c r="CW46" s="60"/>
      <c r="CX46" s="7"/>
      <c r="CY46" s="8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00"/>
      <c r="DV46" s="100"/>
      <c r="EQ46" s="100"/>
      <c r="ER46" s="100"/>
      <c r="ES46" s="123"/>
      <c r="ET46" s="112"/>
      <c r="EU46" s="112"/>
      <c r="EV46" s="112"/>
      <c r="EW46" s="100"/>
      <c r="EX46" s="100"/>
      <c r="EY46" s="100"/>
      <c r="EZ46" s="100"/>
      <c r="FA46" s="125"/>
      <c r="FB46" s="125"/>
      <c r="FC46" s="123"/>
      <c r="FM46" s="123"/>
      <c r="FN46" s="123"/>
      <c r="FO46" s="123"/>
      <c r="FP46" s="125"/>
      <c r="FQ46" s="125"/>
      <c r="FR46" s="125"/>
      <c r="FS46" s="125"/>
      <c r="FT46" s="125"/>
      <c r="FU46" s="125"/>
    </row>
    <row r="47" spans="1:177" ht="9" customHeight="1">
      <c r="A47" s="527"/>
      <c r="B47" s="528"/>
      <c r="C47" s="529"/>
      <c r="D47" s="118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T47" s="544"/>
      <c r="U47" s="544"/>
      <c r="V47" s="544"/>
      <c r="W47" s="544"/>
      <c r="X47" s="544"/>
      <c r="Y47" s="534" t="s">
        <v>67</v>
      </c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4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46"/>
      <c r="BA47" s="546"/>
      <c r="BB47" s="546"/>
      <c r="BC47" s="546"/>
      <c r="BD47" s="546"/>
      <c r="BE47" s="546"/>
      <c r="BF47" s="546"/>
      <c r="BG47" s="546"/>
      <c r="BH47" s="546"/>
      <c r="BI47" s="546"/>
      <c r="BJ47" s="414"/>
      <c r="BK47" s="414"/>
      <c r="BL47" s="414"/>
      <c r="BM47" s="410"/>
      <c r="BN47" s="410"/>
      <c r="BO47" s="410"/>
      <c r="BP47" s="410"/>
      <c r="BQ47" s="410"/>
      <c r="BR47" s="534" t="s">
        <v>67</v>
      </c>
      <c r="BS47" s="534"/>
      <c r="BT47" s="534"/>
      <c r="BU47" s="534"/>
      <c r="BV47" s="534"/>
      <c r="BW47" s="534"/>
      <c r="BX47" s="534"/>
      <c r="BY47" s="534"/>
      <c r="BZ47" s="534"/>
      <c r="CA47" s="534"/>
      <c r="CB47" s="534"/>
      <c r="CC47" s="534"/>
      <c r="CD47" s="534"/>
      <c r="CE47" s="534"/>
      <c r="CF47" s="534"/>
      <c r="CG47" s="138"/>
      <c r="CH47" s="138"/>
      <c r="CI47" s="554"/>
      <c r="CJ47" s="554"/>
      <c r="CK47" s="554"/>
      <c r="CL47" s="554"/>
      <c r="CM47" s="554"/>
      <c r="CN47" s="554"/>
      <c r="CO47" s="554"/>
      <c r="CP47" s="554"/>
      <c r="CQ47" s="137"/>
      <c r="CR47" s="137"/>
      <c r="CS47" s="137"/>
      <c r="CT47" s="107"/>
      <c r="CU47" s="107"/>
      <c r="CV47" s="107"/>
      <c r="CW47" s="60"/>
      <c r="CX47" s="7"/>
      <c r="CY47" s="8"/>
    </row>
    <row r="48" spans="1:177" ht="9" customHeight="1">
      <c r="A48" s="527"/>
      <c r="B48" s="528"/>
      <c r="C48" s="529"/>
      <c r="D48" s="118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4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136"/>
      <c r="CH48" s="136"/>
      <c r="CI48" s="136"/>
      <c r="CJ48" s="158"/>
      <c r="CK48" s="158"/>
      <c r="CL48" s="107"/>
      <c r="CM48" s="158"/>
      <c r="CN48" s="105"/>
      <c r="CO48" s="105"/>
      <c r="CP48" s="105"/>
      <c r="CQ48" s="105"/>
      <c r="CR48" s="105"/>
      <c r="CS48" s="105"/>
      <c r="CT48" s="105"/>
      <c r="CU48" s="105"/>
      <c r="CV48" s="105"/>
      <c r="CW48" s="60"/>
      <c r="CX48" s="7"/>
      <c r="CY48" s="8"/>
    </row>
    <row r="49" spans="1:184" ht="9" customHeight="1">
      <c r="A49" s="527"/>
      <c r="B49" s="528"/>
      <c r="C49" s="529"/>
      <c r="D49" s="126"/>
      <c r="BS49" s="157"/>
      <c r="BT49" s="105"/>
      <c r="BU49" s="105"/>
      <c r="BV49" s="105"/>
      <c r="BW49" s="107"/>
      <c r="BX49" s="107"/>
      <c r="BY49" s="107"/>
      <c r="BZ49" s="107"/>
      <c r="CA49" s="136"/>
      <c r="CB49" s="136"/>
      <c r="CC49" s="136"/>
      <c r="CD49" s="136"/>
      <c r="CE49" s="136"/>
      <c r="CF49" s="136"/>
      <c r="CG49" s="136"/>
      <c r="CH49" s="136"/>
      <c r="CI49" s="136"/>
      <c r="CJ49" s="158"/>
      <c r="CK49" s="158"/>
      <c r="CL49" s="107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60"/>
      <c r="CX49" s="7"/>
      <c r="CY49" s="8"/>
      <c r="DH49" s="123"/>
      <c r="DI49" s="123"/>
      <c r="DJ49" s="123"/>
      <c r="DK49" s="123"/>
      <c r="DL49" s="123"/>
      <c r="DM49" s="123"/>
      <c r="DN49" s="123"/>
      <c r="DO49" s="123"/>
      <c r="DP49" s="98"/>
      <c r="DQ49" s="98"/>
      <c r="DR49" s="124"/>
      <c r="DS49" s="124"/>
      <c r="DT49" s="124"/>
      <c r="DU49" s="124"/>
      <c r="DV49" s="124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8"/>
      <c r="FB49" s="128"/>
      <c r="FC49" s="128"/>
      <c r="FM49" s="127"/>
      <c r="FN49" s="127"/>
      <c r="FO49" s="127"/>
      <c r="FP49" s="123"/>
      <c r="FQ49" s="128"/>
      <c r="FR49" s="128"/>
      <c r="FS49" s="128"/>
      <c r="FT49" s="128"/>
      <c r="FU49" s="128"/>
    </row>
    <row r="50" spans="1:184" ht="9" customHeight="1">
      <c r="A50" s="527"/>
      <c r="B50" s="528"/>
      <c r="C50" s="529"/>
      <c r="D50" s="126"/>
      <c r="BR50" s="410" t="s">
        <v>55</v>
      </c>
      <c r="BS50" s="410"/>
      <c r="BT50" s="410"/>
      <c r="BU50" s="555">
        <v>1739</v>
      </c>
      <c r="BV50" s="555"/>
      <c r="BW50" s="555"/>
      <c r="BX50" s="555"/>
      <c r="BY50" s="555"/>
      <c r="BZ50" s="555"/>
      <c r="CA50" s="555"/>
      <c r="CB50" s="555"/>
      <c r="CC50" s="555"/>
      <c r="CD50" s="555"/>
      <c r="CE50" s="555"/>
      <c r="CF50" s="414" t="s">
        <v>56</v>
      </c>
      <c r="CG50" s="414"/>
      <c r="CH50" s="414"/>
      <c r="CI50" s="414"/>
      <c r="CJ50" s="414"/>
      <c r="CK50" s="414"/>
      <c r="CL50" s="414"/>
      <c r="CM50" s="414"/>
      <c r="CN50" s="414"/>
      <c r="CO50" s="414"/>
      <c r="CP50" s="414"/>
      <c r="CQ50" s="414"/>
      <c r="CR50" s="414"/>
      <c r="CS50" s="414"/>
      <c r="CT50" s="414" t="s">
        <v>57</v>
      </c>
      <c r="CU50" s="414"/>
      <c r="CV50" s="414"/>
      <c r="CW50" s="60"/>
      <c r="CX50" s="7"/>
      <c r="CY50" s="8"/>
      <c r="DH50" s="123"/>
      <c r="DI50" s="123"/>
      <c r="DJ50" s="123"/>
      <c r="DK50" s="123"/>
      <c r="DL50" s="123"/>
      <c r="DM50" s="123"/>
      <c r="DN50" s="123"/>
      <c r="DW50" s="123"/>
      <c r="DX50" s="123"/>
      <c r="FF50" s="98"/>
      <c r="FU50" s="98"/>
      <c r="FV50" s="410"/>
      <c r="FW50" s="410"/>
      <c r="FX50" s="123"/>
      <c r="FY50" s="130">
        <f>BX42</f>
        <v>0</v>
      </c>
      <c r="FZ50" s="124"/>
      <c r="GA50" s="124"/>
      <c r="GB50" s="124"/>
    </row>
    <row r="51" spans="1:184" ht="9" customHeight="1">
      <c r="A51" s="527"/>
      <c r="B51" s="528"/>
      <c r="C51" s="529"/>
      <c r="D51" s="126"/>
      <c r="BR51" s="410"/>
      <c r="BS51" s="410"/>
      <c r="BT51" s="410"/>
      <c r="BU51" s="507"/>
      <c r="BV51" s="507"/>
      <c r="BW51" s="507"/>
      <c r="BX51" s="507"/>
      <c r="BY51" s="507"/>
      <c r="BZ51" s="507"/>
      <c r="CA51" s="507"/>
      <c r="CB51" s="507"/>
      <c r="CC51" s="507"/>
      <c r="CD51" s="507"/>
      <c r="CE51" s="507"/>
      <c r="CF51" s="414"/>
      <c r="CG51" s="414"/>
      <c r="CH51" s="414"/>
      <c r="CI51" s="414"/>
      <c r="CJ51" s="414"/>
      <c r="CK51" s="414"/>
      <c r="CL51" s="414"/>
      <c r="CM51" s="414"/>
      <c r="CN51" s="414"/>
      <c r="CO51" s="414"/>
      <c r="CP51" s="414"/>
      <c r="CQ51" s="414"/>
      <c r="CR51" s="414"/>
      <c r="CS51" s="414"/>
      <c r="CT51" s="414"/>
      <c r="CU51" s="414"/>
      <c r="CV51" s="414"/>
      <c r="CW51" s="60"/>
      <c r="CX51" s="7"/>
      <c r="CY51" s="8"/>
      <c r="DH51" s="123"/>
      <c r="DI51" s="123"/>
      <c r="DJ51" s="123"/>
      <c r="DK51" s="123"/>
      <c r="DL51" s="123"/>
      <c r="DM51" s="123"/>
      <c r="DN51" s="123"/>
      <c r="DW51" s="123"/>
      <c r="DX51" s="123"/>
      <c r="FF51" s="98"/>
      <c r="FU51" s="98"/>
      <c r="FV51" s="410"/>
      <c r="FW51" s="410"/>
      <c r="FX51" s="123"/>
      <c r="FY51" s="124"/>
      <c r="FZ51" s="124"/>
      <c r="GA51" s="124"/>
      <c r="GB51" s="124"/>
    </row>
    <row r="52" spans="1:184" ht="9" customHeight="1">
      <c r="A52" s="527"/>
      <c r="B52" s="528"/>
      <c r="C52" s="529"/>
      <c r="D52" s="126"/>
      <c r="E52" s="123"/>
      <c r="F52" s="123"/>
      <c r="G52" s="123"/>
      <c r="H52" s="123"/>
      <c r="I52" s="123"/>
      <c r="J52" s="123"/>
      <c r="K52" s="123"/>
      <c r="L52" s="123"/>
      <c r="M52" s="162"/>
      <c r="N52" s="162"/>
      <c r="O52" s="124"/>
      <c r="P52" s="124"/>
      <c r="Q52" s="124"/>
      <c r="R52" s="124"/>
      <c r="S52" s="124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23"/>
      <c r="AO52" s="123"/>
      <c r="AP52" s="123"/>
      <c r="AQ52" s="123"/>
      <c r="AR52" s="123"/>
      <c r="AS52" s="123"/>
      <c r="AT52" s="123"/>
      <c r="AU52" s="157"/>
      <c r="AV52" s="157"/>
      <c r="AW52" s="159"/>
      <c r="AX52" s="159"/>
      <c r="AY52" s="159"/>
      <c r="AZ52" s="159"/>
      <c r="BA52" s="159"/>
      <c r="BB52" s="159"/>
      <c r="BC52" s="159"/>
      <c r="BD52" s="159"/>
      <c r="BE52" s="159"/>
      <c r="BF52" s="160"/>
      <c r="BG52" s="160"/>
      <c r="BH52" s="160"/>
      <c r="BI52" s="160"/>
      <c r="BJ52" s="160"/>
      <c r="BK52" s="160"/>
      <c r="BL52" s="160"/>
      <c r="BM52" s="160"/>
      <c r="BN52" s="160"/>
      <c r="BO52" s="124"/>
      <c r="BP52" s="124"/>
      <c r="BQ52" s="124"/>
      <c r="BR52" s="124"/>
      <c r="BS52" s="157"/>
      <c r="BT52" s="105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9"/>
      <c r="CV52" s="109"/>
      <c r="CW52" s="60"/>
      <c r="CX52" s="7"/>
      <c r="CY52" s="8"/>
      <c r="DO52" s="124"/>
      <c r="DP52" s="124"/>
      <c r="DQ52" s="124"/>
      <c r="DR52" s="124"/>
      <c r="DS52" s="124"/>
      <c r="DT52" s="124"/>
      <c r="DU52" s="124"/>
      <c r="DV52" s="124"/>
      <c r="DW52" s="98"/>
      <c r="DX52" s="98"/>
      <c r="DY52" s="124"/>
      <c r="DZ52" s="124"/>
      <c r="EA52" s="124"/>
      <c r="EB52" s="124"/>
      <c r="EC52" s="124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00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12"/>
      <c r="GA52" s="112"/>
      <c r="GB52" s="112"/>
    </row>
    <row r="53" spans="1:184" ht="9" customHeight="1">
      <c r="A53" s="527"/>
      <c r="B53" s="528"/>
      <c r="C53" s="529"/>
      <c r="D53" s="126"/>
      <c r="E53" s="552" t="s">
        <v>33</v>
      </c>
      <c r="F53" s="552"/>
      <c r="G53" s="552"/>
      <c r="H53" s="552"/>
      <c r="I53" s="552"/>
      <c r="J53" s="552"/>
      <c r="K53" s="552"/>
      <c r="L53" s="552"/>
      <c r="M53" s="552"/>
      <c r="N53" s="552"/>
      <c r="O53" s="412" t="s">
        <v>58</v>
      </c>
      <c r="P53" s="412"/>
      <c r="Q53" s="412"/>
      <c r="R53" s="474" t="s">
        <v>68</v>
      </c>
      <c r="S53" s="474"/>
      <c r="T53" s="474"/>
      <c r="U53" s="474"/>
      <c r="V53" s="556">
        <v>10000</v>
      </c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410" t="s">
        <v>59</v>
      </c>
      <c r="AH53" s="410"/>
      <c r="AI53" s="410"/>
      <c r="AJ53" s="412" t="s">
        <v>69</v>
      </c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555">
        <f>BU50</f>
        <v>1739</v>
      </c>
      <c r="AV53" s="555"/>
      <c r="AW53" s="555"/>
      <c r="AX53" s="555"/>
      <c r="AY53" s="555"/>
      <c r="AZ53" s="555"/>
      <c r="BA53" s="555"/>
      <c r="BB53" s="555"/>
      <c r="BC53" s="555"/>
      <c r="BD53" s="555"/>
      <c r="BE53" s="555"/>
      <c r="BF53" s="555"/>
      <c r="BG53" s="412" t="s">
        <v>60</v>
      </c>
      <c r="BH53" s="412"/>
      <c r="BI53" s="539" t="s">
        <v>61</v>
      </c>
      <c r="BJ53" s="539"/>
      <c r="BK53" s="539"/>
      <c r="BL53" s="539"/>
      <c r="BM53" s="539" t="s">
        <v>34</v>
      </c>
      <c r="BN53" s="539"/>
      <c r="BO53" s="539"/>
      <c r="BP53" s="539"/>
      <c r="BQ53" s="539"/>
      <c r="BR53" s="539"/>
      <c r="BS53" s="539"/>
      <c r="BT53" s="539"/>
      <c r="BU53" s="539"/>
      <c r="BV53" s="539"/>
      <c r="BW53" s="539"/>
      <c r="BX53" s="539"/>
      <c r="BY53" s="558">
        <f>BE30</f>
        <v>10</v>
      </c>
      <c r="BZ53" s="558"/>
      <c r="CA53" s="558"/>
      <c r="CB53" s="558"/>
      <c r="CC53" s="558"/>
      <c r="CD53" s="558"/>
      <c r="CE53" s="558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9"/>
      <c r="CV53" s="109"/>
      <c r="CW53" s="60"/>
      <c r="CX53" s="7"/>
      <c r="CY53" s="8"/>
      <c r="DO53" s="124"/>
      <c r="DP53" s="124"/>
      <c r="DQ53" s="124"/>
      <c r="DR53" s="124"/>
      <c r="DS53" s="124"/>
      <c r="DT53" s="124"/>
      <c r="DU53" s="124"/>
      <c r="DV53" s="124"/>
      <c r="DW53" s="98"/>
      <c r="DX53" s="98"/>
      <c r="EM53" s="123"/>
      <c r="EN53" s="123"/>
      <c r="EO53" s="123"/>
      <c r="EP53" s="123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12"/>
      <c r="GA53" s="112"/>
      <c r="GB53" s="112"/>
    </row>
    <row r="54" spans="1:184" ht="9" customHeight="1">
      <c r="A54" s="527"/>
      <c r="B54" s="528"/>
      <c r="C54" s="529"/>
      <c r="D54" s="126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412"/>
      <c r="P54" s="412"/>
      <c r="Q54" s="412"/>
      <c r="R54" s="474"/>
      <c r="S54" s="474"/>
      <c r="T54" s="474"/>
      <c r="U54" s="474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410"/>
      <c r="AH54" s="410"/>
      <c r="AI54" s="410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507"/>
      <c r="AV54" s="507"/>
      <c r="AW54" s="507"/>
      <c r="AX54" s="507"/>
      <c r="AY54" s="507"/>
      <c r="AZ54" s="507"/>
      <c r="BA54" s="507"/>
      <c r="BB54" s="507"/>
      <c r="BC54" s="507"/>
      <c r="BD54" s="507"/>
      <c r="BE54" s="507"/>
      <c r="BF54" s="507"/>
      <c r="BG54" s="412"/>
      <c r="BH54" s="412"/>
      <c r="BI54" s="539"/>
      <c r="BJ54" s="539"/>
      <c r="BK54" s="539"/>
      <c r="BL54" s="539"/>
      <c r="BM54" s="539"/>
      <c r="BN54" s="539"/>
      <c r="BO54" s="539"/>
      <c r="BP54" s="539"/>
      <c r="BQ54" s="539"/>
      <c r="BR54" s="539"/>
      <c r="BS54" s="539"/>
      <c r="BT54" s="539"/>
      <c r="BU54" s="539"/>
      <c r="BV54" s="539"/>
      <c r="BW54" s="539"/>
      <c r="BX54" s="539"/>
      <c r="BY54" s="559"/>
      <c r="BZ54" s="559"/>
      <c r="CA54" s="559"/>
      <c r="CB54" s="559"/>
      <c r="CC54" s="559"/>
      <c r="CD54" s="559"/>
      <c r="CE54" s="559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9"/>
      <c r="CV54" s="109"/>
      <c r="CW54" s="60"/>
      <c r="CX54" s="7"/>
      <c r="CY54" s="8"/>
      <c r="DO54" s="124"/>
      <c r="DP54" s="124"/>
      <c r="DQ54" s="124"/>
      <c r="DR54" s="124"/>
      <c r="DS54" s="124"/>
      <c r="DT54" s="124"/>
      <c r="DU54" s="124"/>
      <c r="DV54" s="124"/>
      <c r="DW54" s="98"/>
      <c r="DX54" s="98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</row>
    <row r="55" spans="1:184" ht="9" customHeight="1">
      <c r="A55" s="527"/>
      <c r="B55" s="528"/>
      <c r="C55" s="529"/>
      <c r="D55" s="126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BS55" s="124"/>
      <c r="BT55" s="105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9"/>
      <c r="CV55" s="109"/>
      <c r="CW55" s="60"/>
      <c r="CX55" s="7"/>
      <c r="CY55" s="8"/>
      <c r="DO55" s="124"/>
      <c r="DP55" s="124"/>
      <c r="DQ55" s="124"/>
      <c r="DR55" s="124"/>
      <c r="DS55" s="124"/>
      <c r="DT55" s="124"/>
      <c r="DU55" s="124"/>
      <c r="DV55" s="124"/>
      <c r="DW55" s="98"/>
      <c r="DX55" s="98"/>
      <c r="DY55" s="411"/>
      <c r="DZ55" s="411"/>
      <c r="EA55" s="411"/>
      <c r="EB55" s="411"/>
      <c r="EC55" s="411"/>
      <c r="ED55" s="412"/>
      <c r="EE55" s="412"/>
      <c r="EF55" s="411"/>
      <c r="EG55" s="411"/>
      <c r="EH55" s="411"/>
      <c r="EI55" s="411"/>
      <c r="EJ55" s="411"/>
      <c r="EK55" s="412"/>
      <c r="EL55" s="412"/>
      <c r="EM55" s="411"/>
      <c r="EN55" s="411"/>
      <c r="EO55" s="411"/>
      <c r="EP55" s="411"/>
      <c r="EQ55" s="411"/>
      <c r="ER55" s="410"/>
      <c r="ES55" s="410"/>
      <c r="ET55" s="410"/>
      <c r="EU55" s="410"/>
      <c r="EV55" s="413"/>
      <c r="EW55" s="413"/>
      <c r="EX55" s="413"/>
      <c r="EY55" s="413"/>
      <c r="EZ55" s="413"/>
      <c r="FA55" s="413"/>
      <c r="FB55" s="413"/>
      <c r="FC55" s="413"/>
      <c r="FD55" s="413"/>
      <c r="FP55" s="414"/>
      <c r="FQ55" s="414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</row>
    <row r="56" spans="1:184" ht="9" customHeight="1">
      <c r="A56" s="527"/>
      <c r="B56" s="528"/>
      <c r="C56" s="529"/>
      <c r="D56" s="126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BS56" s="123"/>
      <c r="BT56" s="105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9"/>
      <c r="CV56" s="109"/>
      <c r="CW56" s="60"/>
      <c r="CX56" s="7"/>
      <c r="CY56" s="8"/>
      <c r="DO56" s="124"/>
      <c r="DP56" s="124"/>
      <c r="DQ56" s="124"/>
      <c r="DR56" s="124"/>
      <c r="DS56" s="124"/>
      <c r="DT56" s="124"/>
      <c r="DU56" s="124"/>
      <c r="DV56" s="124"/>
      <c r="DW56" s="98"/>
      <c r="DX56" s="98"/>
      <c r="DY56" s="411"/>
      <c r="DZ56" s="411"/>
      <c r="EA56" s="411"/>
      <c r="EB56" s="411"/>
      <c r="EC56" s="411"/>
      <c r="ED56" s="412"/>
      <c r="EE56" s="412"/>
      <c r="EF56" s="411"/>
      <c r="EG56" s="411"/>
      <c r="EH56" s="411"/>
      <c r="EI56" s="411"/>
      <c r="EJ56" s="411"/>
      <c r="EK56" s="412"/>
      <c r="EL56" s="412"/>
      <c r="EM56" s="411"/>
      <c r="EN56" s="411"/>
      <c r="EO56" s="411"/>
      <c r="EP56" s="411"/>
      <c r="EQ56" s="411"/>
      <c r="ER56" s="410"/>
      <c r="ES56" s="410"/>
      <c r="ET56" s="410"/>
      <c r="EU56" s="410"/>
      <c r="EV56" s="413"/>
      <c r="EW56" s="413"/>
      <c r="EX56" s="413"/>
      <c r="EY56" s="413"/>
      <c r="EZ56" s="413"/>
      <c r="FA56" s="413"/>
      <c r="FB56" s="413"/>
      <c r="FC56" s="413"/>
      <c r="FD56" s="413"/>
      <c r="FP56" s="414"/>
      <c r="FQ56" s="414"/>
      <c r="FR56" s="123"/>
      <c r="FS56" s="124"/>
      <c r="FT56" s="124"/>
      <c r="FU56" s="124"/>
      <c r="FV56" s="124"/>
      <c r="FW56" s="124"/>
      <c r="FX56" s="123"/>
      <c r="FY56" s="123"/>
      <c r="FZ56" s="123"/>
      <c r="GA56" s="123"/>
      <c r="GB56" s="123"/>
    </row>
    <row r="57" spans="1:184" ht="9" customHeight="1">
      <c r="A57" s="527"/>
      <c r="B57" s="528"/>
      <c r="C57" s="529"/>
      <c r="D57" s="126"/>
      <c r="BI57" s="410" t="s">
        <v>55</v>
      </c>
      <c r="BJ57" s="410"/>
      <c r="BK57" s="410"/>
      <c r="BL57" s="555">
        <v>82610</v>
      </c>
      <c r="BM57" s="555"/>
      <c r="BN57" s="555"/>
      <c r="BO57" s="555"/>
      <c r="BP57" s="555"/>
      <c r="BQ57" s="555"/>
      <c r="BR57" s="555"/>
      <c r="BS57" s="555"/>
      <c r="BT57" s="555"/>
      <c r="BU57" s="555"/>
      <c r="BV57" s="555"/>
      <c r="BW57" s="555"/>
      <c r="BX57" s="555"/>
      <c r="BY57" s="555"/>
      <c r="BZ57" s="555"/>
      <c r="CA57" s="555"/>
      <c r="CB57" s="555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97"/>
      <c r="CX57" s="7"/>
      <c r="CY57" s="8"/>
      <c r="DO57" s="124"/>
      <c r="DP57" s="124"/>
      <c r="DQ57" s="124"/>
      <c r="DR57" s="124"/>
      <c r="DS57" s="124"/>
      <c r="DT57" s="124"/>
      <c r="DU57" s="124"/>
      <c r="DV57" s="124"/>
      <c r="DW57" s="98"/>
      <c r="DX57" s="98"/>
      <c r="DY57" s="124"/>
      <c r="DZ57" s="124"/>
      <c r="EA57" s="124"/>
      <c r="EB57" s="124"/>
      <c r="EC57" s="124"/>
      <c r="ED57" s="106"/>
      <c r="EE57" s="106"/>
      <c r="EF57" s="124"/>
      <c r="EG57" s="124"/>
      <c r="EH57" s="124"/>
      <c r="EI57" s="124"/>
      <c r="EJ57" s="124"/>
      <c r="EK57" s="106"/>
      <c r="EL57" s="106"/>
      <c r="EM57" s="124"/>
      <c r="EN57" s="124"/>
      <c r="EO57" s="124"/>
      <c r="EP57" s="124"/>
      <c r="EQ57" s="124"/>
      <c r="ER57" s="127"/>
      <c r="ES57" s="127"/>
      <c r="ET57" s="127"/>
      <c r="EU57" s="127"/>
      <c r="EV57" s="129"/>
      <c r="EW57" s="129"/>
      <c r="EX57" s="129"/>
      <c r="EY57" s="129"/>
      <c r="EZ57" s="129"/>
      <c r="FA57" s="129"/>
      <c r="FB57" s="129"/>
      <c r="FC57" s="129"/>
      <c r="FD57" s="129"/>
      <c r="FE57" s="108"/>
      <c r="FF57" s="108"/>
      <c r="FG57" s="108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4"/>
      <c r="FT57" s="124"/>
      <c r="FU57" s="124"/>
      <c r="FV57" s="124"/>
      <c r="FW57" s="124"/>
      <c r="FX57" s="123"/>
      <c r="FY57" s="123"/>
      <c r="FZ57" s="123"/>
      <c r="GA57" s="123"/>
      <c r="GB57" s="123"/>
    </row>
    <row r="58" spans="1:184" ht="9" customHeight="1">
      <c r="A58" s="527"/>
      <c r="B58" s="528"/>
      <c r="C58" s="529"/>
      <c r="D58" s="126"/>
      <c r="BI58" s="410"/>
      <c r="BJ58" s="410"/>
      <c r="BK58" s="410"/>
      <c r="BL58" s="507"/>
      <c r="BM58" s="507"/>
      <c r="BN58" s="507"/>
      <c r="BO58" s="507"/>
      <c r="BP58" s="507"/>
      <c r="BQ58" s="507"/>
      <c r="BR58" s="507"/>
      <c r="BS58" s="507"/>
      <c r="BT58" s="507"/>
      <c r="BU58" s="507"/>
      <c r="BV58" s="507"/>
      <c r="BW58" s="507"/>
      <c r="BX58" s="507"/>
      <c r="BY58" s="507"/>
      <c r="BZ58" s="507"/>
      <c r="CA58" s="507"/>
      <c r="CB58" s="507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97"/>
      <c r="CX58" s="7"/>
      <c r="CY58" s="8"/>
    </row>
    <row r="59" spans="1:184" ht="9" customHeight="1">
      <c r="A59" s="527"/>
      <c r="B59" s="528"/>
      <c r="C59" s="529"/>
      <c r="D59" s="126"/>
      <c r="BS59" s="157"/>
      <c r="BT59" s="105"/>
      <c r="BU59" s="107"/>
      <c r="BV59" s="107"/>
      <c r="BW59" s="107"/>
      <c r="BX59" s="107"/>
      <c r="BY59" s="107"/>
      <c r="BZ59" s="107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07"/>
      <c r="CN59" s="107"/>
      <c r="CO59" s="107"/>
      <c r="CP59" s="107"/>
      <c r="CQ59" s="107"/>
      <c r="CR59" s="107"/>
      <c r="CS59" s="107"/>
      <c r="CT59" s="107"/>
      <c r="CU59" s="109"/>
      <c r="CV59" s="109"/>
      <c r="CW59" s="60"/>
      <c r="CX59" s="7"/>
      <c r="CY59" s="8"/>
    </row>
    <row r="60" spans="1:184" ht="9" customHeight="1">
      <c r="A60" s="527"/>
      <c r="B60" s="528"/>
      <c r="C60" s="529"/>
      <c r="D60" s="126"/>
      <c r="BS60" s="123"/>
      <c r="BT60" s="140"/>
      <c r="BU60" s="140"/>
      <c r="BV60" s="140"/>
      <c r="BW60" s="140"/>
      <c r="BX60" s="107"/>
      <c r="BY60" s="107"/>
      <c r="BZ60" s="107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39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60"/>
      <c r="CX60" s="8"/>
      <c r="CY60" s="8"/>
    </row>
    <row r="61" spans="1:184" ht="9" customHeight="1">
      <c r="A61" s="527"/>
      <c r="B61" s="528"/>
      <c r="C61" s="529"/>
      <c r="D61" s="126"/>
      <c r="BS61" s="123"/>
      <c r="BT61" s="140"/>
      <c r="BU61" s="140"/>
      <c r="BV61" s="140"/>
      <c r="BW61" s="140"/>
      <c r="BX61" s="107"/>
      <c r="BY61" s="107"/>
      <c r="BZ61" s="107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39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60"/>
      <c r="CX61" s="8"/>
      <c r="CY61" s="8"/>
    </row>
    <row r="62" spans="1:184" ht="9" customHeight="1">
      <c r="A62" s="530"/>
      <c r="B62" s="531"/>
      <c r="C62" s="532"/>
      <c r="D62" s="131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20"/>
      <c r="BT62" s="109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2"/>
      <c r="CX62" s="7"/>
      <c r="CY62" s="8"/>
    </row>
    <row r="63" spans="1:184" ht="6.75" customHeight="1">
      <c r="A63" s="50"/>
      <c r="B63" s="90"/>
      <c r="C63" s="90"/>
      <c r="D63" s="154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24"/>
      <c r="BT63" s="24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22"/>
      <c r="CX63" s="7"/>
      <c r="CY63" s="8"/>
    </row>
    <row r="64" spans="1:184" s="111" customFormat="1" ht="15" customHeight="1">
      <c r="A64" s="35"/>
      <c r="B64" s="152"/>
      <c r="C64" s="152"/>
      <c r="D64" s="89" t="s">
        <v>22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22"/>
      <c r="CX64" s="7"/>
      <c r="CY64" s="7"/>
    </row>
    <row r="65" spans="1:103" ht="7.5" customHeight="1">
      <c r="A65" s="50"/>
      <c r="B65" s="90"/>
      <c r="C65" s="90"/>
      <c r="D65" s="154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22"/>
      <c r="CX65" s="7"/>
      <c r="CY65" s="8"/>
    </row>
    <row r="66" spans="1:103" ht="15" customHeight="1">
      <c r="A66" s="35"/>
      <c r="B66" s="152"/>
      <c r="C66" s="152"/>
      <c r="E66" s="152"/>
      <c r="F66" s="152"/>
      <c r="G66" s="86" t="s">
        <v>15</v>
      </c>
      <c r="H66" s="152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562" t="s">
        <v>93</v>
      </c>
      <c r="CE66" s="563"/>
      <c r="CF66" s="563"/>
      <c r="CG66" s="563"/>
      <c r="CH66" s="563"/>
      <c r="CI66" s="563"/>
      <c r="CJ66" s="563"/>
      <c r="CK66" s="563"/>
      <c r="CL66" s="563"/>
      <c r="CM66" s="563"/>
      <c r="CN66" s="563"/>
      <c r="CO66" s="563"/>
      <c r="CP66" s="563"/>
      <c r="CQ66" s="563"/>
      <c r="CR66" s="563"/>
      <c r="CS66" s="563"/>
      <c r="CT66" s="563"/>
      <c r="CU66" s="563"/>
      <c r="CV66" s="152"/>
      <c r="CW66" s="22"/>
      <c r="CX66" s="7"/>
      <c r="CY66" s="8"/>
    </row>
    <row r="67" spans="1:103" ht="15" customHeight="1">
      <c r="A67" s="35"/>
      <c r="B67" s="152"/>
      <c r="C67" s="152"/>
      <c r="D67" s="152"/>
      <c r="E67" s="152"/>
      <c r="F67" s="152"/>
      <c r="G67" s="154"/>
      <c r="H67" s="152"/>
      <c r="I67" s="154"/>
      <c r="J67" s="86" t="s">
        <v>84</v>
      </c>
      <c r="L67" s="110"/>
      <c r="M67" s="110"/>
      <c r="N67" s="110"/>
      <c r="O67" s="110"/>
      <c r="P67" s="487" t="s">
        <v>89</v>
      </c>
      <c r="Q67" s="487"/>
      <c r="R67" s="487"/>
      <c r="S67" s="487"/>
      <c r="T67" s="86" t="s">
        <v>16</v>
      </c>
      <c r="U67" s="110"/>
      <c r="V67" s="110"/>
      <c r="W67" s="487">
        <v>12</v>
      </c>
      <c r="X67" s="487"/>
      <c r="Y67" s="487"/>
      <c r="Z67" s="86" t="s">
        <v>17</v>
      </c>
      <c r="AA67" s="152"/>
      <c r="AB67" s="110"/>
      <c r="AC67" s="487">
        <v>11</v>
      </c>
      <c r="AD67" s="487"/>
      <c r="AE67" s="487"/>
      <c r="AF67" s="487"/>
      <c r="AG67" s="86" t="s">
        <v>18</v>
      </c>
      <c r="AH67" s="110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30"/>
      <c r="BB67" s="30"/>
      <c r="BC67" s="30"/>
      <c r="BD67" s="30"/>
      <c r="BE67" s="30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10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22"/>
      <c r="CX67" s="7"/>
      <c r="CY67" s="8"/>
    </row>
    <row r="68" spans="1:103" ht="20.25" customHeight="1">
      <c r="A68" s="35"/>
      <c r="B68" s="152"/>
      <c r="C68" s="152"/>
      <c r="D68" s="152"/>
      <c r="E68" s="152"/>
      <c r="F68" s="152"/>
      <c r="G68" s="152"/>
      <c r="H68" s="152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52"/>
      <c r="AV68" s="152"/>
      <c r="AW68" s="152"/>
      <c r="AX68" s="152"/>
      <c r="AY68" s="152"/>
      <c r="AZ68" s="152"/>
      <c r="BA68" s="152"/>
      <c r="BB68" s="152"/>
      <c r="BC68" s="152"/>
      <c r="BD68" s="271" t="s">
        <v>91</v>
      </c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215"/>
      <c r="BP68" s="560" t="s">
        <v>92</v>
      </c>
      <c r="BQ68" s="561"/>
      <c r="BR68" s="561"/>
      <c r="BS68" s="561"/>
      <c r="BT68" s="561"/>
      <c r="BU68" s="561"/>
      <c r="BV68" s="561"/>
      <c r="BW68" s="561"/>
      <c r="BX68" s="561"/>
      <c r="BY68" s="561"/>
      <c r="BZ68" s="561"/>
      <c r="CA68" s="561"/>
      <c r="CB68" s="561"/>
      <c r="CC68" s="561"/>
      <c r="CD68" s="561"/>
      <c r="CE68" s="561"/>
      <c r="CF68" s="561"/>
      <c r="CG68" s="561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2"/>
      <c r="CX68" s="8"/>
      <c r="CY68" s="8"/>
    </row>
    <row r="69" spans="1:103" ht="8.4499999999999993" customHeight="1">
      <c r="A69" s="50"/>
      <c r="B69" s="90"/>
      <c r="C69" s="90"/>
      <c r="D69" s="154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254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6"/>
      <c r="CX69" s="7"/>
      <c r="CY69" s="8"/>
    </row>
    <row r="70" spans="1:103" ht="6.75" customHeight="1">
      <c r="A70" s="52"/>
      <c r="B70" s="53"/>
      <c r="C70" s="53"/>
      <c r="D70" s="9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49"/>
      <c r="CX70" s="7"/>
      <c r="CY70" s="8"/>
    </row>
    <row r="71" spans="1:103" ht="15" customHeight="1">
      <c r="A71" s="35"/>
      <c r="B71" s="152"/>
      <c r="C71" s="152"/>
      <c r="D71" s="89" t="s">
        <v>20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10"/>
      <c r="AR71" s="110"/>
      <c r="AS71" s="110"/>
      <c r="AT71" s="110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22"/>
      <c r="CX71" s="8"/>
      <c r="CY71" s="8"/>
    </row>
    <row r="72" spans="1:103" ht="6" customHeight="1">
      <c r="A72" s="50"/>
      <c r="B72" s="90"/>
      <c r="C72" s="90"/>
      <c r="D72" s="154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22"/>
      <c r="CX72" s="7"/>
      <c r="CY72" s="8"/>
    </row>
    <row r="73" spans="1:103" ht="15" customHeight="1">
      <c r="A73" s="35"/>
      <c r="B73" s="152"/>
      <c r="C73" s="152"/>
      <c r="D73" s="152"/>
      <c r="E73" s="152"/>
      <c r="F73" s="152"/>
      <c r="G73" s="152"/>
      <c r="H73" s="152"/>
      <c r="I73" s="110"/>
      <c r="J73" s="86" t="s">
        <v>84</v>
      </c>
      <c r="L73" s="110"/>
      <c r="M73" s="110"/>
      <c r="N73" s="110"/>
      <c r="O73" s="110"/>
      <c r="P73" s="487" t="s">
        <v>90</v>
      </c>
      <c r="Q73" s="487"/>
      <c r="R73" s="487"/>
      <c r="S73" s="487"/>
      <c r="T73" s="86" t="s">
        <v>16</v>
      </c>
      <c r="U73" s="110"/>
      <c r="V73" s="110"/>
      <c r="W73" s="487">
        <v>12</v>
      </c>
      <c r="X73" s="487"/>
      <c r="Y73" s="487"/>
      <c r="Z73" s="86" t="s">
        <v>17</v>
      </c>
      <c r="AA73" s="152"/>
      <c r="AB73" s="110"/>
      <c r="AC73" s="487">
        <v>11</v>
      </c>
      <c r="AD73" s="487"/>
      <c r="AE73" s="487"/>
      <c r="AF73" s="487"/>
      <c r="AG73" s="86" t="s">
        <v>18</v>
      </c>
      <c r="AH73" s="110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2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2"/>
      <c r="CW73" s="22"/>
      <c r="CX73" s="7"/>
      <c r="CY73" s="8"/>
    </row>
    <row r="74" spans="1:103" ht="17.25" customHeight="1">
      <c r="A74" s="35"/>
      <c r="B74" s="152"/>
      <c r="C74" s="152"/>
      <c r="D74" s="152"/>
      <c r="E74" s="152"/>
      <c r="F74" s="152"/>
      <c r="G74" s="152"/>
      <c r="H74" s="152"/>
      <c r="I74" s="152"/>
      <c r="J74" s="154"/>
      <c r="K74" s="110"/>
      <c r="L74" s="110"/>
      <c r="M74" s="110"/>
      <c r="N74" s="110"/>
      <c r="O74" s="110"/>
      <c r="P74" s="110"/>
      <c r="Q74" s="152"/>
      <c r="R74" s="110"/>
      <c r="S74" s="110"/>
      <c r="T74" s="110"/>
      <c r="U74" s="110"/>
      <c r="V74" s="110"/>
      <c r="W74" s="110"/>
      <c r="X74" s="152"/>
      <c r="Y74" s="152"/>
      <c r="Z74" s="110"/>
      <c r="AA74" s="110"/>
      <c r="AB74" s="110"/>
      <c r="AC74" s="110"/>
      <c r="AD74" s="110"/>
      <c r="AE74" s="110"/>
      <c r="AF74" s="110"/>
      <c r="AG74" s="110"/>
      <c r="AH74" s="110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226" t="s">
        <v>13</v>
      </c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152"/>
      <c r="BR74" s="463" t="s">
        <v>42</v>
      </c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152"/>
      <c r="CT74" s="152"/>
      <c r="CU74" s="152"/>
      <c r="CV74" s="152"/>
      <c r="CW74" s="22"/>
      <c r="CX74" s="8"/>
      <c r="CY74" s="8"/>
    </row>
    <row r="75" spans="1:103" ht="4.5" customHeight="1">
      <c r="A75" s="35"/>
      <c r="B75" s="152"/>
      <c r="C75" s="152"/>
      <c r="D75" s="152"/>
      <c r="E75" s="152"/>
      <c r="F75" s="152"/>
      <c r="G75" s="152"/>
      <c r="H75" s="152"/>
      <c r="I75" s="152"/>
      <c r="J75" s="154"/>
      <c r="K75" s="110"/>
      <c r="L75" s="110"/>
      <c r="M75" s="110"/>
      <c r="N75" s="110"/>
      <c r="O75" s="110"/>
      <c r="P75" s="110"/>
      <c r="Q75" s="152"/>
      <c r="R75" s="110"/>
      <c r="S75" s="110"/>
      <c r="T75" s="110"/>
      <c r="U75" s="110"/>
      <c r="V75" s="110"/>
      <c r="W75" s="110"/>
      <c r="X75" s="152"/>
      <c r="Y75" s="152"/>
      <c r="Z75" s="110"/>
      <c r="AA75" s="110"/>
      <c r="AB75" s="110"/>
      <c r="AC75" s="110"/>
      <c r="AD75" s="110"/>
      <c r="AE75" s="110"/>
      <c r="AF75" s="110"/>
      <c r="AG75" s="110"/>
      <c r="AH75" s="110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152"/>
      <c r="CT75" s="152"/>
      <c r="CU75" s="152"/>
      <c r="CV75" s="152"/>
      <c r="CW75" s="22"/>
      <c r="CX75" s="8"/>
      <c r="CY75" s="8"/>
    </row>
    <row r="76" spans="1:103" ht="17.25" customHeight="1">
      <c r="A76" s="35"/>
      <c r="B76" s="152"/>
      <c r="C76" s="152"/>
      <c r="D76" s="152"/>
      <c r="E76" s="152"/>
      <c r="F76" s="152"/>
      <c r="G76" s="152"/>
      <c r="H76" s="152"/>
      <c r="I76" s="152"/>
      <c r="J76" s="154"/>
      <c r="K76" s="110"/>
      <c r="L76" s="110"/>
      <c r="M76" s="110"/>
      <c r="N76" s="110"/>
      <c r="O76" s="110"/>
      <c r="P76" s="110"/>
      <c r="Q76" s="152"/>
      <c r="R76" s="110"/>
      <c r="S76" s="110"/>
      <c r="T76" s="110"/>
      <c r="U76" s="110"/>
      <c r="V76" s="110"/>
      <c r="W76" s="110"/>
      <c r="X76" s="152"/>
      <c r="Y76" s="152"/>
      <c r="Z76" s="110"/>
      <c r="AA76" s="110"/>
      <c r="AB76" s="110"/>
      <c r="AC76" s="110"/>
      <c r="AD76" s="110"/>
      <c r="AE76" s="110"/>
      <c r="AF76" s="110"/>
      <c r="AG76" s="110"/>
      <c r="AH76" s="110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227" t="s">
        <v>25</v>
      </c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152"/>
      <c r="BR76" s="463" t="s">
        <v>43</v>
      </c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152"/>
      <c r="CT76" s="152"/>
      <c r="CU76" s="152"/>
      <c r="CV76" s="152"/>
      <c r="CW76" s="22"/>
      <c r="CX76" s="8"/>
      <c r="CY76" s="8"/>
    </row>
    <row r="77" spans="1:103" ht="4.5" customHeight="1">
      <c r="A77" s="50"/>
      <c r="B77" s="90"/>
      <c r="C77" s="90"/>
      <c r="D77" s="154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22"/>
      <c r="CX77" s="7"/>
      <c r="CY77" s="8"/>
    </row>
    <row r="78" spans="1:103" ht="17.25" customHeight="1">
      <c r="A78" s="35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226" t="s">
        <v>21</v>
      </c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152"/>
      <c r="BR78" s="565" t="s">
        <v>44</v>
      </c>
      <c r="BS78" s="565"/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5"/>
      <c r="CF78" s="565"/>
      <c r="CG78" s="565"/>
      <c r="CH78" s="565"/>
      <c r="CI78" s="565"/>
      <c r="CJ78" s="565"/>
      <c r="CK78" s="565"/>
      <c r="CL78" s="565"/>
      <c r="CM78" s="565"/>
      <c r="CN78" s="565"/>
      <c r="CO78" s="565"/>
      <c r="CP78" s="565"/>
      <c r="CQ78" s="565"/>
      <c r="CR78" s="565"/>
      <c r="CS78" s="154"/>
      <c r="CT78" s="154"/>
      <c r="CU78" s="154"/>
      <c r="CV78" s="154"/>
      <c r="CW78" s="22"/>
      <c r="CX78" s="8"/>
      <c r="CY78" s="8"/>
    </row>
    <row r="79" spans="1:103" ht="4.5" customHeight="1">
      <c r="A79" s="50"/>
      <c r="B79" s="90"/>
      <c r="C79" s="90"/>
      <c r="D79" s="154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22"/>
      <c r="CX79" s="7"/>
      <c r="CY79" s="8"/>
    </row>
    <row r="80" spans="1:103" ht="17.25" customHeight="1">
      <c r="A80" s="35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226" t="s">
        <v>7</v>
      </c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152"/>
      <c r="BR80" s="230" t="s">
        <v>31</v>
      </c>
      <c r="BS80" s="230"/>
      <c r="BT80" s="564" t="s">
        <v>64</v>
      </c>
      <c r="BU80" s="564"/>
      <c r="BV80" s="564"/>
      <c r="BW80" s="564"/>
      <c r="BX80" s="564"/>
      <c r="BY80" s="564"/>
      <c r="BZ80" s="564"/>
      <c r="CA80" s="270" t="s">
        <v>32</v>
      </c>
      <c r="CB80" s="271"/>
      <c r="CC80" s="564" t="s">
        <v>65</v>
      </c>
      <c r="CD80" s="564"/>
      <c r="CE80" s="564"/>
      <c r="CF80" s="564"/>
      <c r="CG80" s="564"/>
      <c r="CH80" s="564"/>
      <c r="CI80" s="271" t="s">
        <v>27</v>
      </c>
      <c r="CJ80" s="271"/>
      <c r="CK80" s="564" t="s">
        <v>66</v>
      </c>
      <c r="CL80" s="564"/>
      <c r="CM80" s="564"/>
      <c r="CN80" s="564"/>
      <c r="CO80" s="564"/>
      <c r="CP80" s="564"/>
      <c r="CQ80" s="564"/>
      <c r="CR80" s="564"/>
      <c r="CS80" s="54"/>
      <c r="CT80" s="54"/>
      <c r="CU80" s="152"/>
      <c r="CV80" s="152"/>
      <c r="CW80" s="22"/>
      <c r="CX80" s="8"/>
      <c r="CY80" s="8"/>
    </row>
    <row r="81" spans="1:103" ht="6" customHeigh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161"/>
      <c r="BB81" s="161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9"/>
      <c r="CX81" s="8"/>
      <c r="CY81" s="8"/>
    </row>
    <row r="82" spans="1:103" customFormat="1" ht="89.25" customHeight="1">
      <c r="A82" s="218" t="s">
        <v>98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9" t="s">
        <v>99</v>
      </c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3" customFormat="1" ht="13.5"/>
    <row r="84" spans="1:103" customFormat="1" ht="13.5"/>
    <row r="85" spans="1:103" customFormat="1" ht="12" customHeight="1"/>
    <row r="86" spans="1:103" customFormat="1" ht="13.5"/>
    <row r="87" spans="1:103" customFormat="1" ht="13.5"/>
    <row r="88" spans="1:103" ht="14.25">
      <c r="A88" s="16" t="s">
        <v>23</v>
      </c>
      <c r="B88" s="17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9"/>
    </row>
    <row r="89" spans="1:103">
      <c r="A89" s="152"/>
    </row>
    <row r="90" spans="1:103">
      <c r="A90" s="9" t="s">
        <v>8</v>
      </c>
    </row>
    <row r="91" spans="1:103">
      <c r="A91" s="9" t="s">
        <v>9</v>
      </c>
    </row>
    <row r="92" spans="1:103">
      <c r="K92" s="9">
        <v>8</v>
      </c>
      <c r="L92" s="9">
        <v>9</v>
      </c>
      <c r="M92" s="9">
        <v>10</v>
      </c>
    </row>
    <row r="93" spans="1:10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10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10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10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</sheetData>
  <sheetProtection algorithmName="SHA-512" hashValue="iPwq1il9fDTMX3lKlKQeEcGumw6q0huWtDNb8TkakDyvxpBU9oXnF91OgRwsvhqj3f0L5mdqPY3xP1C6vt3pRQ==" saltValue="OdplZQ9xMWZcveCC39v9vQ==" spinCount="100000" sheet="1" objects="1" scenarios="1"/>
  <mergeCells count="173">
    <mergeCell ref="CK80:CR80"/>
    <mergeCell ref="AW80:BP80"/>
    <mergeCell ref="BR80:BS80"/>
    <mergeCell ref="BT80:BZ80"/>
    <mergeCell ref="CA80:CB80"/>
    <mergeCell ref="CC80:CH80"/>
    <mergeCell ref="CI80:CJ80"/>
    <mergeCell ref="AW74:BP74"/>
    <mergeCell ref="BR74:CR74"/>
    <mergeCell ref="BQ75:CR75"/>
    <mergeCell ref="AW76:BP76"/>
    <mergeCell ref="BR76:CR76"/>
    <mergeCell ref="AW78:BP78"/>
    <mergeCell ref="BR78:CR78"/>
    <mergeCell ref="P67:S67"/>
    <mergeCell ref="W67:Y67"/>
    <mergeCell ref="AC67:AF67"/>
    <mergeCell ref="P73:S73"/>
    <mergeCell ref="W73:Y73"/>
    <mergeCell ref="AC73:AF73"/>
    <mergeCell ref="EM55:EQ56"/>
    <mergeCell ref="CL69:CW69"/>
    <mergeCell ref="BP68:CG68"/>
    <mergeCell ref="BD68:BN68"/>
    <mergeCell ref="CD66:CU66"/>
    <mergeCell ref="ER55:EU56"/>
    <mergeCell ref="EV55:FD56"/>
    <mergeCell ref="FP55:FQ56"/>
    <mergeCell ref="BI57:BK58"/>
    <mergeCell ref="BL57:CB58"/>
    <mergeCell ref="BY53:CE54"/>
    <mergeCell ref="U55:AH56"/>
    <mergeCell ref="DY55:EC56"/>
    <mergeCell ref="ED55:EE56"/>
    <mergeCell ref="EF55:EJ56"/>
    <mergeCell ref="EK55:EL56"/>
    <mergeCell ref="R53:U54"/>
    <mergeCell ref="FL42:FQ43"/>
    <mergeCell ref="FR42:FR43"/>
    <mergeCell ref="Y45:AY46"/>
    <mergeCell ref="BR45:CH46"/>
    <mergeCell ref="CT50:CV51"/>
    <mergeCell ref="FV50:FW51"/>
    <mergeCell ref="V53:AF54"/>
    <mergeCell ref="AG53:AI54"/>
    <mergeCell ref="AJ53:AT54"/>
    <mergeCell ref="AU53:BF54"/>
    <mergeCell ref="BG53:BH54"/>
    <mergeCell ref="BI53:BL54"/>
    <mergeCell ref="FC42:FK43"/>
    <mergeCell ref="E53:N54"/>
    <mergeCell ref="O53:Q54"/>
    <mergeCell ref="AZ42:BI43"/>
    <mergeCell ref="BJ42:CF43"/>
    <mergeCell ref="CI46:CP47"/>
    <mergeCell ref="Y47:AY48"/>
    <mergeCell ref="BR47:CF48"/>
    <mergeCell ref="BR50:BT51"/>
    <mergeCell ref="BU50:CE51"/>
    <mergeCell ref="CF50:CS51"/>
    <mergeCell ref="A38:C62"/>
    <mergeCell ref="E39:R40"/>
    <mergeCell ref="U39:AF40"/>
    <mergeCell ref="AG39:AS40"/>
    <mergeCell ref="AT39:BA40"/>
    <mergeCell ref="BB39:BM40"/>
    <mergeCell ref="BM53:BX54"/>
    <mergeCell ref="J34:AJ34"/>
    <mergeCell ref="BE34:BI36"/>
    <mergeCell ref="J35:AJ35"/>
    <mergeCell ref="BJ35:BN36"/>
    <mergeCell ref="BO35:BS36"/>
    <mergeCell ref="BT35:BX36"/>
    <mergeCell ref="Y36:AP36"/>
    <mergeCell ref="E46:R47"/>
    <mergeCell ref="T46:X47"/>
    <mergeCell ref="AZ46:BI47"/>
    <mergeCell ref="BJ46:BL47"/>
    <mergeCell ref="BM46:BQ47"/>
    <mergeCell ref="BN39:CO40"/>
    <mergeCell ref="E42:R43"/>
    <mergeCell ref="T42:X43"/>
    <mergeCell ref="Z42:AK43"/>
    <mergeCell ref="AM42:AY43"/>
    <mergeCell ref="H28:Z28"/>
    <mergeCell ref="J29:AN30"/>
    <mergeCell ref="BJ29:BN32"/>
    <mergeCell ref="BO29:BS32"/>
    <mergeCell ref="BT29:BX32"/>
    <mergeCell ref="BY29:CC32"/>
    <mergeCell ref="CD29:CH32"/>
    <mergeCell ref="CI29:CM32"/>
    <mergeCell ref="CN29:CQ32"/>
    <mergeCell ref="BE30:BI33"/>
    <mergeCell ref="Y32:AP33"/>
    <mergeCell ref="BJ33:BN34"/>
    <mergeCell ref="BO33:BS34"/>
    <mergeCell ref="BT33:BX34"/>
    <mergeCell ref="BY33:CC34"/>
    <mergeCell ref="CD33:CH34"/>
    <mergeCell ref="CI33:CM34"/>
    <mergeCell ref="CN33:CQ34"/>
    <mergeCell ref="CI25:CM26"/>
    <mergeCell ref="CN25:CQ26"/>
    <mergeCell ref="BE27:BI29"/>
    <mergeCell ref="BJ27:BN28"/>
    <mergeCell ref="BO27:BS28"/>
    <mergeCell ref="BT27:BX28"/>
    <mergeCell ref="BY27:CC28"/>
    <mergeCell ref="CD27:CH28"/>
    <mergeCell ref="CI27:CM28"/>
    <mergeCell ref="CN27:CQ28"/>
    <mergeCell ref="CD23:CH24"/>
    <mergeCell ref="CI23:CM24"/>
    <mergeCell ref="CN23:CQ24"/>
    <mergeCell ref="BW16:CB18"/>
    <mergeCell ref="CF16:CK18"/>
    <mergeCell ref="A19:C37"/>
    <mergeCell ref="BI20:CP21"/>
    <mergeCell ref="I21:U23"/>
    <mergeCell ref="Y21:AB23"/>
    <mergeCell ref="AC21:AF23"/>
    <mergeCell ref="AI22:AM23"/>
    <mergeCell ref="BE23:BI24"/>
    <mergeCell ref="BJ23:BN24"/>
    <mergeCell ref="J25:T26"/>
    <mergeCell ref="Y25:AP26"/>
    <mergeCell ref="BE25:BI26"/>
    <mergeCell ref="BJ25:BN26"/>
    <mergeCell ref="BO25:BS26"/>
    <mergeCell ref="BT25:BX26"/>
    <mergeCell ref="BO23:BS24"/>
    <mergeCell ref="BT23:BX24"/>
    <mergeCell ref="BY23:CC24"/>
    <mergeCell ref="BY25:CC26"/>
    <mergeCell ref="CD25:CH26"/>
    <mergeCell ref="T9:AZ9"/>
    <mergeCell ref="BA9:BS9"/>
    <mergeCell ref="BT9:CW9"/>
    <mergeCell ref="A14:S15"/>
    <mergeCell ref="T14:AI15"/>
    <mergeCell ref="AJ14:BL15"/>
    <mergeCell ref="BM14:BZ15"/>
    <mergeCell ref="CA14:CW15"/>
    <mergeCell ref="A16:S18"/>
    <mergeCell ref="AE16:AJ18"/>
    <mergeCell ref="AN16:AS18"/>
    <mergeCell ref="AW16:BA18"/>
    <mergeCell ref="BO16:BS18"/>
    <mergeCell ref="A82:K82"/>
    <mergeCell ref="L82:CW82"/>
    <mergeCell ref="AQ26:AS26"/>
    <mergeCell ref="A1:U1"/>
    <mergeCell ref="CC1:CW1"/>
    <mergeCell ref="CC2:CH2"/>
    <mergeCell ref="CI2:CK2"/>
    <mergeCell ref="CL2:CN2"/>
    <mergeCell ref="CO2:CP2"/>
    <mergeCell ref="CQ2:CS2"/>
    <mergeCell ref="CT2:CU2"/>
    <mergeCell ref="CV2:CW2"/>
    <mergeCell ref="A10:S11"/>
    <mergeCell ref="T10:AZ11"/>
    <mergeCell ref="BA10:BS11"/>
    <mergeCell ref="BT10:CW11"/>
    <mergeCell ref="A12:S13"/>
    <mergeCell ref="T12:CW13"/>
    <mergeCell ref="CN3:CW3"/>
    <mergeCell ref="CN4:CR5"/>
    <mergeCell ref="CS4:CW5"/>
    <mergeCell ref="AK5:BS5"/>
    <mergeCell ref="CH6:CW8"/>
    <mergeCell ref="A9:S9"/>
  </mergeCells>
  <phoneticPr fontId="4"/>
  <dataValidations count="4">
    <dataValidation imeMode="fullKatakana" allowBlank="1" showInputMessage="1" showErrorMessage="1" sqref="BT10:CW11"/>
    <dataValidation allowBlank="1" showInputMessage="1" showErrorMessage="1" prompt="該当日に○をつけてください。" sqref="BJ21:CP21 BI20"/>
    <dataValidation imeMode="hiragana" allowBlank="1" showInputMessage="1" showErrorMessage="1" sqref="T12:CW13 AJ14:BL15 BR76 CA14 A10:BS11 BR78:CR78 BR74:CM74 BO68:BP68 CH68:CQ68"/>
    <dataValidation imeMode="halfAlpha" allowBlank="1" showInputMessage="1" showErrorMessage="1" sqref="AD20 R20:T20 CK80:CT80 BT80:BZ80 AK20:AS21 CI2:CL2 CN2:CQ2 CF16:CK18 BW16:CB18 BO16:BS18 AW16:BA18 AN16:AS18 AE16:AJ18 ED52:EE52 BU41 CS4 AG23 BU44 BE25:BI26 BU59 P67:S67 W67:Y67 AC67:AF67 AC73:AF73 W73:Y73 P73:S73 CS2:CW2 CC2 CN4 AA20 AY23:AY28 H20:M20 BU55:BU56 H38:J38 FZ56:FZ57 BU52 CA59:CA60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portrait" blackAndWhite="1" r:id="rId1"/>
  <headerFooter alignWithMargins="0"/>
  <rowBreaks count="1" manualBreakCount="1">
    <brk id="28" max="100" man="1"/>
  </rowBreaks>
  <colBreaks count="1" manualBreakCount="1">
    <brk id="24" max="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休業手当金請求書</vt:lpstr>
      <vt:lpstr> (記入例)</vt:lpstr>
      <vt:lpstr>' (記入例)'!Print_Area</vt:lpstr>
      <vt:lpstr>休業手当金請求書!Print_Area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亜美</dc:creator>
  <cp:lastModifiedBy>Administrator</cp:lastModifiedBy>
  <cp:lastPrinted>2023-01-13T07:10:02Z</cp:lastPrinted>
  <dcterms:created xsi:type="dcterms:W3CDTF">2004-01-13T05:38:52Z</dcterms:created>
  <dcterms:modified xsi:type="dcterms:W3CDTF">2023-01-24T04:55:40Z</dcterms:modified>
</cp:coreProperties>
</file>