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drawings/drawing9.xml" ContentType="application/vnd.openxmlformats-officedocument.drawing+xml"/>
  <Override PartName="/xl/comments10.xml" ContentType="application/vnd.openxmlformats-officedocument.spreadsheetml.comments+xml"/>
  <Override PartName="/xl/drawings/drawing10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heckCompatibility="1" defaultThemeVersion="124226"/>
  <xr:revisionPtr revIDLastSave="0" documentId="13_ncr:1_{812DAE22-7FB2-4531-B5CD-A2F3D92C4822}" xr6:coauthVersionLast="47" xr6:coauthVersionMax="47" xr10:uidLastSave="{00000000-0000-0000-0000-000000000000}"/>
  <workbookProtection workbookPassword="CC3D" lockStructure="1"/>
  <bookViews>
    <workbookView xWindow="3705" yWindow="2370" windowWidth="19305" windowHeight="12480" tabRatio="764" xr2:uid="{00000000-000D-0000-FFFF-FFFF00000000}"/>
  </bookViews>
  <sheets>
    <sheet name="★記入例" sheetId="24" r:id="rId1"/>
    <sheet name="講演１" sheetId="1" r:id="rId2"/>
    <sheet name="講演２" sheetId="23" r:id="rId3"/>
    <sheet name="講演３" sheetId="26" r:id="rId4"/>
    <sheet name="講演４" sheetId="27" r:id="rId5"/>
    <sheet name="講演５" sheetId="28" r:id="rId6"/>
    <sheet name="講演６" sheetId="29" r:id="rId7"/>
    <sheet name="講演７" sheetId="30" r:id="rId8"/>
    <sheet name="講演８" sheetId="31" r:id="rId9"/>
    <sheet name="講演９" sheetId="32" r:id="rId10"/>
    <sheet name="講演１０" sheetId="33" r:id="rId11"/>
    <sheet name="本部用" sheetId="17" r:id="rId12"/>
  </sheets>
  <definedNames>
    <definedName name="_xlnm.Print_Area" localSheetId="0">★記入例!$A$1:$G$29</definedName>
    <definedName name="_xlnm.Print_Area" localSheetId="1">講演１!$A$1:$G$29</definedName>
    <definedName name="_xlnm.Print_Area" localSheetId="10">講演１０!$A$1:$G$29</definedName>
    <definedName name="_xlnm.Print_Area" localSheetId="2">講演２!$A$1:$G$29</definedName>
    <definedName name="_xlnm.Print_Area" localSheetId="3">講演３!$A$1:$G$29</definedName>
    <definedName name="_xlnm.Print_Area" localSheetId="4">講演４!$A$1:$G$29</definedName>
    <definedName name="_xlnm.Print_Area" localSheetId="5">講演５!$A$1:$G$29</definedName>
    <definedName name="_xlnm.Print_Area" localSheetId="6">講演６!$A$1:$G$29</definedName>
    <definedName name="_xlnm.Print_Area" localSheetId="7">講演７!$A$1:$G$29</definedName>
    <definedName name="_xlnm.Print_Area" localSheetId="8">講演８!$A$1:$G$29</definedName>
    <definedName name="_xlnm.Print_Area" localSheetId="9">講演９!$A$1:$G$29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2" i="17" l="1"/>
  <c r="T11" i="17"/>
  <c r="T10" i="17"/>
  <c r="T9" i="17"/>
  <c r="T8" i="17"/>
  <c r="T7" i="17"/>
  <c r="T6" i="17"/>
  <c r="T5" i="17"/>
  <c r="T4" i="17"/>
  <c r="T3" i="17"/>
  <c r="C12" i="17"/>
  <c r="C11" i="17"/>
  <c r="C10" i="17"/>
  <c r="C9" i="17"/>
  <c r="C8" i="17"/>
  <c r="C7" i="17"/>
  <c r="C6" i="17"/>
  <c r="C5" i="17"/>
  <c r="C4" i="17"/>
  <c r="C3" i="17"/>
  <c r="S12" i="17" l="1"/>
  <c r="S11" i="17"/>
  <c r="S10" i="17"/>
  <c r="S9" i="17"/>
  <c r="S8" i="17"/>
  <c r="S7" i="17"/>
  <c r="S6" i="17"/>
  <c r="S5" i="17"/>
  <c r="S4" i="17"/>
  <c r="R12" i="17"/>
  <c r="R11" i="17"/>
  <c r="R10" i="17"/>
  <c r="R9" i="17"/>
  <c r="R8" i="17"/>
  <c r="R7" i="17"/>
  <c r="R6" i="17"/>
  <c r="R5" i="17"/>
  <c r="R4" i="17"/>
  <c r="Q12" i="17"/>
  <c r="Q11" i="17"/>
  <c r="Q10" i="17"/>
  <c r="Q9" i="17"/>
  <c r="Q8" i="17"/>
  <c r="Q7" i="17"/>
  <c r="Q6" i="17"/>
  <c r="Q5" i="17"/>
  <c r="Q4" i="17"/>
  <c r="F29" i="27" l="1"/>
  <c r="F28" i="27"/>
  <c r="F27" i="27"/>
  <c r="F26" i="27"/>
  <c r="P6" i="17" s="1"/>
  <c r="O6" i="17" s="1"/>
  <c r="F29" i="28"/>
  <c r="F28" i="28"/>
  <c r="F27" i="28"/>
  <c r="F26" i="28"/>
  <c r="P7" i="17" s="1"/>
  <c r="O7" i="17" s="1"/>
  <c r="F29" i="29"/>
  <c r="F28" i="29"/>
  <c r="F27" i="29"/>
  <c r="F26" i="29"/>
  <c r="P8" i="17" s="1"/>
  <c r="O8" i="17" s="1"/>
  <c r="F29" i="30"/>
  <c r="F28" i="30"/>
  <c r="F27" i="30"/>
  <c r="F26" i="30"/>
  <c r="P9" i="17" s="1"/>
  <c r="O9" i="17" s="1"/>
  <c r="F29" i="31"/>
  <c r="F28" i="31"/>
  <c r="F27" i="31"/>
  <c r="F26" i="31"/>
  <c r="P10" i="17" s="1"/>
  <c r="O10" i="17" s="1"/>
  <c r="F29" i="32"/>
  <c r="F28" i="32"/>
  <c r="F27" i="32"/>
  <c r="F26" i="32"/>
  <c r="P11" i="17" s="1"/>
  <c r="O11" i="17" s="1"/>
  <c r="F29" i="33"/>
  <c r="F28" i="33"/>
  <c r="F27" i="33"/>
  <c r="F26" i="33"/>
  <c r="P12" i="17" s="1"/>
  <c r="O12" i="17" s="1"/>
  <c r="F29" i="26"/>
  <c r="F28" i="26"/>
  <c r="F27" i="26"/>
  <c r="F26" i="26"/>
  <c r="P5" i="17" s="1"/>
  <c r="O5" i="17" s="1"/>
  <c r="F29" i="23"/>
  <c r="F28" i="23"/>
  <c r="F27" i="23"/>
  <c r="F26" i="23"/>
  <c r="P4" i="17" s="1"/>
  <c r="O4" i="17" s="1"/>
  <c r="N12" i="17" l="1"/>
  <c r="N11" i="17"/>
  <c r="N10" i="17"/>
  <c r="N9" i="17"/>
  <c r="N8" i="17"/>
  <c r="N7" i="17"/>
  <c r="N6" i="17"/>
  <c r="N5" i="17"/>
  <c r="N4" i="17"/>
  <c r="N3" i="17"/>
  <c r="M12" i="17"/>
  <c r="M11" i="17"/>
  <c r="M10" i="17"/>
  <c r="M9" i="17"/>
  <c r="M8" i="17"/>
  <c r="M7" i="17"/>
  <c r="M6" i="17"/>
  <c r="M5" i="17"/>
  <c r="M4" i="17"/>
  <c r="L12" i="17"/>
  <c r="L11" i="17"/>
  <c r="L10" i="17"/>
  <c r="L9" i="17"/>
  <c r="L8" i="17"/>
  <c r="L7" i="17"/>
  <c r="L6" i="17"/>
  <c r="L5" i="17"/>
  <c r="L4" i="17"/>
  <c r="K12" i="17"/>
  <c r="K11" i="17"/>
  <c r="K10" i="17"/>
  <c r="K9" i="17"/>
  <c r="K8" i="17"/>
  <c r="K7" i="17"/>
  <c r="K6" i="17"/>
  <c r="K5" i="17"/>
  <c r="K4" i="17"/>
  <c r="K3" i="17"/>
  <c r="J12" i="17"/>
  <c r="J11" i="17"/>
  <c r="J10" i="17"/>
  <c r="J9" i="17"/>
  <c r="J8" i="17"/>
  <c r="J7" i="17"/>
  <c r="J6" i="17"/>
  <c r="J5" i="17"/>
  <c r="J4" i="17"/>
  <c r="I12" i="17"/>
  <c r="I11" i="17"/>
  <c r="I10" i="17"/>
  <c r="I9" i="17"/>
  <c r="I8" i="17"/>
  <c r="I7" i="17"/>
  <c r="I6" i="17"/>
  <c r="I5" i="17"/>
  <c r="I4" i="17"/>
  <c r="H12" i="17"/>
  <c r="H11" i="17"/>
  <c r="H10" i="17"/>
  <c r="H9" i="17"/>
  <c r="H8" i="17"/>
  <c r="H7" i="17"/>
  <c r="H6" i="17"/>
  <c r="H5" i="17"/>
  <c r="H4" i="17"/>
  <c r="E10" i="17"/>
  <c r="E8" i="17"/>
  <c r="E6" i="17"/>
  <c r="E4" i="17"/>
  <c r="F12" i="17"/>
  <c r="E12" i="17" s="1"/>
  <c r="F11" i="17"/>
  <c r="E11" i="17" s="1"/>
  <c r="F10" i="17"/>
  <c r="F9" i="17"/>
  <c r="E9" i="17" s="1"/>
  <c r="F8" i="17"/>
  <c r="F7" i="17"/>
  <c r="E7" i="17" s="1"/>
  <c r="F6" i="17"/>
  <c r="F5" i="17"/>
  <c r="E5" i="17" s="1"/>
  <c r="F4" i="17"/>
  <c r="F3" i="17"/>
  <c r="E3" i="17" s="1"/>
  <c r="B3" i="17"/>
  <c r="G12" i="17"/>
  <c r="D12" i="17"/>
  <c r="B12" i="17"/>
  <c r="G11" i="17"/>
  <c r="D11" i="17"/>
  <c r="B11" i="17"/>
  <c r="G10" i="17"/>
  <c r="D10" i="17"/>
  <c r="B10" i="17"/>
  <c r="G9" i="17"/>
  <c r="D9" i="17"/>
  <c r="B9" i="17"/>
  <c r="G8" i="17"/>
  <c r="D8" i="17"/>
  <c r="B8" i="17"/>
  <c r="G7" i="17"/>
  <c r="D7" i="17"/>
  <c r="B7" i="17"/>
  <c r="G6" i="17"/>
  <c r="D6" i="17"/>
  <c r="B6" i="17"/>
  <c r="G5" i="17"/>
  <c r="D5" i="17"/>
  <c r="B5" i="17"/>
  <c r="G4" i="17"/>
  <c r="D4" i="17"/>
  <c r="B4" i="17"/>
  <c r="D5" i="33"/>
  <c r="E2" i="33"/>
  <c r="E1" i="33"/>
  <c r="D5" i="32"/>
  <c r="E2" i="32"/>
  <c r="E1" i="32"/>
  <c r="D5" i="31"/>
  <c r="E2" i="31"/>
  <c r="E1" i="31"/>
  <c r="D5" i="30"/>
  <c r="E2" i="30"/>
  <c r="E1" i="30"/>
  <c r="D5" i="29"/>
  <c r="E2" i="29"/>
  <c r="E1" i="29"/>
  <c r="D5" i="28"/>
  <c r="E2" i="28"/>
  <c r="E1" i="28"/>
  <c r="D5" i="27"/>
  <c r="E2" i="27"/>
  <c r="E1" i="27"/>
  <c r="D5" i="26"/>
  <c r="E2" i="26"/>
  <c r="E1" i="26"/>
  <c r="D5" i="23"/>
  <c r="E2" i="23"/>
  <c r="E1" i="23"/>
  <c r="S3" i="17" l="1"/>
  <c r="Q3" i="17" l="1"/>
  <c r="I3" i="17" l="1"/>
  <c r="H3" i="17"/>
  <c r="D3" i="17"/>
  <c r="J3" i="17"/>
  <c r="G3" i="17"/>
  <c r="L3" i="17"/>
  <c r="M3" i="17"/>
  <c r="P3" i="17"/>
  <c r="O3" i="17" s="1"/>
  <c r="R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2" authorId="0" shapeId="0" xr:uid="{E6D11E54-77A1-4EBF-9928-362E40108D59}">
      <text>
        <r>
          <rPr>
            <sz val="9"/>
            <color indexed="81"/>
            <rFont val="MS P ゴシック"/>
            <family val="3"/>
            <charset val="128"/>
          </rPr>
          <t>日付を入力。</t>
        </r>
      </text>
    </comment>
    <comment ref="B12" authorId="0" shapeId="0" xr:uid="{9B03C7BF-BDA7-47C9-9D28-FF2EC4F8B3AD}">
      <text>
        <r>
          <rPr>
            <b/>
            <sz val="9"/>
            <color indexed="81"/>
            <rFont val="MS P ゴシック"/>
            <family val="3"/>
            <charset val="128"/>
          </rPr>
          <t>＜会場型及びオンラインについて＞</t>
        </r>
        <r>
          <rPr>
            <sz val="9"/>
            <color indexed="81"/>
            <rFont val="MS P ゴシック"/>
            <family val="3"/>
            <charset val="128"/>
          </rPr>
          <t xml:space="preserve">
実施方法は、講師の出張が伴うかどうかで判断する。
・セミナー会場等に講師が派遣される講演→「会場型による講演」
・県庁等の会議室からオンラインで講演→「会場型による講演」（講師の出張が伴う）
・病院内からオンラインで講演→「オンライン講演」（講師の出張が伴わない）
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＜オンデマンド講演について＞
</t>
        </r>
        <r>
          <rPr>
            <sz val="9"/>
            <color indexed="81"/>
            <rFont val="MS P ゴシック"/>
            <family val="3"/>
            <charset val="128"/>
          </rPr>
          <t>いずれに該当するかは病院にご確認ください。
・オンデマンド講演</t>
        </r>
        <r>
          <rPr>
            <u/>
            <sz val="9"/>
            <color indexed="81"/>
            <rFont val="MS P ゴシック"/>
            <family val="3"/>
            <charset val="128"/>
          </rPr>
          <t>（新規）</t>
        </r>
        <r>
          <rPr>
            <sz val="9"/>
            <color indexed="81"/>
            <rFont val="MS P ゴシック"/>
            <family val="3"/>
            <charset val="128"/>
          </rPr>
          <t>：当該講演のために、動画を新規作成した場合。
・オンデマンド講演</t>
        </r>
        <r>
          <rPr>
            <u/>
            <sz val="9"/>
            <color indexed="81"/>
            <rFont val="MS P ゴシック"/>
            <family val="3"/>
            <charset val="128"/>
          </rPr>
          <t>（更新）</t>
        </r>
        <r>
          <rPr>
            <sz val="9"/>
            <color indexed="81"/>
            <rFont val="MS P ゴシック"/>
            <family val="3"/>
            <charset val="128"/>
          </rPr>
          <t>：当該講演のために、作成済の動画を一部更新した場合。
・オンデマンド講演</t>
        </r>
        <r>
          <rPr>
            <u/>
            <sz val="9"/>
            <color indexed="81"/>
            <rFont val="MS P ゴシック"/>
            <family val="3"/>
            <charset val="128"/>
          </rPr>
          <t>（再利用）</t>
        </r>
        <r>
          <rPr>
            <sz val="9"/>
            <color indexed="81"/>
            <rFont val="MS P ゴシック"/>
            <family val="3"/>
            <charset val="128"/>
          </rPr>
          <t>：作成済の動画を利用した場合。</t>
        </r>
      </text>
    </comment>
    <comment ref="E12" authorId="0" shapeId="0" xr:uid="{44AF11CD-E111-4CDE-B3B8-0635B339B58F}">
      <text>
        <r>
          <rPr>
            <sz val="9"/>
            <color indexed="81"/>
            <rFont val="MS P ゴシック"/>
            <family val="3"/>
            <charset val="128"/>
          </rPr>
          <t>講演ごとに病院から提供される管理番号を記載してください。</t>
        </r>
      </text>
    </comment>
    <comment ref="E13" authorId="0" shapeId="0" xr:uid="{902F161C-8D84-41AC-AF16-F845B8E05E05}">
      <text>
        <r>
          <rPr>
            <sz val="9"/>
            <color indexed="81"/>
            <rFont val="MS P ゴシック"/>
            <family val="3"/>
            <charset val="128"/>
          </rPr>
          <t>＜オンデマンドのみ記載＞
病院から提供される動画番号を記載してください。</t>
        </r>
      </text>
    </comment>
    <comment ref="E15" authorId="0" shapeId="0" xr:uid="{8D150A83-1C3C-4AA5-B4C6-BBC8D5D7F9EB}">
      <text>
        <r>
          <rPr>
            <sz val="9"/>
            <color indexed="81"/>
            <rFont val="MS P ゴシック"/>
            <family val="3"/>
            <charset val="128"/>
          </rPr>
          <t>医師以外の場合は記入してください。</t>
        </r>
      </text>
    </comment>
    <comment ref="A16" authorId="0" shapeId="0" xr:uid="{D68EAD17-F5F6-4DB3-BAF0-1DABB13711B5}">
      <text>
        <r>
          <rPr>
            <sz val="9"/>
            <color indexed="81"/>
            <rFont val="MS P ゴシック"/>
            <family val="3"/>
            <charset val="128"/>
          </rPr>
          <t>オンデマンドの場合は、受講期間を記載してください。</t>
        </r>
      </text>
    </comment>
    <comment ref="E16" authorId="0" shapeId="0" xr:uid="{D77F6C17-72BB-4E5C-81F2-B37DB3006EF7}">
      <text>
        <r>
          <rPr>
            <sz val="9"/>
            <color indexed="81"/>
            <rFont val="ＭＳ Ｐゴシック"/>
            <family val="3"/>
            <charset val="128"/>
          </rPr>
          <t>共催者がいない場合はブランクのままにしてください。</t>
        </r>
      </text>
    </comment>
    <comment ref="E17" authorId="0" shapeId="0" xr:uid="{26689440-AF95-4373-8934-34AED396CE58}">
      <text>
        <r>
          <rPr>
            <b/>
            <u/>
            <sz val="9"/>
            <color indexed="81"/>
            <rFont val="ＭＳ Ｐゴシック"/>
            <family val="3"/>
            <charset val="128"/>
          </rPr>
          <t>会場型による講演</t>
        </r>
        <r>
          <rPr>
            <sz val="9"/>
            <color indexed="81"/>
            <rFont val="ＭＳ Ｐゴシック"/>
            <family val="3"/>
            <charset val="128"/>
          </rPr>
          <t xml:space="preserve">
出張先である市区町村名を記載してください。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オンライン講演
</t>
        </r>
        <r>
          <rPr>
            <sz val="9"/>
            <color indexed="81"/>
            <rFont val="ＭＳ Ｐゴシック"/>
            <family val="3"/>
            <charset val="128"/>
          </rPr>
          <t>講師が講演を行った場所（「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>〇〇中央病院</t>
        </r>
        <r>
          <rPr>
            <sz val="9"/>
            <color indexed="81"/>
            <rFont val="ＭＳ Ｐゴシック"/>
            <family val="3"/>
            <charset val="128"/>
          </rPr>
          <t xml:space="preserve">」など）を記載してください。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オンデマンド講演
</t>
        </r>
        <r>
          <rPr>
            <sz val="9"/>
            <color indexed="81"/>
            <rFont val="ＭＳ Ｐゴシック"/>
            <family val="3"/>
            <charset val="128"/>
          </rPr>
          <t>動画を作成した病院名を記載してください。</t>
        </r>
      </text>
    </comment>
    <comment ref="B18" authorId="0" shapeId="0" xr:uid="{AB3C3457-E830-47DB-8BDB-5D22176AE23F}">
      <text>
        <r>
          <rPr>
            <sz val="9"/>
            <color indexed="81"/>
            <rFont val="ＭＳ Ｐゴシック"/>
            <family val="3"/>
            <charset val="128"/>
          </rPr>
          <t>同一テーマの講演を複数回実施した場合は、合計人数を記入してください。
オンデマンドの場合は、対象人数を記入してください。</t>
        </r>
      </text>
    </comment>
    <comment ref="E18" authorId="0" shapeId="0" xr:uid="{0CF0C9A8-07C6-4324-9847-F273E05CE9E9}">
      <text>
        <r>
          <rPr>
            <sz val="9"/>
            <color indexed="81"/>
            <rFont val="MS P ゴシック"/>
            <family val="3"/>
            <charset val="128"/>
          </rPr>
          <t>オンデマンド講演の場合は１回としてください。</t>
        </r>
      </text>
    </comment>
    <comment ref="F20" authorId="0" shapeId="0" xr:uid="{32E07CE8-4907-4BB3-82D9-E9596E62DECD}">
      <text>
        <r>
          <rPr>
            <sz val="9"/>
            <color indexed="81"/>
            <rFont val="MS P ゴシック"/>
            <family val="3"/>
            <charset val="128"/>
          </rPr>
          <t>個別相談は、対面（インターネットの利用その他の情報通信の技術を利用したものを含まない。）で、かつ、相談１件につき30分以上対応したものを対象とする。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2" authorId="0" shapeId="0" xr:uid="{B77F1070-D246-4851-9E47-4F3CBDD374BF}">
      <text>
        <r>
          <rPr>
            <b/>
            <sz val="9"/>
            <color indexed="81"/>
            <rFont val="MS P ゴシック"/>
            <family val="3"/>
            <charset val="128"/>
          </rPr>
          <t>＜会場型及びオンラインについて＞</t>
        </r>
        <r>
          <rPr>
            <sz val="9"/>
            <color indexed="81"/>
            <rFont val="MS P ゴシック"/>
            <family val="3"/>
            <charset val="128"/>
          </rPr>
          <t xml:space="preserve">
実施方法は、講師の出張が伴うかどうかで判断する。
・セミナー会場等に講師が派遣される講演→「会場型による講演」
・県庁等の会議室からオンラインで講演→「会場型による講演」（講師の出張が伴う）
・病院内からオンラインで講演→「オンライン講演」（講師の出張が伴わない）
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＜オンデマンド講演について＞
</t>
        </r>
        <r>
          <rPr>
            <sz val="9"/>
            <color indexed="81"/>
            <rFont val="MS P ゴシック"/>
            <family val="3"/>
            <charset val="128"/>
          </rPr>
          <t>いずれに該当するかは病院にご確認ください。
・オンデマンド講演（新規）：当該講演のために、動画を新規作成した場合。
・オンデマンド講演（更新）：当該講演のために、作成済の動画を一部更新した場合。
・オンデマンド講演（再利用）：作成済の動画を利用した場合。</t>
        </r>
      </text>
    </comment>
    <comment ref="E12" authorId="0" shapeId="0" xr:uid="{EE78E755-55EB-48F7-9872-C2035143B3DF}">
      <text>
        <r>
          <rPr>
            <sz val="9"/>
            <color indexed="81"/>
            <rFont val="MS P ゴシック"/>
            <family val="3"/>
            <charset val="128"/>
          </rPr>
          <t>講演ごとに病院から提供される管理番号を記載してください。</t>
        </r>
      </text>
    </comment>
    <comment ref="E13" authorId="0" shapeId="0" xr:uid="{67CEF7E7-CF34-468F-B836-E3BA178CC09E}">
      <text>
        <r>
          <rPr>
            <sz val="9"/>
            <color indexed="81"/>
            <rFont val="MS P ゴシック"/>
            <family val="3"/>
            <charset val="128"/>
          </rPr>
          <t>＜オンデマンドのみ記載＞
病院から提供される動画番号を記載してください。</t>
        </r>
      </text>
    </comment>
    <comment ref="E15" authorId="0" shapeId="0" xr:uid="{D3C76F75-1944-422F-8D10-70BCA8F4A4DE}">
      <text>
        <r>
          <rPr>
            <sz val="9"/>
            <color indexed="81"/>
            <rFont val="MS P ゴシック"/>
            <family val="3"/>
            <charset val="128"/>
          </rPr>
          <t>医師以外の場合は記入してください。</t>
        </r>
      </text>
    </comment>
    <comment ref="A16" authorId="0" shapeId="0" xr:uid="{A372FC0D-97DE-4F85-98E8-6ABA49B683C5}">
      <text>
        <r>
          <rPr>
            <sz val="9"/>
            <color indexed="81"/>
            <rFont val="MS P ゴシック"/>
            <family val="3"/>
            <charset val="128"/>
          </rPr>
          <t>オンデマンドの場合は、受講期間を記載してください。</t>
        </r>
      </text>
    </comment>
    <comment ref="E16" authorId="0" shapeId="0" xr:uid="{F0C3DF64-6FDB-446F-AD2D-1A0374377032}">
      <text>
        <r>
          <rPr>
            <sz val="9"/>
            <color indexed="81"/>
            <rFont val="ＭＳ Ｐゴシック"/>
            <family val="3"/>
            <charset val="128"/>
          </rPr>
          <t>共催者がいない場合はブランクのままにしてください。</t>
        </r>
      </text>
    </comment>
    <comment ref="E17" authorId="0" shapeId="0" xr:uid="{A3521D9D-590B-48DB-9AC1-5A3CF463CEAD}">
      <text>
        <r>
          <rPr>
            <b/>
            <u/>
            <sz val="9"/>
            <color indexed="81"/>
            <rFont val="ＭＳ Ｐゴシック"/>
            <family val="3"/>
            <charset val="128"/>
          </rPr>
          <t>会場型による講演</t>
        </r>
        <r>
          <rPr>
            <sz val="9"/>
            <color indexed="81"/>
            <rFont val="ＭＳ Ｐゴシック"/>
            <family val="3"/>
            <charset val="128"/>
          </rPr>
          <t xml:space="preserve">
出張先である市区町村名を記載してください。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オンライン講演
</t>
        </r>
        <r>
          <rPr>
            <sz val="9"/>
            <color indexed="81"/>
            <rFont val="ＭＳ Ｐゴシック"/>
            <family val="3"/>
            <charset val="128"/>
          </rPr>
          <t>講師が講演を行った場所（「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>〇〇中央病院</t>
        </r>
        <r>
          <rPr>
            <sz val="9"/>
            <color indexed="81"/>
            <rFont val="ＭＳ Ｐゴシック"/>
            <family val="3"/>
            <charset val="128"/>
          </rPr>
          <t xml:space="preserve">」など）を記載してください。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オンデマンド講演
</t>
        </r>
        <r>
          <rPr>
            <sz val="9"/>
            <color indexed="81"/>
            <rFont val="ＭＳ Ｐゴシック"/>
            <family val="3"/>
            <charset val="128"/>
          </rPr>
          <t>動画を作成した病院名を記載してください。</t>
        </r>
      </text>
    </comment>
    <comment ref="B18" authorId="0" shapeId="0" xr:uid="{8B627307-016F-48F0-8747-4C94F0757ABB}">
      <text>
        <r>
          <rPr>
            <sz val="9"/>
            <color indexed="81"/>
            <rFont val="ＭＳ Ｐゴシック"/>
            <family val="3"/>
            <charset val="128"/>
          </rPr>
          <t>同一テーマの講演を複数回実施した場合は、合計人数を記入してください。
オンデマンドの場合は、対象人数を記入してください。</t>
        </r>
      </text>
    </comment>
    <comment ref="E18" authorId="0" shapeId="0" xr:uid="{97DBF827-3FF0-4D08-9FFA-426D5D697BBE}">
      <text>
        <r>
          <rPr>
            <sz val="9"/>
            <color indexed="81"/>
            <rFont val="MS P ゴシック"/>
            <family val="3"/>
            <charset val="128"/>
          </rPr>
          <t>オンデマンド講演の場合は１回としてください。</t>
        </r>
      </text>
    </comment>
    <comment ref="F20" authorId="0" shapeId="0" xr:uid="{D428606C-038F-4114-BFB5-4124ADF536CB}">
      <text>
        <r>
          <rPr>
            <sz val="9"/>
            <color indexed="81"/>
            <rFont val="MS P ゴシック"/>
            <family val="3"/>
            <charset val="128"/>
          </rPr>
          <t>個別相談は、対面（インターネットの利用その他の情報通信の技術を利用したものを含まない。）で、かつ、相談１件につき30分以上対応したものを対象とする。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2" authorId="0" shapeId="0" xr:uid="{60F07C1B-3DB0-4B86-9636-964C6F4752A6}">
      <text>
        <r>
          <rPr>
            <b/>
            <sz val="9"/>
            <color indexed="81"/>
            <rFont val="MS P ゴシック"/>
            <family val="3"/>
            <charset val="128"/>
          </rPr>
          <t>＜会場型及びオンラインについて＞</t>
        </r>
        <r>
          <rPr>
            <sz val="9"/>
            <color indexed="81"/>
            <rFont val="MS P ゴシック"/>
            <family val="3"/>
            <charset val="128"/>
          </rPr>
          <t xml:space="preserve">
実施方法は、講師の出張が伴うかどうかで判断する。
・セミナー会場等に講師が派遣される講演→「会場型による講演」
・県庁等の会議室からオンラインで講演→「会場型による講演」（講師の出張が伴う）
・病院内からオンラインで講演→「オンライン講演」（講師の出張が伴わない）
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＜オンデマンド講演について＞
</t>
        </r>
        <r>
          <rPr>
            <sz val="9"/>
            <color indexed="81"/>
            <rFont val="MS P ゴシック"/>
            <family val="3"/>
            <charset val="128"/>
          </rPr>
          <t>いずれに該当するかは病院にご確認ください。
・オンデマンド講演（新規）：当該講演のために、動画を新規作成した場合。
・オンデマンド講演（更新）：当該講演のために、作成済の動画を一部更新した場合。
・オンデマンド講演（再利用）：作成済の動画を利用した場合。</t>
        </r>
      </text>
    </comment>
    <comment ref="E12" authorId="0" shapeId="0" xr:uid="{D49FBD3D-32CB-4300-8D72-2423DDEEEAF8}">
      <text>
        <r>
          <rPr>
            <sz val="9"/>
            <color indexed="81"/>
            <rFont val="MS P ゴシック"/>
            <family val="3"/>
            <charset val="128"/>
          </rPr>
          <t>講演ごとに病院から提供される管理番号を記載してください。</t>
        </r>
      </text>
    </comment>
    <comment ref="E13" authorId="0" shapeId="0" xr:uid="{86E155DC-EDFE-484E-A880-FAC19BB6CAD2}">
      <text>
        <r>
          <rPr>
            <sz val="9"/>
            <color indexed="81"/>
            <rFont val="MS P ゴシック"/>
            <family val="3"/>
            <charset val="128"/>
          </rPr>
          <t>＜オンデマンドのみ記載＞
病院から提供される動画番号を記載してください。</t>
        </r>
      </text>
    </comment>
    <comment ref="E15" authorId="0" shapeId="0" xr:uid="{9531FAC6-070C-4323-8CC1-380EEA81B938}">
      <text>
        <r>
          <rPr>
            <sz val="9"/>
            <color indexed="81"/>
            <rFont val="MS P ゴシック"/>
            <family val="3"/>
            <charset val="128"/>
          </rPr>
          <t>医師以外の場合は記入してください。</t>
        </r>
      </text>
    </comment>
    <comment ref="A16" authorId="0" shapeId="0" xr:uid="{729F3CD1-3A85-41DA-9290-AC3C621219C4}">
      <text>
        <r>
          <rPr>
            <sz val="9"/>
            <color indexed="81"/>
            <rFont val="MS P ゴシック"/>
            <family val="3"/>
            <charset val="128"/>
          </rPr>
          <t>オンデマンドの場合は、受講期間を記載してください。</t>
        </r>
      </text>
    </comment>
    <comment ref="E16" authorId="0" shapeId="0" xr:uid="{F79BFE4A-4CBF-44E4-960A-5382DFAD78F1}">
      <text>
        <r>
          <rPr>
            <sz val="9"/>
            <color indexed="81"/>
            <rFont val="ＭＳ Ｐゴシック"/>
            <family val="3"/>
            <charset val="128"/>
          </rPr>
          <t>共催者がいない場合はブランクのままにしてください。</t>
        </r>
      </text>
    </comment>
    <comment ref="E17" authorId="0" shapeId="0" xr:uid="{69483630-95B9-4229-83AC-45F3BBC6361B}">
      <text>
        <r>
          <rPr>
            <b/>
            <u/>
            <sz val="9"/>
            <color indexed="81"/>
            <rFont val="ＭＳ Ｐゴシック"/>
            <family val="3"/>
            <charset val="128"/>
          </rPr>
          <t>会場型による講演</t>
        </r>
        <r>
          <rPr>
            <sz val="9"/>
            <color indexed="81"/>
            <rFont val="ＭＳ Ｐゴシック"/>
            <family val="3"/>
            <charset val="128"/>
          </rPr>
          <t xml:space="preserve">
出張先である市区町村名を記載してください。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オンライン講演
</t>
        </r>
        <r>
          <rPr>
            <sz val="9"/>
            <color indexed="81"/>
            <rFont val="ＭＳ Ｐゴシック"/>
            <family val="3"/>
            <charset val="128"/>
          </rPr>
          <t>講師が講演を行った場所（「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>〇〇中央病院</t>
        </r>
        <r>
          <rPr>
            <sz val="9"/>
            <color indexed="81"/>
            <rFont val="ＭＳ Ｐゴシック"/>
            <family val="3"/>
            <charset val="128"/>
          </rPr>
          <t xml:space="preserve">」など）を記載してください。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オンデマンド講演
</t>
        </r>
        <r>
          <rPr>
            <sz val="9"/>
            <color indexed="81"/>
            <rFont val="ＭＳ Ｐゴシック"/>
            <family val="3"/>
            <charset val="128"/>
          </rPr>
          <t>動画を作成した病院名を記載してください。</t>
        </r>
      </text>
    </comment>
    <comment ref="B18" authorId="0" shapeId="0" xr:uid="{E7DD9D45-735F-42F4-983D-7E35521C7ED5}">
      <text>
        <r>
          <rPr>
            <sz val="9"/>
            <color indexed="81"/>
            <rFont val="ＭＳ Ｐゴシック"/>
            <family val="3"/>
            <charset val="128"/>
          </rPr>
          <t>同一テーマの講演を複数回実施した場合は、合計人数を記入してください。
オンデマンドの場合は、対象人数を記入してください。</t>
        </r>
      </text>
    </comment>
    <comment ref="E18" authorId="0" shapeId="0" xr:uid="{42735CBB-2684-493C-90DA-C6FC5DAE8E05}">
      <text>
        <r>
          <rPr>
            <sz val="9"/>
            <color indexed="81"/>
            <rFont val="MS P ゴシック"/>
            <family val="3"/>
            <charset val="128"/>
          </rPr>
          <t>オンデマンド講演の場合は１回としてください。</t>
        </r>
      </text>
    </comment>
    <comment ref="F20" authorId="0" shapeId="0" xr:uid="{FB9035FA-43E8-46D8-8696-CCEFDDAA0EBA}">
      <text>
        <r>
          <rPr>
            <sz val="9"/>
            <color indexed="81"/>
            <rFont val="MS P ゴシック"/>
            <family val="3"/>
            <charset val="128"/>
          </rPr>
          <t>個別相談は、対面（インターネットの利用その他の情報通信の技術を利用したものを含まない。）で、かつ、相談１件につき30分以上対応したものを対象とする。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2" authorId="0" shapeId="0" xr:uid="{040554D4-92B3-4D62-B68F-BCA638E34ABB}">
      <text>
        <r>
          <rPr>
            <b/>
            <sz val="9"/>
            <color indexed="81"/>
            <rFont val="MS P ゴシック"/>
            <family val="3"/>
            <charset val="128"/>
          </rPr>
          <t>＜会場型及びオンラインについて＞</t>
        </r>
        <r>
          <rPr>
            <sz val="9"/>
            <color indexed="81"/>
            <rFont val="MS P ゴシック"/>
            <family val="3"/>
            <charset val="128"/>
          </rPr>
          <t xml:space="preserve">
実施方法は、講師の出張が伴うかどうかで判断する。
・セミナー会場等に講師が派遣される講演→「会場型による講演」
・県庁等の会議室からオンラインで講演→「会場型による講演」（講師の出張が伴う）
・病院内からオンラインで講演→「オンライン講演」（講師の出張が伴わない）
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＜オンデマンド講演について＞
</t>
        </r>
        <r>
          <rPr>
            <sz val="9"/>
            <color indexed="81"/>
            <rFont val="MS P ゴシック"/>
            <family val="3"/>
            <charset val="128"/>
          </rPr>
          <t>いずれに該当するかは病院にご確認ください。
・オンデマンド講演</t>
        </r>
        <r>
          <rPr>
            <u/>
            <sz val="9"/>
            <color indexed="81"/>
            <rFont val="MS P ゴシック"/>
            <family val="3"/>
            <charset val="128"/>
          </rPr>
          <t>（新規）</t>
        </r>
        <r>
          <rPr>
            <sz val="9"/>
            <color indexed="81"/>
            <rFont val="MS P ゴシック"/>
            <family val="3"/>
            <charset val="128"/>
          </rPr>
          <t>：当該講演のために、動画を新規作成した場合。
・オンデマンド講演</t>
        </r>
        <r>
          <rPr>
            <u/>
            <sz val="9"/>
            <color indexed="81"/>
            <rFont val="MS P ゴシック"/>
            <family val="3"/>
            <charset val="128"/>
          </rPr>
          <t>（更新）</t>
        </r>
        <r>
          <rPr>
            <sz val="9"/>
            <color indexed="81"/>
            <rFont val="MS P ゴシック"/>
            <family val="3"/>
            <charset val="128"/>
          </rPr>
          <t>：当該講演のために、作成済の動画を一部更新した場合。
・オンデマンド講演</t>
        </r>
        <r>
          <rPr>
            <u/>
            <sz val="9"/>
            <color indexed="81"/>
            <rFont val="MS P ゴシック"/>
            <family val="3"/>
            <charset val="128"/>
          </rPr>
          <t>（再利用）</t>
        </r>
        <r>
          <rPr>
            <sz val="9"/>
            <color indexed="81"/>
            <rFont val="MS P ゴシック"/>
            <family val="3"/>
            <charset val="128"/>
          </rPr>
          <t>：作成済の動画を利用した場合。</t>
        </r>
      </text>
    </comment>
    <comment ref="E12" authorId="0" shapeId="0" xr:uid="{7261A8BD-C34B-4164-81F7-80A36600186B}">
      <text>
        <r>
          <rPr>
            <sz val="9"/>
            <color indexed="81"/>
            <rFont val="MS P ゴシック"/>
            <family val="3"/>
            <charset val="128"/>
          </rPr>
          <t>講演ごとに病院から提供される管理番号を記載してください。</t>
        </r>
      </text>
    </comment>
    <comment ref="E13" authorId="0" shapeId="0" xr:uid="{DA44E501-6FAC-43BF-8126-89DF6A2D4A2B}">
      <text>
        <r>
          <rPr>
            <sz val="9"/>
            <color indexed="81"/>
            <rFont val="MS P ゴシック"/>
            <family val="3"/>
            <charset val="128"/>
          </rPr>
          <t>＜オンデマンドのみ記載＞
病院から提供される動画番号を記載してください。</t>
        </r>
      </text>
    </comment>
    <comment ref="E15" authorId="0" shapeId="0" xr:uid="{48DF7F3A-2680-43C8-B78C-33892932DF7E}">
      <text>
        <r>
          <rPr>
            <sz val="9"/>
            <color indexed="81"/>
            <rFont val="MS P ゴシック"/>
            <family val="3"/>
            <charset val="128"/>
          </rPr>
          <t>医師以外の場合は記入してください。</t>
        </r>
      </text>
    </comment>
    <comment ref="A16" authorId="0" shapeId="0" xr:uid="{A8CACBF1-C7FA-4354-B431-91DD758595FD}">
      <text>
        <r>
          <rPr>
            <sz val="9"/>
            <color indexed="81"/>
            <rFont val="MS P ゴシック"/>
            <family val="3"/>
            <charset val="128"/>
          </rPr>
          <t>オンデマンドの場合は、受講期間を記載してください。</t>
        </r>
      </text>
    </comment>
    <comment ref="E16" authorId="0" shapeId="0" xr:uid="{3267A7A0-2E4A-4D50-B389-D680A72203FD}">
      <text>
        <r>
          <rPr>
            <sz val="9"/>
            <color indexed="81"/>
            <rFont val="ＭＳ Ｐゴシック"/>
            <family val="3"/>
            <charset val="128"/>
          </rPr>
          <t>共催者がいない場合はブランクのままにしてください。</t>
        </r>
      </text>
    </comment>
    <comment ref="E17" authorId="0" shapeId="0" xr:uid="{4D96508A-4081-40B8-91D8-0DDF1A7541B7}">
      <text>
        <r>
          <rPr>
            <b/>
            <u/>
            <sz val="9"/>
            <color indexed="81"/>
            <rFont val="ＭＳ Ｐゴシック"/>
            <family val="3"/>
            <charset val="128"/>
          </rPr>
          <t>会場型による講演</t>
        </r>
        <r>
          <rPr>
            <sz val="9"/>
            <color indexed="81"/>
            <rFont val="ＭＳ Ｐゴシック"/>
            <family val="3"/>
            <charset val="128"/>
          </rPr>
          <t xml:space="preserve">
出張先である市区町村名を記載してください。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オンライン講演
</t>
        </r>
        <r>
          <rPr>
            <sz val="9"/>
            <color indexed="81"/>
            <rFont val="ＭＳ Ｐゴシック"/>
            <family val="3"/>
            <charset val="128"/>
          </rPr>
          <t>講師が講演を行った場所（「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>〇〇中央病院</t>
        </r>
        <r>
          <rPr>
            <sz val="9"/>
            <color indexed="81"/>
            <rFont val="ＭＳ Ｐゴシック"/>
            <family val="3"/>
            <charset val="128"/>
          </rPr>
          <t xml:space="preserve">」など）を記載してください。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オンデマンド講演
</t>
        </r>
        <r>
          <rPr>
            <sz val="9"/>
            <color indexed="81"/>
            <rFont val="ＭＳ Ｐゴシック"/>
            <family val="3"/>
            <charset val="128"/>
          </rPr>
          <t>動画を作成した病院名を記載してください。</t>
        </r>
      </text>
    </comment>
    <comment ref="B18" authorId="0" shapeId="0" xr:uid="{B995F6AC-26CA-4B28-9297-33CA008BEC4C}">
      <text>
        <r>
          <rPr>
            <sz val="9"/>
            <color indexed="81"/>
            <rFont val="ＭＳ Ｐゴシック"/>
            <family val="3"/>
            <charset val="128"/>
          </rPr>
          <t>同一テーマの講演を複数回実施した場合は、合計人数を記入してください。
オンデマンドの場合は、対象人数を記入してください。</t>
        </r>
      </text>
    </comment>
    <comment ref="E18" authorId="0" shapeId="0" xr:uid="{851318B2-4BF9-4E45-95E4-09E7EDDD425D}">
      <text>
        <r>
          <rPr>
            <sz val="9"/>
            <color indexed="81"/>
            <rFont val="MS P ゴシック"/>
            <family val="3"/>
            <charset val="128"/>
          </rPr>
          <t>オンデマンド講演の場合は１回としてください。</t>
        </r>
      </text>
    </comment>
    <comment ref="F20" authorId="0" shapeId="0" xr:uid="{C7D269E7-91D1-43E9-A575-DE0DE6DD52F9}">
      <text>
        <r>
          <rPr>
            <sz val="9"/>
            <color indexed="81"/>
            <rFont val="MS P ゴシック"/>
            <family val="3"/>
            <charset val="128"/>
          </rPr>
          <t>個別相談は、対面（インターネットの利用その他の情報通信の技術を利用したものを含まない。）で、かつ、相談１件につき30分以上対応したものを対象とする。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2" authorId="0" shapeId="0" xr:uid="{6C7A08D5-049C-4380-8541-61B02D926A5C}">
      <text>
        <r>
          <rPr>
            <b/>
            <sz val="9"/>
            <color indexed="81"/>
            <rFont val="MS P ゴシック"/>
            <family val="3"/>
            <charset val="128"/>
          </rPr>
          <t>＜会場型及びオンラインについて＞</t>
        </r>
        <r>
          <rPr>
            <sz val="9"/>
            <color indexed="81"/>
            <rFont val="MS P ゴシック"/>
            <family val="3"/>
            <charset val="128"/>
          </rPr>
          <t xml:space="preserve">
実施方法は、講師の出張が伴うかどうかで判断する。
・セミナー会場等に講師が派遣される講演→「会場型による講演」
・県庁等の会議室からオンラインで講演→「会場型による講演」（講師の出張が伴う）
・病院内からオンラインで講演→「オンライン講演」（講師の出張が伴わない）
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＜オンデマンド講演について＞
</t>
        </r>
        <r>
          <rPr>
            <sz val="9"/>
            <color indexed="81"/>
            <rFont val="MS P ゴシック"/>
            <family val="3"/>
            <charset val="128"/>
          </rPr>
          <t>いずれに該当するかは病院にご確認ください。
・オンデマンド講演（新規）：当該講演のために、動画を新規作成した場合。
・オンデマンド講演（更新）：当該講演のために、作成済の動画を一部更新した場合。
・オンデマンド講演（再利用）：作成済の動画を利用した場合。</t>
        </r>
      </text>
    </comment>
    <comment ref="E12" authorId="0" shapeId="0" xr:uid="{8CFB93F4-3611-41B0-BFE1-5C067072886A}">
      <text>
        <r>
          <rPr>
            <sz val="9"/>
            <color indexed="81"/>
            <rFont val="MS P ゴシック"/>
            <family val="3"/>
            <charset val="128"/>
          </rPr>
          <t>講演ごとに病院から提供される管理番号を記載してください。</t>
        </r>
      </text>
    </comment>
    <comment ref="E13" authorId="0" shapeId="0" xr:uid="{1A82641E-8DAE-4AB7-9E8F-DD986FE6B17E}">
      <text>
        <r>
          <rPr>
            <sz val="9"/>
            <color indexed="81"/>
            <rFont val="MS P ゴシック"/>
            <family val="3"/>
            <charset val="128"/>
          </rPr>
          <t>＜オンデマンドのみ記載＞
病院から提供される動画番号を記載してください。</t>
        </r>
      </text>
    </comment>
    <comment ref="E15" authorId="0" shapeId="0" xr:uid="{787BAA43-3C97-4156-A52C-0122BD0CD025}">
      <text>
        <r>
          <rPr>
            <sz val="9"/>
            <color indexed="81"/>
            <rFont val="MS P ゴシック"/>
            <family val="3"/>
            <charset val="128"/>
          </rPr>
          <t>医師以外の場合は記入してください。</t>
        </r>
      </text>
    </comment>
    <comment ref="A16" authorId="0" shapeId="0" xr:uid="{259BD97F-4D87-4A32-835B-BC1FCF8DE431}">
      <text>
        <r>
          <rPr>
            <sz val="9"/>
            <color indexed="81"/>
            <rFont val="MS P ゴシック"/>
            <family val="3"/>
            <charset val="128"/>
          </rPr>
          <t>オンデマンドの場合は、受講期間を記載してください。</t>
        </r>
      </text>
    </comment>
    <comment ref="E16" authorId="0" shapeId="0" xr:uid="{9746E09B-2F6E-4526-8D11-BA7D4CB3A64F}">
      <text>
        <r>
          <rPr>
            <sz val="9"/>
            <color indexed="81"/>
            <rFont val="ＭＳ Ｐゴシック"/>
            <family val="3"/>
            <charset val="128"/>
          </rPr>
          <t>共催者がいない場合はブランクのままにしてください。</t>
        </r>
      </text>
    </comment>
    <comment ref="E17" authorId="0" shapeId="0" xr:uid="{7C72DCB5-8DDD-4A74-8632-125C67AB37DC}">
      <text>
        <r>
          <rPr>
            <b/>
            <u/>
            <sz val="9"/>
            <color indexed="81"/>
            <rFont val="ＭＳ Ｐゴシック"/>
            <family val="3"/>
            <charset val="128"/>
          </rPr>
          <t>会場型による講演</t>
        </r>
        <r>
          <rPr>
            <sz val="9"/>
            <color indexed="81"/>
            <rFont val="ＭＳ Ｐゴシック"/>
            <family val="3"/>
            <charset val="128"/>
          </rPr>
          <t xml:space="preserve">
出張先である市区町村名を記載してください。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オンライン講演
</t>
        </r>
        <r>
          <rPr>
            <sz val="9"/>
            <color indexed="81"/>
            <rFont val="ＭＳ Ｐゴシック"/>
            <family val="3"/>
            <charset val="128"/>
          </rPr>
          <t>講師が講演を行った場所（「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>〇〇中央病院</t>
        </r>
        <r>
          <rPr>
            <sz val="9"/>
            <color indexed="81"/>
            <rFont val="ＭＳ Ｐゴシック"/>
            <family val="3"/>
            <charset val="128"/>
          </rPr>
          <t xml:space="preserve">」など）を記載してください。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オンデマンド講演
</t>
        </r>
        <r>
          <rPr>
            <sz val="9"/>
            <color indexed="81"/>
            <rFont val="ＭＳ Ｐゴシック"/>
            <family val="3"/>
            <charset val="128"/>
          </rPr>
          <t>動画を作成した病院名を記載してください。</t>
        </r>
      </text>
    </comment>
    <comment ref="B18" authorId="0" shapeId="0" xr:uid="{593892F0-1984-4DDE-9D85-4EAEF4D78108}">
      <text>
        <r>
          <rPr>
            <sz val="9"/>
            <color indexed="81"/>
            <rFont val="ＭＳ Ｐゴシック"/>
            <family val="3"/>
            <charset val="128"/>
          </rPr>
          <t>同一テーマの講演を複数回実施した場合は、合計人数を記入してください。
オンデマンドの場合は、対象人数を記入してください。</t>
        </r>
      </text>
    </comment>
    <comment ref="E18" authorId="0" shapeId="0" xr:uid="{47476A16-64AD-4B96-BD8F-3C4B1BAD8DC9}">
      <text>
        <r>
          <rPr>
            <sz val="9"/>
            <color indexed="81"/>
            <rFont val="MS P ゴシック"/>
            <family val="3"/>
            <charset val="128"/>
          </rPr>
          <t>オンデマンド講演の場合は１回としてください。</t>
        </r>
      </text>
    </comment>
    <comment ref="F20" authorId="0" shapeId="0" xr:uid="{F4E96011-138D-40F6-BF03-F0B8E2C126B6}">
      <text>
        <r>
          <rPr>
            <sz val="9"/>
            <color indexed="81"/>
            <rFont val="MS P ゴシック"/>
            <family val="3"/>
            <charset val="128"/>
          </rPr>
          <t>個別相談は、対面（インターネットの利用その他の情報通信の技術を利用したものを含まない。）で、かつ、相談１件につき30分以上対応したものを対象とする。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2" authorId="0" shapeId="0" xr:uid="{AA2CEBD6-C057-4056-81EC-7629E27C1CBF}">
      <text>
        <r>
          <rPr>
            <b/>
            <sz val="9"/>
            <color indexed="81"/>
            <rFont val="MS P ゴシック"/>
            <family val="3"/>
            <charset val="128"/>
          </rPr>
          <t>＜会場型及びオンラインについて＞</t>
        </r>
        <r>
          <rPr>
            <sz val="9"/>
            <color indexed="81"/>
            <rFont val="MS P ゴシック"/>
            <family val="3"/>
            <charset val="128"/>
          </rPr>
          <t xml:space="preserve">
実施方法は、講師の出張が伴うかどうかで判断する。
・セミナー会場等に講師が派遣される講演→「会場型による講演」
・県庁等の会議室からオンラインで講演→「会場型による講演」（講師の出張が伴う）
・病院内からオンラインで講演→「オンライン講演」（講師の出張が伴わない）
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＜オンデマンド講演について＞
</t>
        </r>
        <r>
          <rPr>
            <sz val="9"/>
            <color indexed="81"/>
            <rFont val="MS P ゴシック"/>
            <family val="3"/>
            <charset val="128"/>
          </rPr>
          <t>いずれに該当するかは病院にご確認ください。
・オンデマンド講演（新規）：当該講演のために、動画を新規作成した場合。
・オンデマンド講演（更新）：当該講演のために、作成済の動画を一部更新した場合。
・オンデマンド講演（再利用）：作成済の動画を利用した場合。</t>
        </r>
      </text>
    </comment>
    <comment ref="E12" authorId="0" shapeId="0" xr:uid="{8A3C5383-1989-434E-A8DB-FEB90960BC27}">
      <text>
        <r>
          <rPr>
            <sz val="9"/>
            <color indexed="81"/>
            <rFont val="MS P ゴシック"/>
            <family val="3"/>
            <charset val="128"/>
          </rPr>
          <t>講演ごとに病院から提供される管理番号を記載してください。</t>
        </r>
      </text>
    </comment>
    <comment ref="E13" authorId="0" shapeId="0" xr:uid="{6F91E365-CC6E-4278-880A-6E66A473DF88}">
      <text>
        <r>
          <rPr>
            <sz val="9"/>
            <color indexed="81"/>
            <rFont val="MS P ゴシック"/>
            <family val="3"/>
            <charset val="128"/>
          </rPr>
          <t>＜オンデマンドのみ記載＞
病院から提供される動画番号を記載してください。</t>
        </r>
      </text>
    </comment>
    <comment ref="E15" authorId="0" shapeId="0" xr:uid="{ACC613DE-D9AC-445C-9146-E014AAE8CB63}">
      <text>
        <r>
          <rPr>
            <sz val="9"/>
            <color indexed="81"/>
            <rFont val="MS P ゴシック"/>
            <family val="3"/>
            <charset val="128"/>
          </rPr>
          <t>医師以外の場合は記入してください。</t>
        </r>
      </text>
    </comment>
    <comment ref="A16" authorId="0" shapeId="0" xr:uid="{FE6972C7-76B6-47B2-928A-48A9854AC86D}">
      <text>
        <r>
          <rPr>
            <sz val="9"/>
            <color indexed="81"/>
            <rFont val="MS P ゴシック"/>
            <family val="3"/>
            <charset val="128"/>
          </rPr>
          <t>オンデマンドの場合は、受講期間を記載してください。</t>
        </r>
      </text>
    </comment>
    <comment ref="E16" authorId="0" shapeId="0" xr:uid="{54BA6ED0-ABA7-41AD-BD1C-0FD4A7B97754}">
      <text>
        <r>
          <rPr>
            <sz val="9"/>
            <color indexed="81"/>
            <rFont val="ＭＳ Ｐゴシック"/>
            <family val="3"/>
            <charset val="128"/>
          </rPr>
          <t>共催者がいない場合はブランクのままにしてください。</t>
        </r>
      </text>
    </comment>
    <comment ref="E17" authorId="0" shapeId="0" xr:uid="{0A80C19D-4346-4FE7-8D13-785D06257B48}">
      <text>
        <r>
          <rPr>
            <b/>
            <u/>
            <sz val="9"/>
            <color indexed="81"/>
            <rFont val="ＭＳ Ｐゴシック"/>
            <family val="3"/>
            <charset val="128"/>
          </rPr>
          <t>会場型による講演</t>
        </r>
        <r>
          <rPr>
            <sz val="9"/>
            <color indexed="81"/>
            <rFont val="ＭＳ Ｐゴシック"/>
            <family val="3"/>
            <charset val="128"/>
          </rPr>
          <t xml:space="preserve">
出張先である市区町村名を記載してください。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オンライン講演
</t>
        </r>
        <r>
          <rPr>
            <sz val="9"/>
            <color indexed="81"/>
            <rFont val="ＭＳ Ｐゴシック"/>
            <family val="3"/>
            <charset val="128"/>
          </rPr>
          <t>講師が講演を行った場所（「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>〇〇中央病院</t>
        </r>
        <r>
          <rPr>
            <sz val="9"/>
            <color indexed="81"/>
            <rFont val="ＭＳ Ｐゴシック"/>
            <family val="3"/>
            <charset val="128"/>
          </rPr>
          <t xml:space="preserve">」など）を記載してください。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オンデマンド講演
</t>
        </r>
        <r>
          <rPr>
            <sz val="9"/>
            <color indexed="81"/>
            <rFont val="ＭＳ Ｐゴシック"/>
            <family val="3"/>
            <charset val="128"/>
          </rPr>
          <t>動画を作成した病院名を記載してください。</t>
        </r>
      </text>
    </comment>
    <comment ref="B18" authorId="0" shapeId="0" xr:uid="{799ADD26-B94A-4384-9A88-17EC13907A79}">
      <text>
        <r>
          <rPr>
            <sz val="9"/>
            <color indexed="81"/>
            <rFont val="ＭＳ Ｐゴシック"/>
            <family val="3"/>
            <charset val="128"/>
          </rPr>
          <t>同一テーマの講演を複数回実施した場合は、合計人数を記入してください。
オンデマンドの場合は、対象人数を記入してください。</t>
        </r>
      </text>
    </comment>
    <comment ref="E18" authorId="0" shapeId="0" xr:uid="{D565A1C5-D9A9-410E-BB65-72B42A51A5EA}">
      <text>
        <r>
          <rPr>
            <sz val="9"/>
            <color indexed="81"/>
            <rFont val="MS P ゴシック"/>
            <family val="3"/>
            <charset val="128"/>
          </rPr>
          <t>オンデマンド講演の場合は１回としてください。</t>
        </r>
      </text>
    </comment>
    <comment ref="F20" authorId="0" shapeId="0" xr:uid="{3FED14D0-B8D8-4D7E-BD8D-66FD2480319A}">
      <text>
        <r>
          <rPr>
            <sz val="9"/>
            <color indexed="81"/>
            <rFont val="MS P ゴシック"/>
            <family val="3"/>
            <charset val="128"/>
          </rPr>
          <t>個別相談は、対面（インターネットの利用その他の情報通信の技術を利用したものを含まない。）で、かつ、相談１件につき30分以上対応したものを対象とする。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2" authorId="0" shapeId="0" xr:uid="{0F64FE14-5E8A-46E0-BB53-8D9A0058183A}">
      <text>
        <r>
          <rPr>
            <b/>
            <sz val="9"/>
            <color indexed="81"/>
            <rFont val="MS P ゴシック"/>
            <family val="3"/>
            <charset val="128"/>
          </rPr>
          <t>＜会場型及びオンラインについて＞</t>
        </r>
        <r>
          <rPr>
            <sz val="9"/>
            <color indexed="81"/>
            <rFont val="MS P ゴシック"/>
            <family val="3"/>
            <charset val="128"/>
          </rPr>
          <t xml:space="preserve">
実施方法は、講師の出張が伴うかどうかで判断する。
・セミナー会場等に講師が派遣される講演→「会場型による講演」
・県庁等の会議室からオンラインで講演→「会場型による講演」（講師の出張が伴う）
・病院内からオンラインで講演→「オンライン講演」（講師の出張が伴わない）
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＜オンデマンド講演について＞
</t>
        </r>
        <r>
          <rPr>
            <sz val="9"/>
            <color indexed="81"/>
            <rFont val="MS P ゴシック"/>
            <family val="3"/>
            <charset val="128"/>
          </rPr>
          <t>いずれに該当するかは病院にご確認ください。
・オンデマンド講演（新規）：当該講演のために、動画を新規作成した場合。
・オンデマンド講演（更新）：当該講演のために、作成済の動画を一部更新した場合。
・オンデマンド講演（再利用）：作成済の動画を利用した場合。</t>
        </r>
      </text>
    </comment>
    <comment ref="E12" authorId="0" shapeId="0" xr:uid="{AFB8A22E-9530-4E6D-8E0F-E88DC86873F5}">
      <text>
        <r>
          <rPr>
            <sz val="9"/>
            <color indexed="81"/>
            <rFont val="MS P ゴシック"/>
            <family val="3"/>
            <charset val="128"/>
          </rPr>
          <t>講演ごとに病院から提供される管理番号を記載してください。</t>
        </r>
      </text>
    </comment>
    <comment ref="E13" authorId="0" shapeId="0" xr:uid="{3EF10B69-47B2-4521-9834-05960169B435}">
      <text>
        <r>
          <rPr>
            <sz val="9"/>
            <color indexed="81"/>
            <rFont val="MS P ゴシック"/>
            <family val="3"/>
            <charset val="128"/>
          </rPr>
          <t>＜オンデマンドのみ記載＞
病院から提供される動画番号を記載してください。</t>
        </r>
      </text>
    </comment>
    <comment ref="E15" authorId="0" shapeId="0" xr:uid="{0C91F679-4CEF-43B5-B404-96BB350DD295}">
      <text>
        <r>
          <rPr>
            <sz val="9"/>
            <color indexed="81"/>
            <rFont val="MS P ゴシック"/>
            <family val="3"/>
            <charset val="128"/>
          </rPr>
          <t>医師以外の場合は記入してください。</t>
        </r>
      </text>
    </comment>
    <comment ref="A16" authorId="0" shapeId="0" xr:uid="{F03F7522-D1FD-4679-8C79-FB8524781594}">
      <text>
        <r>
          <rPr>
            <sz val="9"/>
            <color indexed="81"/>
            <rFont val="MS P ゴシック"/>
            <family val="3"/>
            <charset val="128"/>
          </rPr>
          <t>オンデマンドの場合は、受講期間を記載してください。</t>
        </r>
      </text>
    </comment>
    <comment ref="E16" authorId="0" shapeId="0" xr:uid="{5DB73CD8-DFEC-4E9A-A446-E83881FE8E14}">
      <text>
        <r>
          <rPr>
            <sz val="9"/>
            <color indexed="81"/>
            <rFont val="ＭＳ Ｐゴシック"/>
            <family val="3"/>
            <charset val="128"/>
          </rPr>
          <t>共催者がいない場合はブランクのままにしてください。</t>
        </r>
      </text>
    </comment>
    <comment ref="E17" authorId="0" shapeId="0" xr:uid="{D0A02142-B024-4ADB-91F9-58D090D00B2F}">
      <text>
        <r>
          <rPr>
            <b/>
            <u/>
            <sz val="9"/>
            <color indexed="81"/>
            <rFont val="ＭＳ Ｐゴシック"/>
            <family val="3"/>
            <charset val="128"/>
          </rPr>
          <t>会場型による講演</t>
        </r>
        <r>
          <rPr>
            <sz val="9"/>
            <color indexed="81"/>
            <rFont val="ＭＳ Ｐゴシック"/>
            <family val="3"/>
            <charset val="128"/>
          </rPr>
          <t xml:space="preserve">
出張先である市区町村名を記載してください。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オンライン講演
</t>
        </r>
        <r>
          <rPr>
            <sz val="9"/>
            <color indexed="81"/>
            <rFont val="ＭＳ Ｐゴシック"/>
            <family val="3"/>
            <charset val="128"/>
          </rPr>
          <t>講師が講演を行った場所（「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>〇〇中央病院</t>
        </r>
        <r>
          <rPr>
            <sz val="9"/>
            <color indexed="81"/>
            <rFont val="ＭＳ Ｐゴシック"/>
            <family val="3"/>
            <charset val="128"/>
          </rPr>
          <t xml:space="preserve">」など）を記載してください。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オンデマンド講演
</t>
        </r>
        <r>
          <rPr>
            <sz val="9"/>
            <color indexed="81"/>
            <rFont val="ＭＳ Ｐゴシック"/>
            <family val="3"/>
            <charset val="128"/>
          </rPr>
          <t>動画を作成した病院名を記載してください。</t>
        </r>
      </text>
    </comment>
    <comment ref="B18" authorId="0" shapeId="0" xr:uid="{05491063-4B60-49AE-AF50-5B5D386F0F6E}">
      <text>
        <r>
          <rPr>
            <sz val="9"/>
            <color indexed="81"/>
            <rFont val="ＭＳ Ｐゴシック"/>
            <family val="3"/>
            <charset val="128"/>
          </rPr>
          <t>同一テーマの講演を複数回実施した場合は、合計人数を記入してください。
オンデマンドの場合は、対象人数を記入してください。</t>
        </r>
      </text>
    </comment>
    <comment ref="E18" authorId="0" shapeId="0" xr:uid="{E7A57CF0-02C0-409B-8D9A-2227FA8A3D6D}">
      <text>
        <r>
          <rPr>
            <sz val="9"/>
            <color indexed="81"/>
            <rFont val="MS P ゴシック"/>
            <family val="3"/>
            <charset val="128"/>
          </rPr>
          <t>オンデマンド講演の場合は１回としてください。</t>
        </r>
      </text>
    </comment>
    <comment ref="F20" authorId="0" shapeId="0" xr:uid="{E5630C92-F7B4-4B0C-8FD6-66357B33AEAC}">
      <text>
        <r>
          <rPr>
            <sz val="9"/>
            <color indexed="81"/>
            <rFont val="MS P ゴシック"/>
            <family val="3"/>
            <charset val="128"/>
          </rPr>
          <t>個別相談は、対面（インターネットの利用その他の情報通信の技術を利用したものを含まない。）で、かつ、相談１件につき30分以上対応したものを対象とする。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2" authorId="0" shapeId="0" xr:uid="{42A2B461-AF0E-453A-8669-AFFCB429DD9F}">
      <text>
        <r>
          <rPr>
            <b/>
            <sz val="9"/>
            <color indexed="81"/>
            <rFont val="MS P ゴシック"/>
            <family val="3"/>
            <charset val="128"/>
          </rPr>
          <t>＜会場型及びオンラインについて＞</t>
        </r>
        <r>
          <rPr>
            <sz val="9"/>
            <color indexed="81"/>
            <rFont val="MS P ゴシック"/>
            <family val="3"/>
            <charset val="128"/>
          </rPr>
          <t xml:space="preserve">
実施方法は、講師の出張が伴うかどうかで判断する。
・セミナー会場等に講師が派遣される講演→「会場型による講演」
・県庁等の会議室からオンラインで講演→「会場型による講演」（講師の出張が伴う）
・病院内からオンラインで講演→「オンライン講演」（講師の出張が伴わない）
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＜オンデマンド講演について＞
</t>
        </r>
        <r>
          <rPr>
            <sz val="9"/>
            <color indexed="81"/>
            <rFont val="MS P ゴシック"/>
            <family val="3"/>
            <charset val="128"/>
          </rPr>
          <t>いずれに該当するかは病院にご確認ください。
・オンデマンド講演（新規）：当該講演のために、動画を新規作成した場合。
・オンデマンド講演（更新）：当該講演のために、作成済の動画を一部更新した場合。
・オンデマンド講演（再利用）：作成済の動画を利用した場合。</t>
        </r>
      </text>
    </comment>
    <comment ref="E12" authorId="0" shapeId="0" xr:uid="{E53D6136-F0E4-4671-9707-85662C62DA91}">
      <text>
        <r>
          <rPr>
            <sz val="9"/>
            <color indexed="81"/>
            <rFont val="MS P ゴシック"/>
            <family val="3"/>
            <charset val="128"/>
          </rPr>
          <t>講演ごとに病院から提供される管理番号を記載してください。</t>
        </r>
      </text>
    </comment>
    <comment ref="E13" authorId="0" shapeId="0" xr:uid="{06420119-0713-426C-922D-4D859946574F}">
      <text>
        <r>
          <rPr>
            <sz val="9"/>
            <color indexed="81"/>
            <rFont val="MS P ゴシック"/>
            <family val="3"/>
            <charset val="128"/>
          </rPr>
          <t>＜オンデマンドのみ記載＞
病院から提供される動画番号を記載してください。</t>
        </r>
      </text>
    </comment>
    <comment ref="E15" authorId="0" shapeId="0" xr:uid="{4AF085EF-CB33-4F7B-A52A-418EE503C1F0}">
      <text>
        <r>
          <rPr>
            <sz val="9"/>
            <color indexed="81"/>
            <rFont val="MS P ゴシック"/>
            <family val="3"/>
            <charset val="128"/>
          </rPr>
          <t>医師以外の場合は記入してください。</t>
        </r>
      </text>
    </comment>
    <comment ref="A16" authorId="0" shapeId="0" xr:uid="{0A0D8BFA-6A01-4863-9DEE-3004B7F45A42}">
      <text>
        <r>
          <rPr>
            <sz val="9"/>
            <color indexed="81"/>
            <rFont val="MS P ゴシック"/>
            <family val="3"/>
            <charset val="128"/>
          </rPr>
          <t>オンデマンドの場合は、受講期間を記載してください。</t>
        </r>
      </text>
    </comment>
    <comment ref="E16" authorId="0" shapeId="0" xr:uid="{DE271BB2-269A-434A-A7AC-5FD36889FA8C}">
      <text>
        <r>
          <rPr>
            <sz val="9"/>
            <color indexed="81"/>
            <rFont val="ＭＳ Ｐゴシック"/>
            <family val="3"/>
            <charset val="128"/>
          </rPr>
          <t>共催者がいない場合はブランクのままにしてください。</t>
        </r>
      </text>
    </comment>
    <comment ref="E17" authorId="0" shapeId="0" xr:uid="{9C70BED1-2C6F-4659-A59A-AE444213618D}">
      <text>
        <r>
          <rPr>
            <b/>
            <u/>
            <sz val="9"/>
            <color indexed="81"/>
            <rFont val="ＭＳ Ｐゴシック"/>
            <family val="3"/>
            <charset val="128"/>
          </rPr>
          <t>会場型による講演</t>
        </r>
        <r>
          <rPr>
            <sz val="9"/>
            <color indexed="81"/>
            <rFont val="ＭＳ Ｐゴシック"/>
            <family val="3"/>
            <charset val="128"/>
          </rPr>
          <t xml:space="preserve">
出張先である市区町村名を記載してください。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オンライン講演
</t>
        </r>
        <r>
          <rPr>
            <sz val="9"/>
            <color indexed="81"/>
            <rFont val="ＭＳ Ｐゴシック"/>
            <family val="3"/>
            <charset val="128"/>
          </rPr>
          <t>講師が講演を行った場所（「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>〇〇中央病院</t>
        </r>
        <r>
          <rPr>
            <sz val="9"/>
            <color indexed="81"/>
            <rFont val="ＭＳ Ｐゴシック"/>
            <family val="3"/>
            <charset val="128"/>
          </rPr>
          <t xml:space="preserve">」など）を記載してください。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オンデマンド講演
</t>
        </r>
        <r>
          <rPr>
            <sz val="9"/>
            <color indexed="81"/>
            <rFont val="ＭＳ Ｐゴシック"/>
            <family val="3"/>
            <charset val="128"/>
          </rPr>
          <t>動画を作成した病院名を記載してください。</t>
        </r>
      </text>
    </comment>
    <comment ref="B18" authorId="0" shapeId="0" xr:uid="{A6D5C13B-9BFD-46DC-9F39-F70366BA3C15}">
      <text>
        <r>
          <rPr>
            <sz val="9"/>
            <color indexed="81"/>
            <rFont val="ＭＳ Ｐゴシック"/>
            <family val="3"/>
            <charset val="128"/>
          </rPr>
          <t>同一テーマの講演を複数回実施した場合は、合計人数を記入してください。
オンデマンドの場合は、対象人数を記入してください。</t>
        </r>
      </text>
    </comment>
    <comment ref="E18" authorId="0" shapeId="0" xr:uid="{3D0A9672-E353-4AF0-8245-27C69761E975}">
      <text>
        <r>
          <rPr>
            <sz val="9"/>
            <color indexed="81"/>
            <rFont val="MS P ゴシック"/>
            <family val="3"/>
            <charset val="128"/>
          </rPr>
          <t>オンデマンド講演の場合は１回としてください。</t>
        </r>
      </text>
    </comment>
    <comment ref="F20" authorId="0" shapeId="0" xr:uid="{A43EDA14-27A3-4B1C-B5C0-3226A8176023}">
      <text>
        <r>
          <rPr>
            <sz val="9"/>
            <color indexed="81"/>
            <rFont val="MS P ゴシック"/>
            <family val="3"/>
            <charset val="128"/>
          </rPr>
          <t>個別相談は、対面（インターネットの利用その他の情報通信の技術を利用したものを含まない。）で、かつ、相談１件につき30分以上対応したものを対象とする。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2" authorId="0" shapeId="0" xr:uid="{9EAB35CD-15E4-42A4-B1CD-FC4CDF91EEAE}">
      <text>
        <r>
          <rPr>
            <b/>
            <sz val="9"/>
            <color indexed="81"/>
            <rFont val="MS P ゴシック"/>
            <family val="3"/>
            <charset val="128"/>
          </rPr>
          <t>＜会場型及びオンラインについて＞</t>
        </r>
        <r>
          <rPr>
            <sz val="9"/>
            <color indexed="81"/>
            <rFont val="MS P ゴシック"/>
            <family val="3"/>
            <charset val="128"/>
          </rPr>
          <t xml:space="preserve">
実施方法は、講師の出張が伴うかどうかで判断する。
・セミナー会場等に講師が派遣される講演→「会場型による講演」
・県庁等の会議室からオンラインで講演→「会場型による講演」（講師の出張が伴う）
・病院内からオンラインで講演→「オンライン講演」（講師の出張が伴わない）
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＜オンデマンド講演について＞
</t>
        </r>
        <r>
          <rPr>
            <sz val="9"/>
            <color indexed="81"/>
            <rFont val="MS P ゴシック"/>
            <family val="3"/>
            <charset val="128"/>
          </rPr>
          <t>いずれに該当するかは病院にご確認ください。
・オンデマンド講演（新規）：当該講演のために、動画を新規作成した場合。
・オンデマンド講演（更新）：当該講演のために、作成済の動画を一部更新した場合。
・オンデマンド講演（再利用）：作成済の動画を利用した場合。</t>
        </r>
      </text>
    </comment>
    <comment ref="E12" authorId="0" shapeId="0" xr:uid="{F0EC356E-0AE9-4D53-AD9B-59CC26DFD469}">
      <text>
        <r>
          <rPr>
            <sz val="9"/>
            <color indexed="81"/>
            <rFont val="MS P ゴシック"/>
            <family val="3"/>
            <charset val="128"/>
          </rPr>
          <t>講演ごとに病院から提供される管理番号を記載してください。</t>
        </r>
      </text>
    </comment>
    <comment ref="E13" authorId="0" shapeId="0" xr:uid="{CE031639-2FDE-42CF-B98D-F32D85DB7CEA}">
      <text>
        <r>
          <rPr>
            <sz val="9"/>
            <color indexed="81"/>
            <rFont val="MS P ゴシック"/>
            <family val="3"/>
            <charset val="128"/>
          </rPr>
          <t>＜オンデマンドのみ記載＞
病院から提供される動画番号を記載してください。</t>
        </r>
      </text>
    </comment>
    <comment ref="E15" authorId="0" shapeId="0" xr:uid="{DCFDBC62-20D7-4DE9-938B-C435CFCF6EA0}">
      <text>
        <r>
          <rPr>
            <sz val="9"/>
            <color indexed="81"/>
            <rFont val="MS P ゴシック"/>
            <family val="3"/>
            <charset val="128"/>
          </rPr>
          <t>医師以外の場合は記入してください。</t>
        </r>
      </text>
    </comment>
    <comment ref="A16" authorId="0" shapeId="0" xr:uid="{3C8FE374-E0B6-4229-BEDA-4EA8C87AD9E7}">
      <text>
        <r>
          <rPr>
            <sz val="9"/>
            <color indexed="81"/>
            <rFont val="MS P ゴシック"/>
            <family val="3"/>
            <charset val="128"/>
          </rPr>
          <t>オンデマンドの場合は、受講期間を記載してください。</t>
        </r>
      </text>
    </comment>
    <comment ref="E16" authorId="0" shapeId="0" xr:uid="{0E678231-B262-47ED-B1EA-2AE3471A4CAF}">
      <text>
        <r>
          <rPr>
            <sz val="9"/>
            <color indexed="81"/>
            <rFont val="ＭＳ Ｐゴシック"/>
            <family val="3"/>
            <charset val="128"/>
          </rPr>
          <t>共催者がいない場合はブランクのままにしてください。</t>
        </r>
      </text>
    </comment>
    <comment ref="E17" authorId="0" shapeId="0" xr:uid="{0F7AF1A2-F96F-4DBA-A6A1-F33B54AA11A1}">
      <text>
        <r>
          <rPr>
            <b/>
            <u/>
            <sz val="9"/>
            <color indexed="81"/>
            <rFont val="ＭＳ Ｐゴシック"/>
            <family val="3"/>
            <charset val="128"/>
          </rPr>
          <t>会場型による講演</t>
        </r>
        <r>
          <rPr>
            <sz val="9"/>
            <color indexed="81"/>
            <rFont val="ＭＳ Ｐゴシック"/>
            <family val="3"/>
            <charset val="128"/>
          </rPr>
          <t xml:space="preserve">
出張先である市区町村名を記載してください。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オンライン講演
</t>
        </r>
        <r>
          <rPr>
            <sz val="9"/>
            <color indexed="81"/>
            <rFont val="ＭＳ Ｐゴシック"/>
            <family val="3"/>
            <charset val="128"/>
          </rPr>
          <t>講師が講演を行った場所（「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>〇〇中央病院</t>
        </r>
        <r>
          <rPr>
            <sz val="9"/>
            <color indexed="81"/>
            <rFont val="ＭＳ Ｐゴシック"/>
            <family val="3"/>
            <charset val="128"/>
          </rPr>
          <t xml:space="preserve">」など）を記載してください。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オンデマンド講演
</t>
        </r>
        <r>
          <rPr>
            <sz val="9"/>
            <color indexed="81"/>
            <rFont val="ＭＳ Ｐゴシック"/>
            <family val="3"/>
            <charset val="128"/>
          </rPr>
          <t>動画を作成した病院名を記載してください。</t>
        </r>
      </text>
    </comment>
    <comment ref="B18" authorId="0" shapeId="0" xr:uid="{B96A6ABE-F3F5-49BD-BE4D-B3E563D8E978}">
      <text>
        <r>
          <rPr>
            <sz val="9"/>
            <color indexed="81"/>
            <rFont val="ＭＳ Ｐゴシック"/>
            <family val="3"/>
            <charset val="128"/>
          </rPr>
          <t>同一テーマの講演を複数回実施した場合は、合計人数を記入してください。
オンデマンドの場合は、対象人数を記入してください。</t>
        </r>
      </text>
    </comment>
    <comment ref="E18" authorId="0" shapeId="0" xr:uid="{CA93F991-25B1-401E-A5AC-7CB7DA57C390}">
      <text>
        <r>
          <rPr>
            <sz val="9"/>
            <color indexed="81"/>
            <rFont val="MS P ゴシック"/>
            <family val="3"/>
            <charset val="128"/>
          </rPr>
          <t>オンデマンド講演の場合は１回としてください。</t>
        </r>
      </text>
    </comment>
    <comment ref="F20" authorId="0" shapeId="0" xr:uid="{D18AD593-5039-49C0-A5AB-60DB2DF313B9}">
      <text>
        <r>
          <rPr>
            <sz val="9"/>
            <color indexed="81"/>
            <rFont val="MS P ゴシック"/>
            <family val="3"/>
            <charset val="128"/>
          </rPr>
          <t>個別相談は、対面（インターネットの利用その他の情報通信の技術を利用したものを含まない。）で、かつ、相談１件につき30分以上対応したものを対象とする。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2" authorId="0" shapeId="0" xr:uid="{36C36EE2-6033-4029-9CBF-44679917328C}">
      <text>
        <r>
          <rPr>
            <b/>
            <sz val="9"/>
            <color indexed="81"/>
            <rFont val="MS P ゴシック"/>
            <family val="3"/>
            <charset val="128"/>
          </rPr>
          <t>＜会場型及びオンラインについて＞</t>
        </r>
        <r>
          <rPr>
            <sz val="9"/>
            <color indexed="81"/>
            <rFont val="MS P ゴシック"/>
            <family val="3"/>
            <charset val="128"/>
          </rPr>
          <t xml:space="preserve">
実施方法は、講師の出張が伴うかどうかで判断する。
・セミナー会場等に講師が派遣される講演→「会場型による講演」
・県庁等の会議室からオンラインで講演→「会場型による講演」（講師の出張が伴う）
・病院内からオンラインで講演→「オンライン講演」（講師の出張が伴わない）
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＜オンデマンド講演について＞
</t>
        </r>
        <r>
          <rPr>
            <sz val="9"/>
            <color indexed="81"/>
            <rFont val="MS P ゴシック"/>
            <family val="3"/>
            <charset val="128"/>
          </rPr>
          <t>いずれに該当するかは病院にご確認ください。
・オンデマンド講演（新規）：当該講演のために、動画を新規作成した場合。
・オンデマンド講演（更新）：当該講演のために、作成済の動画を一部更新した場合。
・オンデマンド講演（再利用）：作成済の動画を利用した場合。</t>
        </r>
      </text>
    </comment>
    <comment ref="E12" authorId="0" shapeId="0" xr:uid="{D91D81D0-584E-4ADF-8D68-2529896222BA}">
      <text>
        <r>
          <rPr>
            <sz val="9"/>
            <color indexed="81"/>
            <rFont val="MS P ゴシック"/>
            <family val="3"/>
            <charset val="128"/>
          </rPr>
          <t>講演ごとに病院から提供される管理番号を記載してください。</t>
        </r>
      </text>
    </comment>
    <comment ref="E13" authorId="0" shapeId="0" xr:uid="{C3090729-F511-4BD2-8828-CA19384BDD75}">
      <text>
        <r>
          <rPr>
            <sz val="9"/>
            <color indexed="81"/>
            <rFont val="MS P ゴシック"/>
            <family val="3"/>
            <charset val="128"/>
          </rPr>
          <t>＜オンデマンドのみ記載＞
病院から提供される動画番号を記載してください。</t>
        </r>
      </text>
    </comment>
    <comment ref="E15" authorId="0" shapeId="0" xr:uid="{752FCDDB-6617-4CE0-81DB-465DDBFF2462}">
      <text>
        <r>
          <rPr>
            <sz val="9"/>
            <color indexed="81"/>
            <rFont val="MS P ゴシック"/>
            <family val="3"/>
            <charset val="128"/>
          </rPr>
          <t>医師以外の場合は記入してください。</t>
        </r>
      </text>
    </comment>
    <comment ref="A16" authorId="0" shapeId="0" xr:uid="{958F13D5-E60B-4E8A-93D2-C3594E630567}">
      <text>
        <r>
          <rPr>
            <sz val="9"/>
            <color indexed="81"/>
            <rFont val="MS P ゴシック"/>
            <family val="3"/>
            <charset val="128"/>
          </rPr>
          <t>オンデマンドの場合は、受講期間を記載してください。</t>
        </r>
      </text>
    </comment>
    <comment ref="E16" authorId="0" shapeId="0" xr:uid="{0C6B9C51-765A-4EBF-B163-8662D9BA7810}">
      <text>
        <r>
          <rPr>
            <sz val="9"/>
            <color indexed="81"/>
            <rFont val="ＭＳ Ｐゴシック"/>
            <family val="3"/>
            <charset val="128"/>
          </rPr>
          <t>共催者がいない場合はブランクのままにしてください。</t>
        </r>
      </text>
    </comment>
    <comment ref="E17" authorId="0" shapeId="0" xr:uid="{46C11B1A-F15B-4AFF-906A-40B681318303}">
      <text>
        <r>
          <rPr>
            <b/>
            <u/>
            <sz val="9"/>
            <color indexed="81"/>
            <rFont val="ＭＳ Ｐゴシック"/>
            <family val="3"/>
            <charset val="128"/>
          </rPr>
          <t>会場型による講演</t>
        </r>
        <r>
          <rPr>
            <sz val="9"/>
            <color indexed="81"/>
            <rFont val="ＭＳ Ｐゴシック"/>
            <family val="3"/>
            <charset val="128"/>
          </rPr>
          <t xml:space="preserve">
出張先である市区町村名を記載してください。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オンライン講演
</t>
        </r>
        <r>
          <rPr>
            <sz val="9"/>
            <color indexed="81"/>
            <rFont val="ＭＳ Ｐゴシック"/>
            <family val="3"/>
            <charset val="128"/>
          </rPr>
          <t>講師が講演を行った場所（「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>〇〇中央病院</t>
        </r>
        <r>
          <rPr>
            <sz val="9"/>
            <color indexed="81"/>
            <rFont val="ＭＳ Ｐゴシック"/>
            <family val="3"/>
            <charset val="128"/>
          </rPr>
          <t xml:space="preserve">」など）を記載してください。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オンデマンド講演
</t>
        </r>
        <r>
          <rPr>
            <sz val="9"/>
            <color indexed="81"/>
            <rFont val="ＭＳ Ｐゴシック"/>
            <family val="3"/>
            <charset val="128"/>
          </rPr>
          <t>動画を作成した病院名を記載してください。</t>
        </r>
      </text>
    </comment>
    <comment ref="B18" authorId="0" shapeId="0" xr:uid="{E9E65DD2-148C-4833-B3BB-AFB0EF21100C}">
      <text>
        <r>
          <rPr>
            <sz val="9"/>
            <color indexed="81"/>
            <rFont val="ＭＳ Ｐゴシック"/>
            <family val="3"/>
            <charset val="128"/>
          </rPr>
          <t>同一テーマの講演を複数回実施した場合は、合計人数を記入してください。
オンデマンドの場合は、対象人数を記入してください。</t>
        </r>
      </text>
    </comment>
    <comment ref="E18" authorId="0" shapeId="0" xr:uid="{BA839412-A573-4766-975C-454E6F90C85F}">
      <text>
        <r>
          <rPr>
            <sz val="9"/>
            <color indexed="81"/>
            <rFont val="MS P ゴシック"/>
            <family val="3"/>
            <charset val="128"/>
          </rPr>
          <t>オンデマンド講演の場合は１回としてください。</t>
        </r>
      </text>
    </comment>
    <comment ref="F20" authorId="0" shapeId="0" xr:uid="{D645BDE7-BB99-4B13-907D-8F320E12FFFC}">
      <text>
        <r>
          <rPr>
            <sz val="9"/>
            <color indexed="81"/>
            <rFont val="MS P ゴシック"/>
            <family val="3"/>
            <charset val="128"/>
          </rPr>
          <t>個別相談は、対面（インターネットの利用その他の情報通信の技術を利用したものを含まない。）で、かつ、相談１件につき30分以上対応したものを対象とする。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2" authorId="0" shapeId="0" xr:uid="{20562D20-C0A6-49E9-9D22-FBCA32FAC7A3}">
      <text>
        <r>
          <rPr>
            <b/>
            <sz val="9"/>
            <color indexed="81"/>
            <rFont val="MS P ゴシック"/>
            <family val="3"/>
            <charset val="128"/>
          </rPr>
          <t>＜会場型及びオンラインについて＞</t>
        </r>
        <r>
          <rPr>
            <sz val="9"/>
            <color indexed="81"/>
            <rFont val="MS P ゴシック"/>
            <family val="3"/>
            <charset val="128"/>
          </rPr>
          <t xml:space="preserve">
実施方法は、講師の出張が伴うかどうかで判断する。
・セミナー会場等に講師が派遣される講演→「会場型による講演」
・県庁等の会議室からオンラインで講演→「会場型による講演」（講師の出張が伴う）
・病院内からオンラインで講演→「オンライン講演」（講師の出張が伴わない）
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＜オンデマンド講演について＞
</t>
        </r>
        <r>
          <rPr>
            <sz val="9"/>
            <color indexed="81"/>
            <rFont val="MS P ゴシック"/>
            <family val="3"/>
            <charset val="128"/>
          </rPr>
          <t>いずれに該当するかは病院にご確認ください。
・オンデマンド講演（新規）：当該講演のために、動画を新規作成した場合。
・オンデマンド講演（更新）：当該講演のために、作成済の動画を一部更新した場合。
・オンデマンド講演（再利用）：作成済の動画を利用した場合。</t>
        </r>
      </text>
    </comment>
    <comment ref="E12" authorId="0" shapeId="0" xr:uid="{889F5315-C777-4319-BCAE-7992F71F9414}">
      <text>
        <r>
          <rPr>
            <sz val="9"/>
            <color indexed="81"/>
            <rFont val="MS P ゴシック"/>
            <family val="3"/>
            <charset val="128"/>
          </rPr>
          <t>講演ごとに病院から提供される管理番号を記載してください。</t>
        </r>
      </text>
    </comment>
    <comment ref="E13" authorId="0" shapeId="0" xr:uid="{4C453147-FCE5-46DE-9EF5-94CF582C2F11}">
      <text>
        <r>
          <rPr>
            <sz val="9"/>
            <color indexed="81"/>
            <rFont val="MS P ゴシック"/>
            <family val="3"/>
            <charset val="128"/>
          </rPr>
          <t>＜オンデマンドのみ記載＞
病院から提供される動画番号を記載してください。</t>
        </r>
      </text>
    </comment>
    <comment ref="E15" authorId="0" shapeId="0" xr:uid="{99D30F76-A67E-43E7-B676-3A37AA6BD855}">
      <text>
        <r>
          <rPr>
            <sz val="9"/>
            <color indexed="81"/>
            <rFont val="MS P ゴシック"/>
            <family val="3"/>
            <charset val="128"/>
          </rPr>
          <t>医師以外の場合は記入してください。</t>
        </r>
      </text>
    </comment>
    <comment ref="A16" authorId="0" shapeId="0" xr:uid="{5413CF43-1B63-4219-8D78-5E3F9BD3CA63}">
      <text>
        <r>
          <rPr>
            <sz val="9"/>
            <color indexed="81"/>
            <rFont val="MS P ゴシック"/>
            <family val="3"/>
            <charset val="128"/>
          </rPr>
          <t>オンデマンドの場合は、受講期間を記載してください。</t>
        </r>
      </text>
    </comment>
    <comment ref="E16" authorId="0" shapeId="0" xr:uid="{33CA2BFB-7740-4038-BEEE-6CE99E09341A}">
      <text>
        <r>
          <rPr>
            <sz val="9"/>
            <color indexed="81"/>
            <rFont val="ＭＳ Ｐゴシック"/>
            <family val="3"/>
            <charset val="128"/>
          </rPr>
          <t>共催者がいない場合はブランクのままにしてください。</t>
        </r>
      </text>
    </comment>
    <comment ref="E17" authorId="0" shapeId="0" xr:uid="{DD85A437-C0A1-4824-96C1-C76519662BA3}">
      <text>
        <r>
          <rPr>
            <b/>
            <u/>
            <sz val="9"/>
            <color indexed="81"/>
            <rFont val="ＭＳ Ｐゴシック"/>
            <family val="3"/>
            <charset val="128"/>
          </rPr>
          <t>会場型による講演</t>
        </r>
        <r>
          <rPr>
            <sz val="9"/>
            <color indexed="81"/>
            <rFont val="ＭＳ Ｐゴシック"/>
            <family val="3"/>
            <charset val="128"/>
          </rPr>
          <t xml:space="preserve">
出張先である市区町村名を記載してください。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オンライン講演
</t>
        </r>
        <r>
          <rPr>
            <sz val="9"/>
            <color indexed="81"/>
            <rFont val="ＭＳ Ｐゴシック"/>
            <family val="3"/>
            <charset val="128"/>
          </rPr>
          <t>講師が講演を行った場所（「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>〇〇中央病院</t>
        </r>
        <r>
          <rPr>
            <sz val="9"/>
            <color indexed="81"/>
            <rFont val="ＭＳ Ｐゴシック"/>
            <family val="3"/>
            <charset val="128"/>
          </rPr>
          <t xml:space="preserve">」など）を記載してください。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 xml:space="preserve">オンデマンド講演
</t>
        </r>
        <r>
          <rPr>
            <sz val="9"/>
            <color indexed="81"/>
            <rFont val="ＭＳ Ｐゴシック"/>
            <family val="3"/>
            <charset val="128"/>
          </rPr>
          <t>動画を作成した病院名を記載してください。</t>
        </r>
      </text>
    </comment>
    <comment ref="B18" authorId="0" shapeId="0" xr:uid="{7B60C385-9DC8-4D38-ACC6-26C33329FB4E}">
      <text>
        <r>
          <rPr>
            <sz val="9"/>
            <color indexed="81"/>
            <rFont val="ＭＳ Ｐゴシック"/>
            <family val="3"/>
            <charset val="128"/>
          </rPr>
          <t>同一テーマの講演を複数回実施した場合は、合計人数を記入してください。
オンデマンドの場合は、対象人数を記入してください。</t>
        </r>
      </text>
    </comment>
    <comment ref="E18" authorId="0" shapeId="0" xr:uid="{3A69E740-0046-4BF3-99DD-ED04398CFD7A}">
      <text>
        <r>
          <rPr>
            <sz val="9"/>
            <color indexed="81"/>
            <rFont val="MS P ゴシック"/>
            <family val="3"/>
            <charset val="128"/>
          </rPr>
          <t>オンデマンド講演の場合は１回としてください。</t>
        </r>
      </text>
    </comment>
    <comment ref="F20" authorId="0" shapeId="0" xr:uid="{33899EA0-F86A-4D2B-98FD-AB4FE2F0401C}">
      <text>
        <r>
          <rPr>
            <sz val="9"/>
            <color indexed="81"/>
            <rFont val="MS P ゴシック"/>
            <family val="3"/>
            <charset val="128"/>
          </rPr>
          <t>個別相談は、対面（インターネットの利用その他の情報通信の技術を利用したものを含まない。）で、かつ、相談１件につき30分以上対応したものを対象とする。</t>
        </r>
      </text>
    </comment>
  </commentList>
</comments>
</file>

<file path=xl/sharedStrings.xml><?xml version="1.0" encoding="utf-8"?>
<sst xmlns="http://schemas.openxmlformats.org/spreadsheetml/2006/main" count="487" uniqueCount="136">
  <si>
    <t>派遣元</t>
  </si>
  <si>
    <t>共催者</t>
  </si>
  <si>
    <t>実施場所</t>
  </si>
  <si>
    <t>講演回数</t>
  </si>
  <si>
    <t>個別相談の</t>
  </si>
  <si>
    <t>実施状況</t>
  </si>
  <si>
    <t>講演の概要</t>
  </si>
  <si>
    <t>講　演　等　実　施　報　告　書</t>
    <phoneticPr fontId="1"/>
  </si>
  <si>
    <t>　公立学校共済組合　　　中央病院長</t>
    <phoneticPr fontId="1"/>
  </si>
  <si>
    <t>有無</t>
    <rPh sb="0" eb="2">
      <t>ウム</t>
    </rPh>
    <phoneticPr fontId="1"/>
  </si>
  <si>
    <t>回数</t>
    <rPh sb="0" eb="2">
      <t>カイスウ</t>
    </rPh>
    <phoneticPr fontId="1"/>
  </si>
  <si>
    <t>講演テーマ</t>
    <phoneticPr fontId="1"/>
  </si>
  <si>
    <t>　※簡潔に記載してください。</t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</si>
  <si>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</si>
  <si>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</si>
  <si>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病院名</t>
    <rPh sb="0" eb="2">
      <t>ビョウイン</t>
    </rPh>
    <rPh sb="2" eb="3">
      <t>メイ</t>
    </rPh>
    <phoneticPr fontId="1"/>
  </si>
  <si>
    <t>対象者</t>
    <rPh sb="0" eb="3">
      <t>タイショウシャ</t>
    </rPh>
    <phoneticPr fontId="1"/>
  </si>
  <si>
    <t>講演実施日</t>
    <rPh sb="0" eb="2">
      <t>コウエン</t>
    </rPh>
    <phoneticPr fontId="1"/>
  </si>
  <si>
    <t>職名の区分</t>
    <rPh sb="3" eb="5">
      <t>クブン</t>
    </rPh>
    <phoneticPr fontId="1"/>
  </si>
  <si>
    <t>参加人数計</t>
    <rPh sb="4" eb="5">
      <t>ケイ</t>
    </rPh>
    <phoneticPr fontId="1"/>
  </si>
  <si>
    <t>部署名</t>
    <rPh sb="0" eb="2">
      <t>ブショ</t>
    </rPh>
    <rPh sb="2" eb="3">
      <t>メイ</t>
    </rPh>
    <phoneticPr fontId="1"/>
  </si>
  <si>
    <t>から</t>
    <phoneticPr fontId="1"/>
  </si>
  <si>
    <t>講師</t>
    <phoneticPr fontId="1"/>
  </si>
  <si>
    <t>中央病院</t>
    <phoneticPr fontId="1"/>
  </si>
  <si>
    <t>まで</t>
    <phoneticPr fontId="1"/>
  </si>
  <si>
    <t>講演１</t>
    <rPh sb="0" eb="2">
      <t>コウエン</t>
    </rPh>
    <phoneticPr fontId="1"/>
  </si>
  <si>
    <t>講演２</t>
    <rPh sb="0" eb="2">
      <t>コウエン</t>
    </rPh>
    <phoneticPr fontId="1"/>
  </si>
  <si>
    <t>講演３</t>
    <rPh sb="0" eb="2">
      <t>コウエン</t>
    </rPh>
    <phoneticPr fontId="1"/>
  </si>
  <si>
    <t>講演４</t>
    <rPh sb="0" eb="2">
      <t>コウエン</t>
    </rPh>
    <phoneticPr fontId="1"/>
  </si>
  <si>
    <t>講演５</t>
    <rPh sb="0" eb="2">
      <t>コウエン</t>
    </rPh>
    <phoneticPr fontId="1"/>
  </si>
  <si>
    <t>講演６</t>
    <rPh sb="0" eb="2">
      <t>コウエン</t>
    </rPh>
    <phoneticPr fontId="1"/>
  </si>
  <si>
    <t>職名区分</t>
    <rPh sb="0" eb="2">
      <t>ショクメイ</t>
    </rPh>
    <rPh sb="2" eb="4">
      <t>クブン</t>
    </rPh>
    <phoneticPr fontId="1"/>
  </si>
  <si>
    <t>講師・直営病院
への要望など</t>
    <phoneticPr fontId="1"/>
  </si>
  <si>
    <t>支部名</t>
    <rPh sb="0" eb="3">
      <t>シブメイ</t>
    </rPh>
    <phoneticPr fontId="1"/>
  </si>
  <si>
    <t>北海道</t>
    <rPh sb="0" eb="3">
      <t>ホッカイドウ</t>
    </rPh>
    <phoneticPr fontId="1"/>
  </si>
  <si>
    <t>東北</t>
    <rPh sb="0" eb="2">
      <t>トウホク</t>
    </rPh>
    <phoneticPr fontId="8"/>
  </si>
  <si>
    <t>青森</t>
  </si>
  <si>
    <t>関東</t>
    <rPh sb="0" eb="2">
      <t>カントウ</t>
    </rPh>
    <phoneticPr fontId="8"/>
  </si>
  <si>
    <t>岩手</t>
  </si>
  <si>
    <t>北陸</t>
    <rPh sb="0" eb="2">
      <t>ホクリク</t>
    </rPh>
    <phoneticPr fontId="8"/>
  </si>
  <si>
    <t>宮城</t>
  </si>
  <si>
    <t>東海</t>
    <rPh sb="0" eb="2">
      <t>トウカイ</t>
    </rPh>
    <phoneticPr fontId="8"/>
  </si>
  <si>
    <t>秋田</t>
  </si>
  <si>
    <t>近畿</t>
    <rPh sb="0" eb="2">
      <t>キンキ</t>
    </rPh>
    <phoneticPr fontId="8"/>
  </si>
  <si>
    <t>山形</t>
  </si>
  <si>
    <t>中国</t>
    <rPh sb="0" eb="2">
      <t>チュウゴク</t>
    </rPh>
    <phoneticPr fontId="8"/>
  </si>
  <si>
    <t>福島</t>
  </si>
  <si>
    <t>四国</t>
    <rPh sb="0" eb="2">
      <t>シコク</t>
    </rPh>
    <phoneticPr fontId="8"/>
  </si>
  <si>
    <t>茨城</t>
  </si>
  <si>
    <t>九州</t>
    <rPh sb="0" eb="2">
      <t>キュウシュウ</t>
    </rPh>
    <phoneticPr fontId="8"/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</si>
  <si>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</si>
  <si>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</si>
  <si>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</si>
  <si>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</si>
  <si>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</si>
  <si>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</si>
  <si>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</si>
  <si>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</si>
  <si>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</si>
  <si>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</si>
  <si>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</si>
  <si>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</si>
  <si>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</si>
  <si>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</si>
  <si>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</si>
  <si>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</si>
  <si>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</si>
  <si>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</si>
  <si>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</si>
  <si>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</si>
  <si>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</si>
  <si>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</si>
  <si>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</si>
  <si>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</si>
  <si>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</si>
  <si>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</si>
  <si>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</si>
  <si>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</si>
  <si>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</si>
  <si>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</si>
  <si>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</si>
  <si>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</si>
  <si>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</si>
  <si>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</si>
  <si>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</si>
  <si>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</si>
  <si>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</si>
  <si>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</si>
  <si>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</si>
  <si>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No</t>
    <phoneticPr fontId="1"/>
  </si>
  <si>
    <t>講演テーマ</t>
    <rPh sb="0" eb="2">
      <t>コウエン</t>
    </rPh>
    <phoneticPr fontId="1"/>
  </si>
  <si>
    <t>実施場所
（市区町村）</t>
    <phoneticPr fontId="1"/>
  </si>
  <si>
    <t>講演
開始日</t>
    <rPh sb="0" eb="2">
      <t>コウエン</t>
    </rPh>
    <rPh sb="3" eb="6">
      <t>カイシビ</t>
    </rPh>
    <phoneticPr fontId="1"/>
  </si>
  <si>
    <t>講演
終了日</t>
    <rPh sb="0" eb="2">
      <t>コウエン</t>
    </rPh>
    <rPh sb="3" eb="6">
      <t>シュウリョウビ</t>
    </rPh>
    <phoneticPr fontId="1"/>
  </si>
  <si>
    <t>講演
回数</t>
    <rPh sb="0" eb="2">
      <t>コウエン</t>
    </rPh>
    <rPh sb="3" eb="5">
      <t>カイスウ</t>
    </rPh>
    <phoneticPr fontId="1"/>
  </si>
  <si>
    <t>参加
人数</t>
    <rPh sb="0" eb="2">
      <t>サンカ</t>
    </rPh>
    <rPh sb="3" eb="5">
      <t>ニンズウ</t>
    </rPh>
    <phoneticPr fontId="1"/>
  </si>
  <si>
    <t>※太枠内のデータがある講演についてコピーする。</t>
    <rPh sb="1" eb="4">
      <t>フトワクナイ</t>
    </rPh>
    <rPh sb="11" eb="13">
      <t>コウエン</t>
    </rPh>
    <phoneticPr fontId="1"/>
  </si>
  <si>
    <t>このシートは本部が使用しますので、入力する必要はありません。</t>
    <rPh sb="6" eb="8">
      <t>ホンブ</t>
    </rPh>
    <rPh sb="9" eb="11">
      <t>シヨウ</t>
    </rPh>
    <rPh sb="17" eb="19">
      <t>ニュウリョク</t>
    </rPh>
    <rPh sb="21" eb="23">
      <t>ヒツヨウ</t>
    </rPh>
    <phoneticPr fontId="1"/>
  </si>
  <si>
    <t>　※事業改善のための参考としますので、参加者の感想や、支部からの要望があればお聞かせください。</t>
    <phoneticPr fontId="1"/>
  </si>
  <si>
    <t>講演７</t>
    <rPh sb="0" eb="2">
      <t>コウエン</t>
    </rPh>
    <phoneticPr fontId="1"/>
  </si>
  <si>
    <t>講演８</t>
    <rPh sb="0" eb="2">
      <t>コウエン</t>
    </rPh>
    <phoneticPr fontId="1"/>
  </si>
  <si>
    <t>講演９</t>
    <rPh sb="0" eb="2">
      <t>コウエン</t>
    </rPh>
    <phoneticPr fontId="1"/>
  </si>
  <si>
    <t>講演１０</t>
    <rPh sb="0" eb="2">
      <t>コウエン</t>
    </rPh>
    <phoneticPr fontId="1"/>
  </si>
  <si>
    <t>（職名）</t>
    <rPh sb="1" eb="3">
      <t>ショクメイ</t>
    </rPh>
    <phoneticPr fontId="1"/>
  </si>
  <si>
    <r>
      <t>（注）講師ごと・</t>
    </r>
    <r>
      <rPr>
        <sz val="9"/>
        <rFont val="ＭＳ Ｐ明朝"/>
        <family val="1"/>
        <charset val="128"/>
      </rPr>
      <t>講演ごとに作成すること。
　　　　（例　異なる参加者を対象に、１日に複数回講演を行った場合は、それぞれ
　　　　作成する。）</t>
    </r>
    <rPh sb="3" eb="5">
      <t>コウシ</t>
    </rPh>
    <rPh sb="8" eb="10">
      <t>コウエン</t>
    </rPh>
    <rPh sb="13" eb="15">
      <t>サクセイ</t>
    </rPh>
    <rPh sb="26" eb="27">
      <t>レイ</t>
    </rPh>
    <rPh sb="28" eb="29">
      <t>コト</t>
    </rPh>
    <rPh sb="31" eb="34">
      <t>サンカシャ</t>
    </rPh>
    <rPh sb="35" eb="37">
      <t>タイショウ</t>
    </rPh>
    <rPh sb="40" eb="41">
      <t>ニチ</t>
    </rPh>
    <rPh sb="42" eb="45">
      <t>フクスウカイ</t>
    </rPh>
    <rPh sb="45" eb="47">
      <t>コウエン</t>
    </rPh>
    <rPh sb="48" eb="49">
      <t>オコナ</t>
    </rPh>
    <rPh sb="51" eb="53">
      <t>バアイ</t>
    </rPh>
    <rPh sb="64" eb="66">
      <t>サクセイ</t>
    </rPh>
    <phoneticPr fontId="1"/>
  </si>
  <si>
    <t>　公立学校共済組合理事長</t>
    <rPh sb="9" eb="12">
      <t>リジチョウ</t>
    </rPh>
    <phoneticPr fontId="1"/>
  </si>
  <si>
    <t>　直営病院から支部への講師派遣事業実施要領（平成２４年３月６日付け公本厚第２９２の１７号）に基づき、次のとおり講演等の実施について報告します。</t>
    <rPh sb="50" eb="51">
      <t>ツギ</t>
    </rPh>
    <rPh sb="55" eb="57">
      <t>コウエン</t>
    </rPh>
    <rPh sb="57" eb="58">
      <t>トウ</t>
    </rPh>
    <rPh sb="59" eb="61">
      <t>ジッシ</t>
    </rPh>
    <rPh sb="65" eb="67">
      <t>ホウコク</t>
    </rPh>
    <phoneticPr fontId="1"/>
  </si>
  <si>
    <t>令和○○年○月○日　</t>
    <rPh sb="0" eb="2">
      <t>レイワ</t>
    </rPh>
    <phoneticPr fontId="1"/>
  </si>
  <si>
    <t>管理番号</t>
    <rPh sb="0" eb="2">
      <t>カンリ</t>
    </rPh>
    <rPh sb="2" eb="4">
      <t>バンゴウ</t>
    </rPh>
    <phoneticPr fontId="1"/>
  </si>
  <si>
    <t>職名</t>
    <rPh sb="0" eb="2">
      <t>ショクメイ</t>
    </rPh>
    <phoneticPr fontId="1"/>
  </si>
  <si>
    <t>支部番号一覧</t>
    <rPh sb="0" eb="2">
      <t>シブ</t>
    </rPh>
    <rPh sb="2" eb="4">
      <t>バンゴウ</t>
    </rPh>
    <rPh sb="4" eb="6">
      <t>イチラン</t>
    </rPh>
    <phoneticPr fontId="1"/>
  </si>
  <si>
    <t>病院番号一覧</t>
    <rPh sb="0" eb="2">
      <t>ビョウイン</t>
    </rPh>
    <rPh sb="2" eb="4">
      <t>バンゴウ</t>
    </rPh>
    <rPh sb="4" eb="6">
      <t>イチラン</t>
    </rPh>
    <phoneticPr fontId="1"/>
  </si>
  <si>
    <t>個別相談
件数</t>
    <rPh sb="5" eb="7">
      <t>ケンスウ</t>
    </rPh>
    <phoneticPr fontId="1"/>
  </si>
  <si>
    <t>実施方法</t>
    <rPh sb="0" eb="2">
      <t>ジッシ</t>
    </rPh>
    <rPh sb="2" eb="4">
      <t>ホウホウ</t>
    </rPh>
    <phoneticPr fontId="1"/>
  </si>
  <si>
    <t>実施方法</t>
    <phoneticPr fontId="1"/>
  </si>
  <si>
    <t>共催者</t>
    <rPh sb="0" eb="2">
      <t>キョウサイ</t>
    </rPh>
    <rPh sb="2" eb="3">
      <t>シャ</t>
    </rPh>
    <phoneticPr fontId="1"/>
  </si>
  <si>
    <t>東北</t>
  </si>
  <si>
    <t>医師以外</t>
  </si>
  <si>
    <t>東北中央病院</t>
    <rPh sb="0" eb="2">
      <t>トウホク</t>
    </rPh>
    <rPh sb="2" eb="4">
      <t>チュウオウ</t>
    </rPh>
    <rPh sb="4" eb="6">
      <t>ビョウイン</t>
    </rPh>
    <phoneticPr fontId="1"/>
  </si>
  <si>
    <t>教職員のメンタルヘルス</t>
    <rPh sb="0" eb="3">
      <t>キョウショクイン</t>
    </rPh>
    <phoneticPr fontId="1"/>
  </si>
  <si>
    <t>新規採用教職員</t>
    <rPh sb="0" eb="2">
      <t>シンキ</t>
    </rPh>
    <rPh sb="2" eb="4">
      <t>サイヨウ</t>
    </rPh>
    <rPh sb="4" eb="7">
      <t>キョウショクイン</t>
    </rPh>
    <phoneticPr fontId="1"/>
  </si>
  <si>
    <t>動画番号</t>
    <rPh sb="0" eb="2">
      <t>ドウガ</t>
    </rPh>
    <rPh sb="2" eb="4">
      <t>バンゴウ</t>
    </rPh>
    <phoneticPr fontId="1"/>
  </si>
  <si>
    <t>オンデマンド講演（新規）</t>
  </si>
  <si>
    <t>動画番号</t>
    <rPh sb="0" eb="2">
      <t>ドウガ</t>
    </rPh>
    <rPh sb="2" eb="4">
      <t>バンゴウ</t>
    </rPh>
    <phoneticPr fontId="1"/>
  </si>
  <si>
    <t>心理　スズ</t>
    <rPh sb="0" eb="2">
      <t>シンリ</t>
    </rPh>
    <phoneticPr fontId="1"/>
  </si>
  <si>
    <t>臨床心理士</t>
    <rPh sb="0" eb="2">
      <t>リンショウ</t>
    </rPh>
    <rPh sb="2" eb="5">
      <t>シンリシ</t>
    </rPh>
    <phoneticPr fontId="1"/>
  </si>
  <si>
    <t>〇〇県教育委員会</t>
    <rPh sb="2" eb="3">
      <t>ケン</t>
    </rPh>
    <rPh sb="3" eb="5">
      <t>キョウイク</t>
    </rPh>
    <rPh sb="5" eb="8">
      <t>イインカイ</t>
    </rPh>
    <phoneticPr fontId="1"/>
  </si>
  <si>
    <t xml:space="preserve">
・教職員のストレスについての現状
・無理なく働く方法
・セルフケアについて
動画時間60分（30分×２）
</t>
    <rPh sb="40" eb="42">
      <t>ドウガ</t>
    </rPh>
    <rPh sb="42" eb="44">
      <t>ジカン</t>
    </rPh>
    <rPh sb="46" eb="47">
      <t>フン</t>
    </rPh>
    <rPh sb="50" eb="51">
      <t>フン</t>
    </rPh>
    <phoneticPr fontId="1"/>
  </si>
  <si>
    <t xml:space="preserve">
感想
・日常的に使われている「ストレス」等用語から丁寧に教えていただいたのでわかりやすかった。
・ご紹介されていたセルフケアについて実践してみたい。
今後の希望
・動画時間について、もう少し短い方が良い。</t>
    <rPh sb="51" eb="53">
      <t>ショウカイ</t>
    </rPh>
    <rPh sb="67" eb="69">
      <t>ジッセン</t>
    </rPh>
    <rPh sb="84" eb="86">
      <t>ドウガ</t>
    </rPh>
    <rPh sb="86" eb="88">
      <t>ジカン</t>
    </rPh>
    <rPh sb="95" eb="96">
      <t>スコ</t>
    </rPh>
    <rPh sb="97" eb="98">
      <t>ミジカ</t>
    </rPh>
    <rPh sb="99" eb="100">
      <t>ホウ</t>
    </rPh>
    <rPh sb="101" eb="102">
      <t>ヨ</t>
    </rPh>
    <phoneticPr fontId="1"/>
  </si>
  <si>
    <t>91001-1</t>
    <phoneticPr fontId="1"/>
  </si>
  <si>
    <t>講演10</t>
    <rPh sb="0" eb="2">
      <t>コウエン</t>
    </rPh>
    <phoneticPr fontId="1"/>
  </si>
  <si>
    <t>　公立学校共済組合広島支部</t>
    <rPh sb="9" eb="11">
      <t>ヒロシマ</t>
    </rPh>
    <rPh sb="11" eb="13">
      <t>シブ</t>
    </rPh>
    <phoneticPr fontId="1"/>
  </si>
  <si>
    <t>所属所名　　　　　　　　　　　　　　　　　　　　　　</t>
    <rPh sb="0" eb="4">
      <t>ショゾクショメイ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</si>
  <si>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</si>
  <si>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所属所名</t>
    <rPh sb="0" eb="3">
      <t>ショゾクショ</t>
    </rPh>
    <rPh sb="3" eb="4">
      <t>メイ</t>
    </rPh>
    <phoneticPr fontId="1"/>
  </si>
  <si>
    <t>所属所名　　○○○○高等学校　　</t>
    <rPh sb="0" eb="4">
      <t>ショゾクショメイ</t>
    </rPh>
    <rPh sb="10" eb="14">
      <t>コウトウガッコウ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</si>
</sst>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¥&quot;#,##0;&quot;¥&quot;\-#,##0"/>
    <numFmt numFmtId="176" formatCode="General&quot;回&quot;"/>
    <numFmt numFmtId="177" formatCode="General&quot;人&quot;"/>
    <numFmt numFmtId="178" formatCode="&quot;(&quot;@&quot;)&quot;"/>
    <numFmt numFmtId="179" formatCode="[$-411]ggge&quot;年&quot;m&quot;月&quot;d&quot;日&quot;;@"/>
    <numFmt numFmtId="180" formatCode="[$-411]ge\.m\.d;@"/>
    <numFmt numFmtId="181" formatCode="0_ "/>
  </numFmts>
  <fonts count="2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rgb="FF0000FF"/>
      <name val="ＭＳ Ｐゴシック"/>
      <family val="3"/>
      <charset val="128"/>
    </font>
    <font>
      <sz val="10"/>
      <color rgb="FF7030A0"/>
      <name val="ＭＳ Ｐ明朝"/>
      <family val="1"/>
      <charset val="128"/>
    </font>
    <font>
      <sz val="11"/>
      <color rgb="FF7030A0"/>
      <name val="ＭＳ Ｐゴシック"/>
      <family val="3"/>
      <charset val="128"/>
    </font>
    <font>
      <sz val="11"/>
      <color rgb="FF7030A0"/>
      <name val="ＭＳ Ｐ明朝"/>
      <family val="1"/>
      <charset val="128"/>
    </font>
    <font>
      <sz val="10.5"/>
      <color rgb="FF7030A0"/>
      <name val="ＭＳ Ｐ明朝"/>
      <family val="1"/>
      <charset val="128"/>
    </font>
    <font>
      <b/>
      <u/>
      <sz val="9"/>
      <color indexed="81"/>
      <name val="ＭＳ Ｐゴシック"/>
      <family val="3"/>
      <charset val="128"/>
    </font>
    <font>
      <sz val="10"/>
      <color rgb="FF0066CC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color rgb="FF0066CC"/>
      <name val="ＭＳ Ｐゴシック"/>
      <family val="3"/>
      <charset val="128"/>
    </font>
    <font>
      <u/>
      <sz val="9"/>
      <color indexed="81"/>
      <name val="MS P ゴシック"/>
      <family val="3"/>
      <charset val="128"/>
    </font>
    <font>
      <sz val="9"/>
      <color rgb="FF0066CC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distributed" vertical="center" wrapText="1" indent="1"/>
    </xf>
    <xf numFmtId="0" fontId="2" fillId="2" borderId="2" xfId="0" applyFont="1" applyFill="1" applyBorder="1" applyAlignment="1">
      <alignment horizontal="distributed" vertical="center" wrapText="1" indent="1"/>
    </xf>
    <xf numFmtId="0" fontId="2" fillId="2" borderId="3" xfId="0" applyFont="1" applyFill="1" applyBorder="1" applyAlignment="1">
      <alignment horizontal="distributed" vertical="center" wrapText="1" indent="1"/>
    </xf>
    <xf numFmtId="0" fontId="2" fillId="0" borderId="5" xfId="0" applyFont="1" applyBorder="1" applyAlignment="1">
      <alignment vertical="center" wrapText="1"/>
    </xf>
    <xf numFmtId="5" fontId="2" fillId="2" borderId="6" xfId="0" applyNumberFormat="1" applyFont="1" applyFill="1" applyBorder="1" applyAlignment="1">
      <alignment horizontal="distributed" vertical="center" wrapText="1" indent="1"/>
    </xf>
    <xf numFmtId="5" fontId="2" fillId="2" borderId="7" xfId="0" applyNumberFormat="1" applyFont="1" applyFill="1" applyBorder="1" applyAlignment="1">
      <alignment horizontal="distributed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0" fillId="0" borderId="10" xfId="0" applyBorder="1">
      <alignment vertical="center"/>
    </xf>
    <xf numFmtId="0" fontId="5" fillId="0" borderId="11" xfId="0" applyFont="1" applyBorder="1" applyAlignment="1">
      <alignment horizontal="distributed" vertical="center"/>
    </xf>
    <xf numFmtId="0" fontId="5" fillId="0" borderId="11" xfId="0" applyFont="1" applyBorder="1" applyAlignment="1">
      <alignment horizontal="right" vertical="center" indent="1"/>
    </xf>
    <xf numFmtId="0" fontId="5" fillId="0" borderId="12" xfId="0" applyFont="1" applyBorder="1" applyAlignment="1">
      <alignment horizontal="distributed" vertical="center"/>
    </xf>
    <xf numFmtId="49" fontId="0" fillId="0" borderId="10" xfId="0" applyNumberFormat="1" applyBorder="1" applyAlignment="1">
      <alignment horizontal="center" vertical="center"/>
    </xf>
    <xf numFmtId="0" fontId="9" fillId="0" borderId="0" xfId="0" applyFont="1">
      <alignment vertical="center"/>
    </xf>
    <xf numFmtId="17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distributed" vertical="center" wrapText="1" indent="1"/>
    </xf>
    <xf numFmtId="0" fontId="4" fillId="0" borderId="11" xfId="0" applyFont="1" applyBorder="1">
      <alignment vertical="center"/>
    </xf>
    <xf numFmtId="181" fontId="0" fillId="0" borderId="10" xfId="0" applyNumberForma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shrinkToFit="1"/>
    </xf>
    <xf numFmtId="0" fontId="11" fillId="0" borderId="10" xfId="0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shrinkToFit="1"/>
    </xf>
    <xf numFmtId="0" fontId="11" fillId="0" borderId="16" xfId="0" applyFont="1" applyBorder="1">
      <alignment vertical="center"/>
    </xf>
    <xf numFmtId="180" fontId="11" fillId="0" borderId="10" xfId="0" applyNumberFormat="1" applyFont="1" applyBorder="1" applyAlignment="1">
      <alignment horizontal="center" vertical="center"/>
    </xf>
    <xf numFmtId="180" fontId="11" fillId="0" borderId="16" xfId="0" applyNumberFormat="1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6" fillId="0" borderId="4" xfId="0" applyFont="1" applyBorder="1" applyAlignment="1">
      <alignment horizontal="distributed" vertical="center" wrapText="1" indent="4"/>
    </xf>
    <xf numFmtId="179" fontId="16" fillId="0" borderId="14" xfId="0" applyNumberFormat="1" applyFont="1" applyBorder="1" applyAlignment="1">
      <alignment horizontal="center" vertical="center" wrapText="1"/>
    </xf>
    <xf numFmtId="179" fontId="16" fillId="0" borderId="15" xfId="0" applyNumberFormat="1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distributed" vertical="center" wrapText="1" indent="1"/>
    </xf>
    <xf numFmtId="0" fontId="0" fillId="0" borderId="31" xfId="0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shrinkToFit="1"/>
    </xf>
    <xf numFmtId="180" fontId="11" fillId="0" borderId="39" xfId="0" applyNumberFormat="1" applyFont="1" applyBorder="1" applyAlignment="1">
      <alignment horizontal="center" vertical="center"/>
    </xf>
    <xf numFmtId="0" fontId="11" fillId="0" borderId="39" xfId="0" applyFont="1" applyBorder="1">
      <alignment vertical="center"/>
    </xf>
    <xf numFmtId="0" fontId="11" fillId="0" borderId="42" xfId="0" applyFont="1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19" fillId="3" borderId="11" xfId="0" applyFont="1" applyFill="1" applyBorder="1">
      <alignment vertical="center"/>
    </xf>
    <xf numFmtId="0" fontId="0" fillId="0" borderId="51" xfId="0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177" fontId="16" fillId="0" borderId="4" xfId="0" applyNumberFormat="1" applyFont="1" applyBorder="1" applyAlignment="1">
      <alignment horizontal="center" vertical="center" wrapText="1"/>
    </xf>
    <xf numFmtId="177" fontId="16" fillId="0" borderId="5" xfId="0" applyNumberFormat="1" applyFont="1" applyBorder="1" applyAlignment="1">
      <alignment horizontal="center" vertical="center" wrapText="1"/>
    </xf>
    <xf numFmtId="176" fontId="16" fillId="0" borderId="4" xfId="0" applyNumberFormat="1" applyFont="1" applyBorder="1" applyAlignment="1">
      <alignment horizontal="center" vertical="center" wrapText="1"/>
    </xf>
    <xf numFmtId="176" fontId="16" fillId="0" borderId="12" xfId="0" applyNumberFormat="1" applyFont="1" applyBorder="1" applyAlignment="1">
      <alignment horizontal="center" vertical="center" wrapText="1"/>
    </xf>
    <xf numFmtId="176" fontId="16" fillId="0" borderId="5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distributed" vertical="center" indent="1"/>
    </xf>
    <xf numFmtId="0" fontId="2" fillId="2" borderId="21" xfId="0" applyFont="1" applyFill="1" applyBorder="1" applyAlignment="1">
      <alignment horizontal="distributed" vertical="center" indent="1"/>
    </xf>
    <xf numFmtId="0" fontId="16" fillId="0" borderId="18" xfId="0" applyFont="1" applyBorder="1" applyAlignment="1">
      <alignment horizontal="left" vertical="center" wrapText="1" indent="1"/>
    </xf>
    <xf numFmtId="0" fontId="16" fillId="0" borderId="20" xfId="0" applyFont="1" applyBorder="1" applyAlignment="1">
      <alignment horizontal="left" vertical="center" wrapText="1" indent="1"/>
    </xf>
    <xf numFmtId="0" fontId="16" fillId="0" borderId="26" xfId="0" applyFont="1" applyBorder="1" applyAlignment="1">
      <alignment horizontal="left" vertical="center" wrapText="1" indent="1"/>
    </xf>
    <xf numFmtId="0" fontId="16" fillId="0" borderId="27" xfId="0" applyFont="1" applyBorder="1" applyAlignment="1">
      <alignment horizontal="left" vertical="center" wrapText="1" indent="1"/>
    </xf>
    <xf numFmtId="0" fontId="16" fillId="0" borderId="1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176" fontId="16" fillId="0" borderId="15" xfId="0" applyNumberFormat="1" applyFont="1" applyBorder="1" applyAlignment="1">
      <alignment horizontal="center" vertical="center" wrapText="1"/>
    </xf>
    <xf numFmtId="176" fontId="16" fillId="0" borderId="9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left" vertical="top" wrapText="1" indent="1"/>
    </xf>
    <xf numFmtId="0" fontId="17" fillId="0" borderId="11" xfId="0" applyFont="1" applyBorder="1" applyAlignment="1">
      <alignment horizontal="left" vertical="top" wrapText="1" indent="1"/>
    </xf>
    <xf numFmtId="0" fontId="17" fillId="0" borderId="23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178" fontId="16" fillId="0" borderId="25" xfId="0" applyNumberFormat="1" applyFont="1" applyBorder="1" applyAlignment="1">
      <alignment horizontal="center" vertical="center"/>
    </xf>
    <xf numFmtId="178" fontId="16" fillId="0" borderId="11" xfId="0" applyNumberFormat="1" applyFont="1" applyBorder="1" applyAlignment="1">
      <alignment horizontal="center" vertical="center"/>
    </xf>
    <xf numFmtId="178" fontId="16" fillId="0" borderId="23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distributed" vertical="center" wrapText="1" indent="1"/>
    </xf>
    <xf numFmtId="0" fontId="2" fillId="2" borderId="24" xfId="0" applyFont="1" applyFill="1" applyBorder="1" applyAlignment="1">
      <alignment horizontal="distributed" vertical="center" wrapText="1" indent="1"/>
    </xf>
    <xf numFmtId="0" fontId="16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6" fillId="0" borderId="4" xfId="0" applyFont="1" applyBorder="1" applyAlignment="1">
      <alignment horizontal="left" vertical="center" wrapText="1" indent="1"/>
    </xf>
    <xf numFmtId="0" fontId="16" fillId="0" borderId="12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indent="1"/>
    </xf>
    <xf numFmtId="0" fontId="14" fillId="0" borderId="0" xfId="0" applyFont="1" applyAlignment="1">
      <alignment horizontal="distributed" vertical="center"/>
    </xf>
    <xf numFmtId="0" fontId="15" fillId="0" borderId="0" xfId="0" applyFont="1" applyAlignment="1">
      <alignment horizontal="distributed" vertical="center"/>
    </xf>
    <xf numFmtId="0" fontId="4" fillId="0" borderId="0" xfId="0" applyFont="1">
      <alignment vertical="center"/>
    </xf>
    <xf numFmtId="0" fontId="3" fillId="0" borderId="22" xfId="0" applyFont="1" applyBorder="1" applyAlignment="1">
      <alignment horizontal="left" vertical="top" wrapText="1" indent="1"/>
    </xf>
    <xf numFmtId="0" fontId="3" fillId="0" borderId="11" xfId="0" applyFont="1" applyBorder="1" applyAlignment="1">
      <alignment horizontal="left" vertical="top" wrapText="1" indent="1"/>
    </xf>
    <xf numFmtId="0" fontId="3" fillId="0" borderId="23" xfId="0" applyFont="1" applyBorder="1" applyAlignment="1">
      <alignment horizontal="left" vertical="top" wrapText="1" indent="1"/>
    </xf>
    <xf numFmtId="0" fontId="4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179" fontId="4" fillId="0" borderId="0" xfId="0" applyNumberFormat="1" applyFont="1" applyAlignment="1">
      <alignment horizontal="distributed" vertical="center"/>
    </xf>
    <xf numFmtId="0" fontId="23" fillId="3" borderId="12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distributed" vertical="center"/>
    </xf>
    <xf numFmtId="0" fontId="21" fillId="3" borderId="0" xfId="0" applyFont="1" applyFill="1" applyAlignment="1">
      <alignment horizontal="distributed" vertical="center"/>
    </xf>
    <xf numFmtId="179" fontId="19" fillId="3" borderId="0" xfId="0" applyNumberFormat="1" applyFont="1" applyFill="1" applyAlignment="1">
      <alignment horizontal="distributed" vertical="center"/>
    </xf>
    <xf numFmtId="0" fontId="19" fillId="3" borderId="0" xfId="0" applyFont="1" applyFill="1" applyAlignment="1">
      <alignment horizontal="right" vertical="center" indent="1"/>
    </xf>
  </cellXfs>
  <cellStyles count="1">
    <cellStyle name="標準" xfId="0" builtinId="0"/>
  </cellStyles>
  <dxfs count="4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0066CC"/>
      <color rgb="FFCC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1</xdr:row>
      <xdr:rowOff>47625</xdr:rowOff>
    </xdr:from>
    <xdr:to>
      <xdr:col>15</xdr:col>
      <xdr:colOff>276225</xdr:colOff>
      <xdr:row>10</xdr:row>
      <xdr:rowOff>171450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843BB3-C7BA-4705-B090-22E2BEFC41D9}"/>
            </a:ext>
          </a:extLst>
        </xdr:cNvPr>
        <xdr:cNvSpPr txBox="1"/>
      </xdr:nvSpPr>
      <xdr:spPr>
        <a:xfrm>
          <a:off x="7229475" y="219075"/>
          <a:ext cx="5181600" cy="1828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>
              <a:latin typeface="+mn-ea"/>
              <a:ea typeface="+mn-ea"/>
            </a:rPr>
            <a:t>使い方・注意事項</a:t>
          </a:r>
          <a:endParaRPr kumimoji="1" lang="en-US" altLang="ja-JP" sz="1100" b="1">
            <a:latin typeface="+mn-ea"/>
            <a:ea typeface="+mn-ea"/>
          </a:endParaRPr>
        </a:p>
        <a:p>
          <a:endParaRPr kumimoji="1" lang="en-US" altLang="ja-JP" sz="1100">
            <a:latin typeface="+mn-ea"/>
            <a:ea typeface="+mn-ea"/>
          </a:endParaRPr>
        </a:p>
        <a:p>
          <a:r>
            <a:rPr kumimoji="1" lang="ja-JP" altLang="en-US" sz="1100">
              <a:latin typeface="+mn-ea"/>
              <a:ea typeface="+mn-ea"/>
            </a:rPr>
            <a:t>・各シート名の変更・削除は行わないでください。（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集計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用の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数式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が使えなくなるため）</a:t>
          </a:r>
          <a:endParaRPr kumimoji="1" lang="en-US" altLang="ja-JP" sz="1100">
            <a:latin typeface="+mn-ea"/>
            <a:ea typeface="+mn-ea"/>
          </a:endParaRPr>
        </a:p>
        <a:p>
          <a:endParaRPr kumimoji="1" lang="en-US" altLang="ja-JP" sz="1100">
            <a:latin typeface="+mn-ea"/>
            <a:ea typeface="+mn-ea"/>
          </a:endParaRPr>
        </a:p>
        <a:p>
          <a:r>
            <a:rPr kumimoji="1" lang="ja-JP" altLang="en-US" sz="1100">
              <a:latin typeface="+mn-ea"/>
              <a:ea typeface="+mn-ea"/>
            </a:rPr>
            <a:t>・一度に複数講演の報告を行う際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（同一直営病院に限ります。）</a:t>
          </a:r>
          <a:r>
            <a:rPr kumimoji="1" lang="ja-JP" altLang="en-US" sz="1100">
              <a:latin typeface="+mn-ea"/>
              <a:ea typeface="+mn-ea"/>
            </a:rPr>
            <a:t>は、「講演２～講演</a:t>
          </a:r>
          <a:r>
            <a:rPr kumimoji="1" lang="en-US" altLang="ja-JP" sz="1100">
              <a:latin typeface="+mn-ea"/>
              <a:ea typeface="+mn-ea"/>
            </a:rPr>
            <a:t>10</a:t>
          </a:r>
          <a:r>
            <a:rPr kumimoji="1" lang="ja-JP" altLang="en-US" sz="1100">
              <a:latin typeface="+mn-ea"/>
              <a:ea typeface="+mn-ea"/>
            </a:rPr>
            <a:t>」の各シートに入力することでまとめて提出することができます。ただし、実施要領で「</a:t>
          </a:r>
          <a:r>
            <a:rPr lang="ja-JP" altLang="ja-JP" sz="1100" i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派遣が完了した都度、速やかに様式２により実施結果について報告する。</a:t>
          </a:r>
          <a:r>
            <a:rPr lang="ja-JP" altLang="en-US" sz="110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」と定めているため、数か月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分をまとめて提出することは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お控えください。</a:t>
          </a:r>
          <a:endParaRPr kumimoji="1" lang="ja-JP" altLang="en-US" sz="1100" i="1">
            <a:latin typeface="+mn-ea"/>
            <a:ea typeface="+mn-ea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1085850</xdr:colOff>
      <xdr:row>2</xdr:row>
      <xdr:rowOff>76200</xdr:rowOff>
    </xdr:from>
    <xdr:to>
      <xdr:col>1</xdr:col>
      <xdr:colOff>1552575</xdr:colOff>
      <xdr:row>3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11411E0-94A2-4F7A-B350-2377BDB5CF57}"/>
            </a:ext>
          </a:extLst>
        </xdr:cNvPr>
        <xdr:cNvSpPr txBox="1">
          <a:spLocks noChangeArrowheads="1"/>
        </xdr:cNvSpPr>
      </xdr:nvSpPr>
      <xdr:spPr bwMode="auto">
        <a:xfrm>
          <a:off x="2200275" y="342900"/>
          <a:ext cx="4667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殿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1085850</xdr:colOff>
      <xdr:row>2</xdr:row>
      <xdr:rowOff>76200</xdr:rowOff>
    </xdr:from>
    <xdr:to>
      <xdr:col>1</xdr:col>
      <xdr:colOff>1552575</xdr:colOff>
      <xdr:row>3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DBDCDAE-7439-4E6B-B000-561612D78FBB}"/>
            </a:ext>
          </a:extLst>
        </xdr:cNvPr>
        <xdr:cNvSpPr txBox="1">
          <a:spLocks noChangeArrowheads="1"/>
        </xdr:cNvSpPr>
      </xdr:nvSpPr>
      <xdr:spPr bwMode="auto">
        <a:xfrm>
          <a:off x="2200275" y="419100"/>
          <a:ext cx="466725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殿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1085850</xdr:colOff>
      <xdr:row>2</xdr:row>
      <xdr:rowOff>76200</xdr:rowOff>
    </xdr:from>
    <xdr:to>
      <xdr:col>1</xdr:col>
      <xdr:colOff>1552575</xdr:colOff>
      <xdr:row>3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617CF42-31C1-4261-828E-E3A5F605E448}"/>
            </a:ext>
          </a:extLst>
        </xdr:cNvPr>
        <xdr:cNvSpPr txBox="1">
          <a:spLocks noChangeArrowheads="1"/>
        </xdr:cNvSpPr>
      </xdr:nvSpPr>
      <xdr:spPr bwMode="auto">
        <a:xfrm>
          <a:off x="2200275" y="342900"/>
          <a:ext cx="4667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殿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1085850</xdr:colOff>
      <xdr:row>2</xdr:row>
      <xdr:rowOff>76200</xdr:rowOff>
    </xdr:from>
    <xdr:to>
      <xdr:col>1</xdr:col>
      <xdr:colOff>1552575</xdr:colOff>
      <xdr:row>3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4663B0F-74E7-4AAE-B0EA-D1140280332D}"/>
            </a:ext>
          </a:extLst>
        </xdr:cNvPr>
        <xdr:cNvSpPr txBox="1">
          <a:spLocks noChangeArrowheads="1"/>
        </xdr:cNvSpPr>
      </xdr:nvSpPr>
      <xdr:spPr bwMode="auto">
        <a:xfrm>
          <a:off x="2200275" y="342900"/>
          <a:ext cx="4667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殿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1085850</xdr:colOff>
      <xdr:row>2</xdr:row>
      <xdr:rowOff>76200</xdr:rowOff>
    </xdr:from>
    <xdr:to>
      <xdr:col>1</xdr:col>
      <xdr:colOff>1552575</xdr:colOff>
      <xdr:row>3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F1F0EB2-B4DB-45DE-9660-C2914C6D8C1C}"/>
            </a:ext>
          </a:extLst>
        </xdr:cNvPr>
        <xdr:cNvSpPr txBox="1">
          <a:spLocks noChangeArrowheads="1"/>
        </xdr:cNvSpPr>
      </xdr:nvSpPr>
      <xdr:spPr bwMode="auto">
        <a:xfrm>
          <a:off x="2200275" y="342900"/>
          <a:ext cx="4667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殿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1085850</xdr:colOff>
      <xdr:row>2</xdr:row>
      <xdr:rowOff>76200</xdr:rowOff>
    </xdr:from>
    <xdr:to>
      <xdr:col>1</xdr:col>
      <xdr:colOff>1552575</xdr:colOff>
      <xdr:row>3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4F19BE8-ABB5-4000-B3BC-DB69E217F540}"/>
            </a:ext>
          </a:extLst>
        </xdr:cNvPr>
        <xdr:cNvSpPr txBox="1">
          <a:spLocks noChangeArrowheads="1"/>
        </xdr:cNvSpPr>
      </xdr:nvSpPr>
      <xdr:spPr bwMode="auto">
        <a:xfrm>
          <a:off x="2200275" y="342900"/>
          <a:ext cx="4667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殿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1085850</xdr:colOff>
      <xdr:row>2</xdr:row>
      <xdr:rowOff>76200</xdr:rowOff>
    </xdr:from>
    <xdr:to>
      <xdr:col>1</xdr:col>
      <xdr:colOff>1552575</xdr:colOff>
      <xdr:row>3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555B70A-3DE3-413A-A051-F8F83C3CAF79}"/>
            </a:ext>
          </a:extLst>
        </xdr:cNvPr>
        <xdr:cNvSpPr txBox="1">
          <a:spLocks noChangeArrowheads="1"/>
        </xdr:cNvSpPr>
      </xdr:nvSpPr>
      <xdr:spPr bwMode="auto">
        <a:xfrm>
          <a:off x="2200275" y="342900"/>
          <a:ext cx="4667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殿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1085850</xdr:colOff>
      <xdr:row>2</xdr:row>
      <xdr:rowOff>76200</xdr:rowOff>
    </xdr:from>
    <xdr:to>
      <xdr:col>1</xdr:col>
      <xdr:colOff>1552575</xdr:colOff>
      <xdr:row>3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3B90B1C-DF1D-460D-AB2C-ED724BB0F8DC}"/>
            </a:ext>
          </a:extLst>
        </xdr:cNvPr>
        <xdr:cNvSpPr txBox="1">
          <a:spLocks noChangeArrowheads="1"/>
        </xdr:cNvSpPr>
      </xdr:nvSpPr>
      <xdr:spPr bwMode="auto">
        <a:xfrm>
          <a:off x="2200275" y="342900"/>
          <a:ext cx="4667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殿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1085850</xdr:colOff>
      <xdr:row>2</xdr:row>
      <xdr:rowOff>76200</xdr:rowOff>
    </xdr:from>
    <xdr:to>
      <xdr:col>1</xdr:col>
      <xdr:colOff>1552575</xdr:colOff>
      <xdr:row>3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1EDF880-4489-4889-B892-EAF2F523DD5A}"/>
            </a:ext>
          </a:extLst>
        </xdr:cNvPr>
        <xdr:cNvSpPr txBox="1">
          <a:spLocks noChangeArrowheads="1"/>
        </xdr:cNvSpPr>
      </xdr:nvSpPr>
      <xdr:spPr bwMode="auto">
        <a:xfrm>
          <a:off x="2200275" y="342900"/>
          <a:ext cx="4667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殿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AFBD4-22B8-4ABC-B17F-7CDF12095AA2}">
  <sheetPr>
    <pageSetUpPr fitToPage="1"/>
  </sheetPr>
  <dimension ref="A1:H29"/>
  <sheetViews>
    <sheetView tabSelected="1" view="pageBreakPreview" zoomScaleNormal="100" workbookViewId="0">
      <selection activeCell="B2" sqref="B2"/>
    </sheetView>
  </sheetViews>
  <sheetFormatPr defaultRowHeight="13.5"/>
  <cols>
    <col min="1" max="1" width="14.625" customWidth="1"/>
    <col min="2" max="2" width="24.875" customWidth="1"/>
    <col min="3" max="3" width="12" customWidth="1"/>
    <col min="4" max="4" width="14.625" customWidth="1"/>
    <col min="6" max="6" width="11.25" customWidth="1"/>
    <col min="7" max="7" width="5.25" customWidth="1"/>
    <col min="8" max="8" width="4.625" customWidth="1"/>
  </cols>
  <sheetData>
    <row r="1" spans="1:8" ht="13.5" customHeight="1">
      <c r="A1" s="3"/>
      <c r="B1" s="3"/>
      <c r="C1" s="3"/>
      <c r="D1" s="3"/>
      <c r="E1" s="127"/>
      <c r="F1" s="128"/>
      <c r="G1" s="128"/>
    </row>
    <row r="2" spans="1:8">
      <c r="A2" s="3"/>
      <c r="B2" s="3"/>
      <c r="C2" s="3"/>
      <c r="D2" s="3"/>
      <c r="E2" s="127" t="s">
        <v>107</v>
      </c>
      <c r="F2" s="128"/>
      <c r="G2" s="128"/>
    </row>
    <row r="3" spans="1:8">
      <c r="A3" s="3" t="s">
        <v>131</v>
      </c>
      <c r="B3" s="3"/>
      <c r="C3" s="3"/>
      <c r="D3" s="3"/>
      <c r="E3" s="3"/>
      <c r="F3" s="129"/>
      <c r="G3" s="129"/>
    </row>
    <row r="4" spans="1:8">
      <c r="A4" s="3"/>
      <c r="B4" s="3"/>
      <c r="C4" s="3"/>
      <c r="D4" s="3"/>
      <c r="E4" s="3"/>
      <c r="F4" s="129"/>
      <c r="G4" s="129"/>
    </row>
    <row r="5" spans="1:8">
      <c r="A5" s="3"/>
      <c r="B5" s="3"/>
      <c r="C5" s="3"/>
      <c r="D5" s="126" t="s">
        <v>135</v>
      </c>
      <c r="E5" s="126"/>
      <c r="F5" s="126"/>
      <c r="G5" s="126"/>
    </row>
    <row r="6" spans="1:8">
      <c r="A6" s="3"/>
      <c r="B6" s="3"/>
      <c r="C6" s="3"/>
      <c r="D6" s="3"/>
      <c r="E6" s="3"/>
      <c r="F6" s="126"/>
      <c r="G6" s="126"/>
    </row>
    <row r="7" spans="1:8">
      <c r="A7" s="116" t="s">
        <v>7</v>
      </c>
      <c r="B7" s="116"/>
      <c r="C7" s="116"/>
      <c r="D7" s="116"/>
      <c r="E7" s="116"/>
      <c r="F7" s="116"/>
    </row>
    <row r="8" spans="1:8">
      <c r="A8" s="2"/>
      <c r="B8" s="2"/>
      <c r="C8" s="2"/>
      <c r="D8" s="2"/>
      <c r="E8" s="2"/>
      <c r="F8" s="2"/>
    </row>
    <row r="9" spans="1:8" ht="26.25" customHeight="1">
      <c r="A9" s="117" t="s">
        <v>106</v>
      </c>
      <c r="B9" s="117"/>
      <c r="C9" s="117"/>
      <c r="D9" s="117"/>
      <c r="E9" s="117"/>
      <c r="F9" s="117"/>
    </row>
    <row r="10" spans="1:8">
      <c r="A10" s="1"/>
      <c r="B10" s="1"/>
      <c r="C10" s="1"/>
      <c r="D10" s="1"/>
      <c r="E10" s="1"/>
      <c r="F10" s="118" t="s">
        <v>25</v>
      </c>
      <c r="G10" s="118"/>
    </row>
    <row r="11" spans="1:8" ht="26.25" customHeight="1">
      <c r="A11" s="5" t="s">
        <v>11</v>
      </c>
      <c r="B11" s="119" t="s">
        <v>119</v>
      </c>
      <c r="C11" s="120"/>
      <c r="D11" s="120"/>
      <c r="E11" s="120"/>
      <c r="F11" s="120"/>
      <c r="G11" s="121"/>
    </row>
    <row r="12" spans="1:8" ht="26.25" customHeight="1">
      <c r="A12" s="122" t="s">
        <v>113</v>
      </c>
      <c r="B12" s="107" t="s">
        <v>122</v>
      </c>
      <c r="C12" s="109"/>
      <c r="D12" s="5" t="s">
        <v>108</v>
      </c>
      <c r="E12" s="105">
        <v>81003</v>
      </c>
      <c r="F12" s="115"/>
      <c r="G12" s="106"/>
    </row>
    <row r="13" spans="1:8" ht="26.25" customHeight="1">
      <c r="A13" s="123"/>
      <c r="B13" s="124"/>
      <c r="C13" s="125"/>
      <c r="D13" s="47" t="s">
        <v>121</v>
      </c>
      <c r="E13" s="105" t="s">
        <v>129</v>
      </c>
      <c r="F13" s="115"/>
      <c r="G13" s="106"/>
    </row>
    <row r="14" spans="1:8" ht="26.25" customHeight="1">
      <c r="A14" s="6" t="s">
        <v>22</v>
      </c>
      <c r="B14" s="105" t="s">
        <v>124</v>
      </c>
      <c r="C14" s="106"/>
      <c r="D14" s="67" t="s">
        <v>18</v>
      </c>
      <c r="E14" s="107" t="s">
        <v>117</v>
      </c>
      <c r="F14" s="108"/>
      <c r="G14" s="109"/>
      <c r="H14" s="21"/>
    </row>
    <row r="15" spans="1:8" ht="26.25" customHeight="1">
      <c r="A15" s="5" t="s">
        <v>0</v>
      </c>
      <c r="B15" s="44" t="s">
        <v>116</v>
      </c>
      <c r="C15" s="7" t="s">
        <v>23</v>
      </c>
      <c r="D15" s="23" t="s">
        <v>103</v>
      </c>
      <c r="E15" s="110" t="s">
        <v>125</v>
      </c>
      <c r="F15" s="111"/>
      <c r="G15" s="112"/>
      <c r="H15" s="18"/>
    </row>
    <row r="16" spans="1:8" ht="26.25" customHeight="1">
      <c r="A16" s="113" t="s">
        <v>17</v>
      </c>
      <c r="B16" s="45">
        <v>45870</v>
      </c>
      <c r="C16" s="10" t="s">
        <v>21</v>
      </c>
      <c r="D16" s="5" t="s">
        <v>1</v>
      </c>
      <c r="E16" s="105" t="s">
        <v>126</v>
      </c>
      <c r="F16" s="115"/>
      <c r="G16" s="106"/>
      <c r="H16" s="19"/>
    </row>
    <row r="17" spans="1:8" ht="26.25" customHeight="1">
      <c r="A17" s="114"/>
      <c r="B17" s="46">
        <v>45900</v>
      </c>
      <c r="C17" s="11" t="s">
        <v>24</v>
      </c>
      <c r="D17" s="5" t="s">
        <v>2</v>
      </c>
      <c r="E17" s="105" t="s">
        <v>118</v>
      </c>
      <c r="F17" s="115"/>
      <c r="G17" s="106"/>
      <c r="H17" s="19"/>
    </row>
    <row r="18" spans="1:8" ht="26.25" customHeight="1">
      <c r="A18" s="5" t="s">
        <v>19</v>
      </c>
      <c r="B18" s="83">
        <v>100</v>
      </c>
      <c r="C18" s="84"/>
      <c r="D18" s="5" t="s">
        <v>3</v>
      </c>
      <c r="E18" s="85">
        <v>1</v>
      </c>
      <c r="F18" s="86"/>
      <c r="G18" s="87"/>
      <c r="H18" s="20"/>
    </row>
    <row r="19" spans="1:8" ht="26.25" customHeight="1">
      <c r="A19" s="88" t="s">
        <v>16</v>
      </c>
      <c r="B19" s="90" t="s">
        <v>120</v>
      </c>
      <c r="C19" s="91"/>
      <c r="D19" s="6" t="s">
        <v>4</v>
      </c>
      <c r="E19" s="8" t="s">
        <v>9</v>
      </c>
      <c r="F19" s="94"/>
      <c r="G19" s="95"/>
    </row>
    <row r="20" spans="1:8" ht="26.25" customHeight="1">
      <c r="A20" s="89"/>
      <c r="B20" s="92"/>
      <c r="C20" s="93"/>
      <c r="D20" s="23" t="s">
        <v>5</v>
      </c>
      <c r="E20" s="9" t="s">
        <v>10</v>
      </c>
      <c r="F20" s="96"/>
      <c r="G20" s="97"/>
    </row>
    <row r="21" spans="1:8" ht="26.25" customHeight="1">
      <c r="A21" s="4" t="s">
        <v>6</v>
      </c>
      <c r="B21" s="98" t="s">
        <v>12</v>
      </c>
      <c r="C21" s="99"/>
      <c r="D21" s="99"/>
      <c r="E21" s="99"/>
      <c r="F21" s="99"/>
      <c r="G21" s="100"/>
    </row>
    <row r="22" spans="1:8" ht="156.75" customHeight="1">
      <c r="A22" s="101" t="s">
        <v>127</v>
      </c>
      <c r="B22" s="102"/>
      <c r="C22" s="102"/>
      <c r="D22" s="102"/>
      <c r="E22" s="102"/>
      <c r="F22" s="102"/>
      <c r="G22" s="103"/>
    </row>
    <row r="23" spans="1:8" ht="29.25" customHeight="1">
      <c r="A23" s="22" t="s">
        <v>32</v>
      </c>
      <c r="B23" s="98" t="s">
        <v>98</v>
      </c>
      <c r="C23" s="99"/>
      <c r="D23" s="99"/>
      <c r="E23" s="99"/>
      <c r="F23" s="99"/>
      <c r="G23" s="100"/>
    </row>
    <row r="24" spans="1:8" ht="191.25" customHeight="1">
      <c r="A24" s="101" t="s">
        <v>128</v>
      </c>
      <c r="B24" s="102"/>
      <c r="C24" s="102"/>
      <c r="D24" s="102"/>
      <c r="E24" s="102"/>
      <c r="F24" s="102"/>
      <c r="G24" s="103"/>
    </row>
    <row r="25" spans="1:8" ht="26.25" customHeight="1">
      <c r="A25" s="104" t="s">
        <v>104</v>
      </c>
      <c r="B25" s="104"/>
      <c r="C25" s="104"/>
      <c r="D25" s="104"/>
      <c r="E25" s="1"/>
      <c r="F25" s="1"/>
    </row>
    <row r="26" spans="1:8" ht="14.25" customHeight="1">
      <c r="A26" s="80"/>
      <c r="B26" s="80"/>
      <c r="C26" s="80"/>
      <c r="D26" s="80"/>
      <c r="E26" s="13" t="s">
        <v>134</v>
      </c>
      <c r="F26" s="14"/>
      <c r="G26" s="24"/>
    </row>
    <row r="27" spans="1:8" ht="13.5" customHeight="1">
      <c r="A27" s="80"/>
      <c r="B27" s="81"/>
      <c r="C27" s="81"/>
      <c r="D27" s="81"/>
      <c r="E27" s="15" t="s">
        <v>20</v>
      </c>
      <c r="F27" s="82"/>
      <c r="G27" s="82"/>
    </row>
    <row r="28" spans="1:8">
      <c r="A28" s="81"/>
      <c r="B28" s="81"/>
      <c r="C28" s="81"/>
      <c r="D28" s="81"/>
      <c r="E28" s="15" t="s">
        <v>13</v>
      </c>
      <c r="F28" s="82"/>
      <c r="G28" s="82"/>
    </row>
    <row r="29" spans="1:8">
      <c r="A29" s="81"/>
      <c r="B29" s="81"/>
      <c r="C29" s="81"/>
      <c r="D29" s="81"/>
      <c r="E29" s="15" t="s">
        <v>14</v>
      </c>
      <c r="F29" s="82"/>
      <c r="G29" s="82"/>
    </row>
  </sheetData>
  <mergeCells count="35">
    <mergeCell ref="F6:G6"/>
    <mergeCell ref="E1:G1"/>
    <mergeCell ref="E2:G2"/>
    <mergeCell ref="F3:G3"/>
    <mergeCell ref="F4:G4"/>
    <mergeCell ref="D5:G5"/>
    <mergeCell ref="A7:F7"/>
    <mergeCell ref="A9:F9"/>
    <mergeCell ref="F10:G10"/>
    <mergeCell ref="B11:G11"/>
    <mergeCell ref="A12:A13"/>
    <mergeCell ref="B12:C13"/>
    <mergeCell ref="E12:G12"/>
    <mergeCell ref="E13:G13"/>
    <mergeCell ref="B14:C14"/>
    <mergeCell ref="E14:G14"/>
    <mergeCell ref="E15:G15"/>
    <mergeCell ref="A16:A17"/>
    <mergeCell ref="E16:G16"/>
    <mergeCell ref="E17:G17"/>
    <mergeCell ref="A27:D29"/>
    <mergeCell ref="F27:G27"/>
    <mergeCell ref="F28:G28"/>
    <mergeCell ref="F29:G29"/>
    <mergeCell ref="B18:C18"/>
    <mergeCell ref="E18:G18"/>
    <mergeCell ref="A19:A20"/>
    <mergeCell ref="B19:C20"/>
    <mergeCell ref="F19:G19"/>
    <mergeCell ref="F20:G20"/>
    <mergeCell ref="B21:G21"/>
    <mergeCell ref="A22:G22"/>
    <mergeCell ref="B23:G23"/>
    <mergeCell ref="A24:G24"/>
    <mergeCell ref="A25:D26"/>
  </mergeCells>
  <phoneticPr fontId="1"/>
  <conditionalFormatting sqref="E13:G13">
    <cfRule type="expression" dxfId="43" priority="3">
      <formula>OR($B12="会場型による講演",$B12="オンライン講演")</formula>
    </cfRule>
  </conditionalFormatting>
  <conditionalFormatting sqref="E15:G15">
    <cfRule type="expression" dxfId="42" priority="2">
      <formula>OR($E14="医師")</formula>
    </cfRule>
  </conditionalFormatting>
  <conditionalFormatting sqref="F19:G19">
    <cfRule type="expression" dxfId="41" priority="1">
      <formula>OR(B12="オンライン講演",$B12="オンデマンド講演（新規）",$B12="オンデマンド講演（更新）",$B12="オンデマンド講演（再利用）")</formula>
    </cfRule>
  </conditionalFormatting>
  <conditionalFormatting sqref="F20:G20">
    <cfRule type="expression" dxfId="40" priority="4">
      <formula>OR(B12="オンライン講演",$B12="オンデマンド講演（新規）",$B12="オンデマンド講演（更新）",$B12="オンデマンド講演（再利用）",F19="なし")</formula>
    </cfRule>
  </conditionalFormatting>
  <dataValidations count="7">
    <dataValidation type="list" allowBlank="1" showInputMessage="1" showErrorMessage="1" sqref="B15" xr:uid="{BD87D8FD-E699-46B7-A184-26C6E1C40101}">
      <formula1>"東北,関東,北陸,東海,近畿,中国,四国,九州"</formula1>
    </dataValidation>
    <dataValidation type="list" allowBlank="1" showInputMessage="1" showErrorMessage="1" sqref="B12" xr:uid="{D26936F9-4314-4B0C-BC17-DF40B5C99A1C}">
      <formula1>"会場型による講演,オンライン講演,オンデマンド講演（新規）,オンデマンド講演（更新）,オンデマンド講演（再利用）"</formula1>
    </dataValidation>
    <dataValidation type="date" operator="greaterThan" allowBlank="1" showInputMessage="1" showErrorMessage="1" error="平成23年4月1日以降の日付を入力してください。" sqref="B16:B17" xr:uid="{FD420E06-12C0-4D0D-921D-330C87F64C27}">
      <formula1>40634</formula1>
    </dataValidation>
    <dataValidation type="whole" operator="greaterThan" allowBlank="1" showInputMessage="1" showErrorMessage="1" error="0より大きい整数で入力してください。" sqref="B18:C18 E18" xr:uid="{A512B19B-7D8D-4917-9687-D0D176B90E48}">
      <formula1>0</formula1>
    </dataValidation>
    <dataValidation type="list" allowBlank="1" showInputMessage="1" showErrorMessage="1" error="医師または医師以外を入力してください。" sqref="E14" xr:uid="{761E494F-BE39-4E7F-97F8-A0FFC6710CDE}">
      <formula1>"医師,医師以外"</formula1>
    </dataValidation>
    <dataValidation type="list" allowBlank="1" showInputMessage="1" showErrorMessage="1" sqref="F19" xr:uid="{19792F4D-E5F5-41F4-89D2-45C2AB3DF56F}">
      <formula1>"あり,なし"</formula1>
    </dataValidation>
    <dataValidation type="whole" operator="greaterThan" allowBlank="1" showInputMessage="1" showErrorMessage="1" error="0より大きい整数を入力してください。" sqref="F20" xr:uid="{97229072-1F7A-4D68-AC70-90E0693E33FB}">
      <formula1>0</formula1>
    </dataValidation>
  </dataValidations>
  <printOptions horizontalCentered="1"/>
  <pageMargins left="0.6692913385826772" right="0.62992125984251968" top="0.6692913385826772" bottom="0.43307086614173229" header="0.39370078740157483" footer="0.35433070866141736"/>
  <pageSetup paperSize="9" scale="94" orientation="portrait" r:id="rId1"/>
  <headerFooter alignWithMargins="0">
    <oddHeader>&amp;R様式２</oddHead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7BC57-72F8-43D7-AC8C-902613E27A33}">
  <sheetPr>
    <pageSetUpPr fitToPage="1"/>
  </sheetPr>
  <dimension ref="A1:H29"/>
  <sheetViews>
    <sheetView view="pageBreakPreview" topLeftCell="A21" zoomScaleNormal="100" workbookViewId="0">
      <selection activeCell="E26" sqref="E26"/>
    </sheetView>
  </sheetViews>
  <sheetFormatPr defaultRowHeight="13.5"/>
  <cols>
    <col min="1" max="1" width="14.625" customWidth="1"/>
    <col min="2" max="2" width="24.875" customWidth="1"/>
    <col min="3" max="3" width="12" customWidth="1"/>
    <col min="4" max="4" width="14.625" customWidth="1"/>
    <col min="6" max="6" width="11.25" customWidth="1"/>
    <col min="7" max="7" width="5.25" customWidth="1"/>
    <col min="8" max="8" width="4.625" customWidth="1"/>
  </cols>
  <sheetData>
    <row r="1" spans="1:8">
      <c r="A1" s="3"/>
      <c r="B1" s="3"/>
      <c r="C1" s="3"/>
      <c r="D1" s="3"/>
      <c r="E1" s="137">
        <f>講演１!$E$1</f>
        <v>0</v>
      </c>
      <c r="F1" s="138"/>
      <c r="G1" s="138"/>
    </row>
    <row r="2" spans="1:8">
      <c r="A2" s="3"/>
      <c r="B2" s="3"/>
      <c r="C2" s="3"/>
      <c r="D2" s="3"/>
      <c r="E2" s="139" t="str">
        <f>講演１!$E$2</f>
        <v>令和　年　月　日</v>
      </c>
      <c r="F2" s="139"/>
      <c r="G2" s="139"/>
    </row>
    <row r="3" spans="1:8" hidden="1">
      <c r="A3" s="3" t="s">
        <v>105</v>
      </c>
      <c r="B3" s="3"/>
      <c r="C3" s="3"/>
      <c r="D3" s="3"/>
      <c r="E3" s="3"/>
      <c r="F3" s="129"/>
      <c r="G3" s="129"/>
    </row>
    <row r="4" spans="1:8" hidden="1">
      <c r="A4" s="3" t="s">
        <v>8</v>
      </c>
      <c r="B4" s="3"/>
      <c r="C4" s="3"/>
      <c r="D4" s="3"/>
      <c r="E4" s="3"/>
      <c r="F4" s="129"/>
      <c r="G4" s="129"/>
    </row>
    <row r="5" spans="1:8" hidden="1">
      <c r="A5" s="3"/>
      <c r="B5" s="3"/>
      <c r="C5" s="3"/>
      <c r="D5" s="140" t="str">
        <f>講演１!D5</f>
        <v>所属所名　　　　　　　　　　　　　　　　　　　　　　</v>
      </c>
      <c r="E5" s="140"/>
      <c r="F5" s="140"/>
      <c r="G5" s="140"/>
    </row>
    <row r="6" spans="1:8" hidden="1">
      <c r="A6" s="3"/>
      <c r="B6" s="3"/>
      <c r="C6" s="3"/>
      <c r="D6" s="3"/>
      <c r="E6" s="3"/>
      <c r="F6" s="126"/>
      <c r="G6" s="126"/>
    </row>
    <row r="7" spans="1:8" hidden="1">
      <c r="A7" s="116" t="s">
        <v>7</v>
      </c>
      <c r="B7" s="116"/>
      <c r="C7" s="116"/>
      <c r="D7" s="116"/>
      <c r="E7" s="116"/>
      <c r="F7" s="116"/>
    </row>
    <row r="8" spans="1:8">
      <c r="A8" s="2"/>
      <c r="B8" s="2"/>
      <c r="C8" s="2"/>
      <c r="D8" s="2"/>
      <c r="E8" s="2"/>
      <c r="F8" s="2"/>
    </row>
    <row r="9" spans="1:8" ht="26.25" hidden="1" customHeight="1">
      <c r="A9" s="117" t="s">
        <v>106</v>
      </c>
      <c r="B9" s="117"/>
      <c r="C9" s="117"/>
      <c r="D9" s="117"/>
      <c r="E9" s="117"/>
      <c r="F9" s="117"/>
    </row>
    <row r="10" spans="1:8">
      <c r="A10" s="1"/>
      <c r="B10" s="1"/>
      <c r="C10" s="1"/>
      <c r="D10" s="1"/>
      <c r="E10" s="1"/>
      <c r="F10" s="118" t="s">
        <v>101</v>
      </c>
      <c r="G10" s="118"/>
    </row>
    <row r="11" spans="1:8" ht="26.25" customHeight="1">
      <c r="A11" s="5" t="s">
        <v>11</v>
      </c>
      <c r="B11" s="119"/>
      <c r="C11" s="120"/>
      <c r="D11" s="120"/>
      <c r="E11" s="120"/>
      <c r="F11" s="120"/>
      <c r="G11" s="121"/>
    </row>
    <row r="12" spans="1:8" ht="26.25" customHeight="1">
      <c r="A12" s="122" t="s">
        <v>113</v>
      </c>
      <c r="B12" s="107"/>
      <c r="C12" s="109"/>
      <c r="D12" s="5" t="s">
        <v>108</v>
      </c>
      <c r="E12" s="105"/>
      <c r="F12" s="115"/>
      <c r="G12" s="106"/>
    </row>
    <row r="13" spans="1:8" ht="26.25" customHeight="1">
      <c r="A13" s="123"/>
      <c r="B13" s="124"/>
      <c r="C13" s="125"/>
      <c r="D13" s="47" t="s">
        <v>121</v>
      </c>
      <c r="E13" s="105"/>
      <c r="F13" s="115"/>
      <c r="G13" s="106"/>
    </row>
    <row r="14" spans="1:8" ht="26.25" customHeight="1">
      <c r="A14" s="6" t="s">
        <v>22</v>
      </c>
      <c r="B14" s="105"/>
      <c r="C14" s="106"/>
      <c r="D14" s="67" t="s">
        <v>18</v>
      </c>
      <c r="E14" s="107"/>
      <c r="F14" s="108"/>
      <c r="G14" s="109"/>
      <c r="H14" s="21"/>
    </row>
    <row r="15" spans="1:8" ht="26.25" customHeight="1">
      <c r="A15" s="5" t="s">
        <v>0</v>
      </c>
      <c r="B15" s="44"/>
      <c r="C15" s="7" t="s">
        <v>23</v>
      </c>
      <c r="D15" s="23" t="s">
        <v>103</v>
      </c>
      <c r="E15" s="110"/>
      <c r="F15" s="111"/>
      <c r="G15" s="112"/>
      <c r="H15" s="18"/>
    </row>
    <row r="16" spans="1:8" ht="26.25" customHeight="1">
      <c r="A16" s="113" t="s">
        <v>17</v>
      </c>
      <c r="B16" s="45"/>
      <c r="C16" s="10" t="s">
        <v>21</v>
      </c>
      <c r="D16" s="5" t="s">
        <v>1</v>
      </c>
      <c r="E16" s="105"/>
      <c r="F16" s="115"/>
      <c r="G16" s="106"/>
      <c r="H16" s="19"/>
    </row>
    <row r="17" spans="1:8" ht="26.25" customHeight="1">
      <c r="A17" s="114"/>
      <c r="B17" s="46"/>
      <c r="C17" s="11" t="s">
        <v>24</v>
      </c>
      <c r="D17" s="5" t="s">
        <v>2</v>
      </c>
      <c r="E17" s="105"/>
      <c r="F17" s="115"/>
      <c r="G17" s="106"/>
      <c r="H17" s="19"/>
    </row>
    <row r="18" spans="1:8" ht="26.25" customHeight="1">
      <c r="A18" s="5" t="s">
        <v>19</v>
      </c>
      <c r="B18" s="83"/>
      <c r="C18" s="84"/>
      <c r="D18" s="5" t="s">
        <v>3</v>
      </c>
      <c r="E18" s="85"/>
      <c r="F18" s="86"/>
      <c r="G18" s="87"/>
      <c r="H18" s="20"/>
    </row>
    <row r="19" spans="1:8" ht="26.25" customHeight="1">
      <c r="A19" s="88" t="s">
        <v>16</v>
      </c>
      <c r="B19" s="90"/>
      <c r="C19" s="91"/>
      <c r="D19" s="6" t="s">
        <v>4</v>
      </c>
      <c r="E19" s="8" t="s">
        <v>9</v>
      </c>
      <c r="F19" s="94"/>
      <c r="G19" s="95"/>
    </row>
    <row r="20" spans="1:8" ht="26.25" customHeight="1">
      <c r="A20" s="89"/>
      <c r="B20" s="92"/>
      <c r="C20" s="93"/>
      <c r="D20" s="23" t="s">
        <v>5</v>
      </c>
      <c r="E20" s="9" t="s">
        <v>10</v>
      </c>
      <c r="F20" s="96"/>
      <c r="G20" s="97"/>
    </row>
    <row r="21" spans="1:8" ht="26.25" customHeight="1">
      <c r="A21" s="4" t="s">
        <v>6</v>
      </c>
      <c r="B21" s="98" t="s">
        <v>12</v>
      </c>
      <c r="C21" s="99"/>
      <c r="D21" s="99"/>
      <c r="E21" s="99"/>
      <c r="F21" s="99"/>
      <c r="G21" s="100"/>
    </row>
    <row r="22" spans="1:8" ht="156.75" customHeight="1">
      <c r="A22" s="130"/>
      <c r="B22" s="131"/>
      <c r="C22" s="131"/>
      <c r="D22" s="131"/>
      <c r="E22" s="131"/>
      <c r="F22" s="131"/>
      <c r="G22" s="132"/>
    </row>
    <row r="23" spans="1:8" ht="29.25" customHeight="1">
      <c r="A23" s="22" t="s">
        <v>32</v>
      </c>
      <c r="B23" s="98" t="s">
        <v>98</v>
      </c>
      <c r="C23" s="99"/>
      <c r="D23" s="99"/>
      <c r="E23" s="99"/>
      <c r="F23" s="99"/>
      <c r="G23" s="100"/>
    </row>
    <row r="24" spans="1:8" ht="191.25" customHeight="1">
      <c r="A24" s="130"/>
      <c r="B24" s="131"/>
      <c r="C24" s="131"/>
      <c r="D24" s="131"/>
      <c r="E24" s="131"/>
      <c r="F24" s="131"/>
      <c r="G24" s="132"/>
    </row>
    <row r="25" spans="1:8" ht="26.25" customHeight="1">
      <c r="A25" s="104" t="s">
        <v>104</v>
      </c>
      <c r="B25" s="104"/>
      <c r="C25" s="104"/>
      <c r="D25" s="104"/>
      <c r="E25" s="1"/>
      <c r="F25" s="1"/>
    </row>
    <row r="26" spans="1:8" ht="14.25" customHeight="1">
      <c r="A26" s="80"/>
      <c r="B26" s="80"/>
      <c r="C26" s="80"/>
      <c r="D26" s="80"/>
      <c r="E26" s="13" t="s">
        <v>134</v>
      </c>
      <c r="F26" s="71">
        <f>講演１!$F$26</f>
        <v>0</v>
      </c>
      <c r="G26" s="72"/>
    </row>
    <row r="27" spans="1:8" ht="13.5" customHeight="1">
      <c r="A27" s="80"/>
      <c r="B27" s="81"/>
      <c r="C27" s="81"/>
      <c r="D27" s="81"/>
      <c r="E27" s="15" t="s">
        <v>20</v>
      </c>
      <c r="F27" s="136">
        <f>講演１!$F$27</f>
        <v>0</v>
      </c>
      <c r="G27" s="136"/>
    </row>
    <row r="28" spans="1:8">
      <c r="A28" s="81"/>
      <c r="B28" s="81"/>
      <c r="C28" s="81"/>
      <c r="D28" s="81"/>
      <c r="E28" s="15" t="s">
        <v>13</v>
      </c>
      <c r="F28" s="136">
        <f>講演１!$F$28</f>
        <v>0</v>
      </c>
      <c r="G28" s="136"/>
    </row>
    <row r="29" spans="1:8">
      <c r="A29" s="81"/>
      <c r="B29" s="81"/>
      <c r="C29" s="81"/>
      <c r="D29" s="81"/>
      <c r="E29" s="15" t="s">
        <v>14</v>
      </c>
      <c r="F29" s="136">
        <f>講演１!$F$29</f>
        <v>0</v>
      </c>
      <c r="G29" s="136"/>
    </row>
  </sheetData>
  <mergeCells count="35">
    <mergeCell ref="F6:G6"/>
    <mergeCell ref="E1:G1"/>
    <mergeCell ref="E2:G2"/>
    <mergeCell ref="F3:G3"/>
    <mergeCell ref="F4:G4"/>
    <mergeCell ref="D5:G5"/>
    <mergeCell ref="A7:F7"/>
    <mergeCell ref="A9:F9"/>
    <mergeCell ref="F10:G10"/>
    <mergeCell ref="B11:G11"/>
    <mergeCell ref="A12:A13"/>
    <mergeCell ref="B12:C13"/>
    <mergeCell ref="E12:G12"/>
    <mergeCell ref="E13:G13"/>
    <mergeCell ref="B14:C14"/>
    <mergeCell ref="E14:G14"/>
    <mergeCell ref="E15:G15"/>
    <mergeCell ref="A16:A17"/>
    <mergeCell ref="E16:G16"/>
    <mergeCell ref="E17:G17"/>
    <mergeCell ref="A27:D29"/>
    <mergeCell ref="F27:G27"/>
    <mergeCell ref="F28:G28"/>
    <mergeCell ref="F29:G29"/>
    <mergeCell ref="B18:C18"/>
    <mergeCell ref="E18:G18"/>
    <mergeCell ref="A19:A20"/>
    <mergeCell ref="B19:C20"/>
    <mergeCell ref="F19:G19"/>
    <mergeCell ref="F20:G20"/>
    <mergeCell ref="B21:G21"/>
    <mergeCell ref="A22:G22"/>
    <mergeCell ref="B23:G23"/>
    <mergeCell ref="A24:G24"/>
    <mergeCell ref="A25:D26"/>
  </mergeCells>
  <phoneticPr fontId="1"/>
  <conditionalFormatting sqref="E13:G13">
    <cfRule type="expression" dxfId="7" priority="3">
      <formula>OR($B12="会場型による講演",$B12="オンライン講演")</formula>
    </cfRule>
  </conditionalFormatting>
  <conditionalFormatting sqref="E15:G15">
    <cfRule type="expression" dxfId="6" priority="2">
      <formula>OR($E14="医師")</formula>
    </cfRule>
  </conditionalFormatting>
  <conditionalFormatting sqref="F19:G19">
    <cfRule type="expression" dxfId="5" priority="1">
      <formula>OR(B12="オンライン講演",$B12="オンデマンド講演（新規）",$B12="オンデマンド講演（更新）",$B12="オンデマンド講演（再利用）")</formula>
    </cfRule>
  </conditionalFormatting>
  <conditionalFormatting sqref="F20:G20">
    <cfRule type="expression" dxfId="4" priority="4">
      <formula>OR(B12="オンライン講演",$B12="オンデマンド講演（新規）",$B12="オンデマンド講演（更新）",$B12="オンデマンド講演（再利用）",F19="なし")</formula>
    </cfRule>
  </conditionalFormatting>
  <dataValidations count="7">
    <dataValidation type="whole" operator="greaterThan" allowBlank="1" showInputMessage="1" showErrorMessage="1" error="0より大きい整数を入力してください。" sqref="F20" xr:uid="{F8AC2F9B-8D09-4ADF-AB36-16E19FBB9F29}">
      <formula1>0</formula1>
    </dataValidation>
    <dataValidation type="list" allowBlank="1" showInputMessage="1" showErrorMessage="1" sqref="F19" xr:uid="{B33D4368-0CA8-4526-91C9-696BF21C5BD6}">
      <formula1>"あり,なし"</formula1>
    </dataValidation>
    <dataValidation type="list" allowBlank="1" showInputMessage="1" showErrorMessage="1" error="医師または医師以外を入力してください。" sqref="E14" xr:uid="{34DAD0BC-456C-44B6-B9B3-7428A0B07745}">
      <formula1>"医師,医師以外"</formula1>
    </dataValidation>
    <dataValidation type="whole" operator="greaterThan" allowBlank="1" showInputMessage="1" showErrorMessage="1" error="0より大きい整数で入力してください。" sqref="B18:C18 E18" xr:uid="{F1E37FEC-25B9-4370-848E-291E88C72AE4}">
      <formula1>0</formula1>
    </dataValidation>
    <dataValidation type="date" operator="greaterThan" allowBlank="1" showInputMessage="1" showErrorMessage="1" error="平成23年4月1日以降の日付を入力してください。" sqref="B16:B17" xr:uid="{6DA67878-0559-4005-B56D-8676AA0E36DB}">
      <formula1>40634</formula1>
    </dataValidation>
    <dataValidation type="list" allowBlank="1" showInputMessage="1" showErrorMessage="1" sqref="B12" xr:uid="{0C333886-B868-44F5-A247-F0B47F170F0B}">
      <formula1>"会場型による講演,オンライン講演,オンデマンド講演（新規）,オンデマンド講演（更新）,オンデマンド講演（再利用）"</formula1>
    </dataValidation>
    <dataValidation type="list" allowBlank="1" showInputMessage="1" showErrorMessage="1" sqref="B15" xr:uid="{89269457-A082-4983-9F4B-34D07ADF674F}">
      <formula1>"東北,関東,北陸,東海,近畿,中国,四国,九州"</formula1>
    </dataValidation>
  </dataValidations>
  <printOptions horizontalCentered="1"/>
  <pageMargins left="0.6692913385826772" right="0.62992125984251968" top="0.6692913385826772" bottom="0.43307086614173229" header="0.39370078740157483" footer="0.35433070866141736"/>
  <pageSetup paperSize="9" scale="98" orientation="portrait" r:id="rId1"/>
  <headerFooter alignWithMargins="0">
    <oddHeader>&amp;R様式２</oddHeader>
  </headerFooter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B1FF-C278-4623-A522-60FB29B98CC9}">
  <sheetPr>
    <pageSetUpPr fitToPage="1"/>
  </sheetPr>
  <dimension ref="A1:H29"/>
  <sheetViews>
    <sheetView view="pageBreakPreview" zoomScaleNormal="100" workbookViewId="0">
      <selection activeCell="E26" sqref="E26"/>
    </sheetView>
  </sheetViews>
  <sheetFormatPr defaultRowHeight="13.5"/>
  <cols>
    <col min="1" max="1" width="14.625" customWidth="1"/>
    <col min="2" max="2" width="24.875" customWidth="1"/>
    <col min="3" max="3" width="12" customWidth="1"/>
    <col min="4" max="4" width="14.625" customWidth="1"/>
    <col min="6" max="6" width="11.25" customWidth="1"/>
    <col min="7" max="7" width="5.25" customWidth="1"/>
    <col min="8" max="8" width="4.625" customWidth="1"/>
  </cols>
  <sheetData>
    <row r="1" spans="1:8">
      <c r="A1" s="3"/>
      <c r="B1" s="3"/>
      <c r="C1" s="3"/>
      <c r="D1" s="3"/>
      <c r="E1" s="137">
        <f>講演１!$E$1</f>
        <v>0</v>
      </c>
      <c r="F1" s="138"/>
      <c r="G1" s="138"/>
    </row>
    <row r="2" spans="1:8">
      <c r="A2" s="3"/>
      <c r="B2" s="3"/>
      <c r="C2" s="3"/>
      <c r="D2" s="3"/>
      <c r="E2" s="139" t="str">
        <f>講演１!$E$2</f>
        <v>令和　年　月　日</v>
      </c>
      <c r="F2" s="139"/>
      <c r="G2" s="139"/>
    </row>
    <row r="3" spans="1:8" hidden="1">
      <c r="A3" s="3" t="s">
        <v>105</v>
      </c>
      <c r="B3" s="3"/>
      <c r="C3" s="3"/>
      <c r="D3" s="3"/>
      <c r="E3" s="3"/>
      <c r="F3" s="129"/>
      <c r="G3" s="129"/>
    </row>
    <row r="4" spans="1:8" hidden="1">
      <c r="A4" s="3" t="s">
        <v>8</v>
      </c>
      <c r="B4" s="3"/>
      <c r="C4" s="3"/>
      <c r="D4" s="3"/>
      <c r="E4" s="3"/>
      <c r="F4" s="129"/>
      <c r="G4" s="129"/>
    </row>
    <row r="5" spans="1:8" hidden="1">
      <c r="A5" s="3"/>
      <c r="B5" s="3"/>
      <c r="C5" s="3"/>
      <c r="D5" s="140" t="str">
        <f>講演１!D5</f>
        <v>所属所名　　　　　　　　　　　　　　　　　　　　　　</v>
      </c>
      <c r="E5" s="140"/>
      <c r="F5" s="140"/>
      <c r="G5" s="140"/>
    </row>
    <row r="6" spans="1:8" hidden="1">
      <c r="A6" s="3"/>
      <c r="B6" s="3"/>
      <c r="C6" s="3"/>
      <c r="D6" s="3"/>
      <c r="E6" s="3"/>
      <c r="F6" s="126"/>
      <c r="G6" s="126"/>
    </row>
    <row r="7" spans="1:8" hidden="1">
      <c r="A7" s="116" t="s">
        <v>7</v>
      </c>
      <c r="B7" s="116"/>
      <c r="C7" s="116"/>
      <c r="D7" s="116"/>
      <c r="E7" s="116"/>
      <c r="F7" s="116"/>
    </row>
    <row r="8" spans="1:8">
      <c r="A8" s="2"/>
      <c r="B8" s="2"/>
      <c r="C8" s="2"/>
      <c r="D8" s="2"/>
      <c r="E8" s="2"/>
      <c r="F8" s="2"/>
    </row>
    <row r="9" spans="1:8" ht="26.25" hidden="1" customHeight="1">
      <c r="A9" s="117" t="s">
        <v>106</v>
      </c>
      <c r="B9" s="117"/>
      <c r="C9" s="117"/>
      <c r="D9" s="117"/>
      <c r="E9" s="117"/>
      <c r="F9" s="117"/>
    </row>
    <row r="10" spans="1:8">
      <c r="A10" s="1"/>
      <c r="B10" s="1"/>
      <c r="C10" s="1"/>
      <c r="D10" s="1"/>
      <c r="E10" s="1"/>
      <c r="F10" s="118" t="s">
        <v>130</v>
      </c>
      <c r="G10" s="118"/>
    </row>
    <row r="11" spans="1:8" ht="26.25" customHeight="1">
      <c r="A11" s="5" t="s">
        <v>11</v>
      </c>
      <c r="B11" s="119"/>
      <c r="C11" s="120"/>
      <c r="D11" s="120"/>
      <c r="E11" s="120"/>
      <c r="F11" s="120"/>
      <c r="G11" s="121"/>
    </row>
    <row r="12" spans="1:8" ht="26.25" customHeight="1">
      <c r="A12" s="122" t="s">
        <v>113</v>
      </c>
      <c r="B12" s="107"/>
      <c r="C12" s="109"/>
      <c r="D12" s="5" t="s">
        <v>108</v>
      </c>
      <c r="E12" s="105"/>
      <c r="F12" s="115"/>
      <c r="G12" s="106"/>
    </row>
    <row r="13" spans="1:8" ht="26.25" customHeight="1">
      <c r="A13" s="123"/>
      <c r="B13" s="124"/>
      <c r="C13" s="125"/>
      <c r="D13" s="47" t="s">
        <v>121</v>
      </c>
      <c r="E13" s="105"/>
      <c r="F13" s="115"/>
      <c r="G13" s="106"/>
    </row>
    <row r="14" spans="1:8" ht="26.25" customHeight="1">
      <c r="A14" s="6" t="s">
        <v>22</v>
      </c>
      <c r="B14" s="105"/>
      <c r="C14" s="106"/>
      <c r="D14" s="67" t="s">
        <v>18</v>
      </c>
      <c r="E14" s="107"/>
      <c r="F14" s="108"/>
      <c r="G14" s="109"/>
      <c r="H14" s="21"/>
    </row>
    <row r="15" spans="1:8" ht="26.25" customHeight="1">
      <c r="A15" s="5" t="s">
        <v>0</v>
      </c>
      <c r="B15" s="44"/>
      <c r="C15" s="7" t="s">
        <v>23</v>
      </c>
      <c r="D15" s="23" t="s">
        <v>103</v>
      </c>
      <c r="E15" s="110"/>
      <c r="F15" s="111"/>
      <c r="G15" s="112"/>
      <c r="H15" s="18"/>
    </row>
    <row r="16" spans="1:8" ht="26.25" customHeight="1">
      <c r="A16" s="113" t="s">
        <v>17</v>
      </c>
      <c r="B16" s="45"/>
      <c r="C16" s="10" t="s">
        <v>21</v>
      </c>
      <c r="D16" s="5" t="s">
        <v>1</v>
      </c>
      <c r="E16" s="105"/>
      <c r="F16" s="115"/>
      <c r="G16" s="106"/>
      <c r="H16" s="19"/>
    </row>
    <row r="17" spans="1:8" ht="26.25" customHeight="1">
      <c r="A17" s="114"/>
      <c r="B17" s="46"/>
      <c r="C17" s="11" t="s">
        <v>24</v>
      </c>
      <c r="D17" s="5" t="s">
        <v>2</v>
      </c>
      <c r="E17" s="105"/>
      <c r="F17" s="115"/>
      <c r="G17" s="106"/>
      <c r="H17" s="19"/>
    </row>
    <row r="18" spans="1:8" ht="26.25" customHeight="1">
      <c r="A18" s="5" t="s">
        <v>19</v>
      </c>
      <c r="B18" s="83"/>
      <c r="C18" s="84"/>
      <c r="D18" s="5" t="s">
        <v>3</v>
      </c>
      <c r="E18" s="85"/>
      <c r="F18" s="86"/>
      <c r="G18" s="87"/>
      <c r="H18" s="20"/>
    </row>
    <row r="19" spans="1:8" ht="26.25" customHeight="1">
      <c r="A19" s="88" t="s">
        <v>16</v>
      </c>
      <c r="B19" s="90"/>
      <c r="C19" s="91"/>
      <c r="D19" s="6" t="s">
        <v>4</v>
      </c>
      <c r="E19" s="8" t="s">
        <v>9</v>
      </c>
      <c r="F19" s="94"/>
      <c r="G19" s="95"/>
    </row>
    <row r="20" spans="1:8" ht="26.25" customHeight="1">
      <c r="A20" s="89"/>
      <c r="B20" s="92"/>
      <c r="C20" s="93"/>
      <c r="D20" s="23" t="s">
        <v>5</v>
      </c>
      <c r="E20" s="9" t="s">
        <v>10</v>
      </c>
      <c r="F20" s="96"/>
      <c r="G20" s="97"/>
    </row>
    <row r="21" spans="1:8" ht="26.25" customHeight="1">
      <c r="A21" s="4" t="s">
        <v>6</v>
      </c>
      <c r="B21" s="98" t="s">
        <v>12</v>
      </c>
      <c r="C21" s="99"/>
      <c r="D21" s="99"/>
      <c r="E21" s="99"/>
      <c r="F21" s="99"/>
      <c r="G21" s="100"/>
    </row>
    <row r="22" spans="1:8" ht="156.75" customHeight="1">
      <c r="A22" s="130"/>
      <c r="B22" s="131"/>
      <c r="C22" s="131"/>
      <c r="D22" s="131"/>
      <c r="E22" s="131"/>
      <c r="F22" s="131"/>
      <c r="G22" s="132"/>
    </row>
    <row r="23" spans="1:8" ht="29.25" customHeight="1">
      <c r="A23" s="22" t="s">
        <v>32</v>
      </c>
      <c r="B23" s="98" t="s">
        <v>98</v>
      </c>
      <c r="C23" s="99"/>
      <c r="D23" s="99"/>
      <c r="E23" s="99"/>
      <c r="F23" s="99"/>
      <c r="G23" s="100"/>
    </row>
    <row r="24" spans="1:8" ht="191.25" customHeight="1">
      <c r="A24" s="130"/>
      <c r="B24" s="131"/>
      <c r="C24" s="131"/>
      <c r="D24" s="131"/>
      <c r="E24" s="131"/>
      <c r="F24" s="131"/>
      <c r="G24" s="132"/>
    </row>
    <row r="25" spans="1:8" ht="26.25" customHeight="1">
      <c r="A25" s="104" t="s">
        <v>104</v>
      </c>
      <c r="B25" s="104"/>
      <c r="C25" s="104"/>
      <c r="D25" s="104"/>
      <c r="E25" s="1"/>
      <c r="F25" s="1"/>
    </row>
    <row r="26" spans="1:8" ht="14.25" customHeight="1">
      <c r="A26" s="80"/>
      <c r="B26" s="80"/>
      <c r="C26" s="80"/>
      <c r="D26" s="80"/>
      <c r="E26" s="13" t="s">
        <v>134</v>
      </c>
      <c r="F26" s="71">
        <f>講演１!$F$26</f>
        <v>0</v>
      </c>
      <c r="G26" s="72"/>
    </row>
    <row r="27" spans="1:8" ht="13.5" customHeight="1">
      <c r="A27" s="80"/>
      <c r="B27" s="81"/>
      <c r="C27" s="81"/>
      <c r="D27" s="81"/>
      <c r="E27" s="15" t="s">
        <v>20</v>
      </c>
      <c r="F27" s="136">
        <f>講演１!$F$27</f>
        <v>0</v>
      </c>
      <c r="G27" s="136"/>
    </row>
    <row r="28" spans="1:8">
      <c r="A28" s="81"/>
      <c r="B28" s="81"/>
      <c r="C28" s="81"/>
      <c r="D28" s="81"/>
      <c r="E28" s="15" t="s">
        <v>13</v>
      </c>
      <c r="F28" s="136">
        <f>講演１!$F$28</f>
        <v>0</v>
      </c>
      <c r="G28" s="136"/>
    </row>
    <row r="29" spans="1:8">
      <c r="A29" s="81"/>
      <c r="B29" s="81"/>
      <c r="C29" s="81"/>
      <c r="D29" s="81"/>
      <c r="E29" s="15" t="s">
        <v>14</v>
      </c>
      <c r="F29" s="136">
        <f>講演１!$F$29</f>
        <v>0</v>
      </c>
      <c r="G29" s="136"/>
    </row>
  </sheetData>
  <mergeCells count="35">
    <mergeCell ref="F6:G6"/>
    <mergeCell ref="E1:G1"/>
    <mergeCell ref="E2:G2"/>
    <mergeCell ref="F3:G3"/>
    <mergeCell ref="F4:G4"/>
    <mergeCell ref="D5:G5"/>
    <mergeCell ref="A7:F7"/>
    <mergeCell ref="A9:F9"/>
    <mergeCell ref="F10:G10"/>
    <mergeCell ref="B11:G11"/>
    <mergeCell ref="A12:A13"/>
    <mergeCell ref="B12:C13"/>
    <mergeCell ref="E12:G12"/>
    <mergeCell ref="E13:G13"/>
    <mergeCell ref="B14:C14"/>
    <mergeCell ref="E14:G14"/>
    <mergeCell ref="E15:G15"/>
    <mergeCell ref="A16:A17"/>
    <mergeCell ref="E16:G16"/>
    <mergeCell ref="E17:G17"/>
    <mergeCell ref="A27:D29"/>
    <mergeCell ref="F27:G27"/>
    <mergeCell ref="F28:G28"/>
    <mergeCell ref="F29:G29"/>
    <mergeCell ref="B18:C18"/>
    <mergeCell ref="E18:G18"/>
    <mergeCell ref="A19:A20"/>
    <mergeCell ref="B19:C20"/>
    <mergeCell ref="F19:G19"/>
    <mergeCell ref="F20:G20"/>
    <mergeCell ref="B21:G21"/>
    <mergeCell ref="A22:G22"/>
    <mergeCell ref="B23:G23"/>
    <mergeCell ref="A24:G24"/>
    <mergeCell ref="A25:D26"/>
  </mergeCells>
  <phoneticPr fontId="1"/>
  <conditionalFormatting sqref="E13:G13">
    <cfRule type="expression" dxfId="3" priority="3">
      <formula>OR($B12="会場型による講演",$B12="オンライン講演")</formula>
    </cfRule>
  </conditionalFormatting>
  <conditionalFormatting sqref="E15:G15">
    <cfRule type="expression" dxfId="2" priority="2">
      <formula>OR($E14="医師")</formula>
    </cfRule>
  </conditionalFormatting>
  <conditionalFormatting sqref="F19:G19">
    <cfRule type="expression" dxfId="1" priority="1">
      <formula>OR(B12="オンライン講演",$B12="オンデマンド講演（新規）",$B12="オンデマンド講演（更新）",$B12="オンデマンド講演（再利用）")</formula>
    </cfRule>
  </conditionalFormatting>
  <conditionalFormatting sqref="F20:G20">
    <cfRule type="expression" dxfId="0" priority="4">
      <formula>OR(B12="オンライン講演",$B12="オンデマンド講演（新規）",$B12="オンデマンド講演（更新）",$B12="オンデマンド講演（再利用）",F19="なし")</formula>
    </cfRule>
  </conditionalFormatting>
  <dataValidations count="7">
    <dataValidation type="list" allowBlank="1" showInputMessage="1" showErrorMessage="1" sqref="B15" xr:uid="{B763ACFB-BD10-4F9B-9155-8663F9D7764E}">
      <formula1>"東北,関東,北陸,東海,近畿,中国,四国,九州"</formula1>
    </dataValidation>
    <dataValidation type="list" allowBlank="1" showInputMessage="1" showErrorMessage="1" sqref="B12" xr:uid="{048D61ED-56CD-4EC8-8918-2CF5B37D8205}">
      <formula1>"会場型による講演,オンライン講演,オンデマンド講演（新規）,オンデマンド講演（更新）,オンデマンド講演（再利用）"</formula1>
    </dataValidation>
    <dataValidation type="date" operator="greaterThan" allowBlank="1" showInputMessage="1" showErrorMessage="1" error="平成23年4月1日以降の日付を入力してください。" sqref="B16:B17" xr:uid="{D470D1F3-EED7-4FDC-AED1-622BD11F740E}">
      <formula1>40634</formula1>
    </dataValidation>
    <dataValidation type="whole" operator="greaterThan" allowBlank="1" showInputMessage="1" showErrorMessage="1" error="0より大きい整数で入力してください。" sqref="B18:C18 E18" xr:uid="{F3248BB9-6C6A-4A84-979F-DCDD28AC32AE}">
      <formula1>0</formula1>
    </dataValidation>
    <dataValidation type="list" allowBlank="1" showInputMessage="1" showErrorMessage="1" error="医師または医師以外を入力してください。" sqref="E14" xr:uid="{836EF39C-AB34-43C6-B6BD-DAD809E11F57}">
      <formula1>"医師,医師以外"</formula1>
    </dataValidation>
    <dataValidation type="list" allowBlank="1" showInputMessage="1" showErrorMessage="1" sqref="F19" xr:uid="{DDB86CDA-3229-4B0E-9F91-F779770B8780}">
      <formula1>"あり,なし"</formula1>
    </dataValidation>
    <dataValidation type="whole" operator="greaterThan" allowBlank="1" showInputMessage="1" showErrorMessage="1" error="0より大きい整数を入力してください。" sqref="F20" xr:uid="{0459199D-DE1E-47AB-AA84-FA818D4F2856}">
      <formula1>0</formula1>
    </dataValidation>
  </dataValidations>
  <printOptions horizontalCentered="1"/>
  <pageMargins left="0.6692913385826772" right="0.62992125984251968" top="0.6692913385826772" bottom="0.43307086614173229" header="0.39370078740157483" footer="0.35433070866141736"/>
  <pageSetup paperSize="9" scale="98" orientation="portrait" r:id="rId1"/>
  <headerFooter alignWithMargins="0">
    <oddHeader>&amp;R様式２</oddHead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23"/>
  </sheetPr>
  <dimension ref="A1:T64"/>
  <sheetViews>
    <sheetView zoomScale="75" workbookViewId="0">
      <selection activeCell="E26" sqref="E26"/>
    </sheetView>
  </sheetViews>
  <sheetFormatPr defaultRowHeight="13.5"/>
  <cols>
    <col min="1" max="1" width="7.625" customWidth="1"/>
    <col min="2" max="2" width="9.25" bestFit="1" customWidth="1"/>
    <col min="3" max="3" width="9.25" customWidth="1"/>
    <col min="4" max="4" width="24.25" customWidth="1"/>
    <col min="5" max="5" width="5.625" bestFit="1" customWidth="1"/>
    <col min="6" max="6" width="8.375" customWidth="1"/>
    <col min="7" max="7" width="22.625" customWidth="1"/>
    <col min="8" max="8" width="14" customWidth="1"/>
    <col min="9" max="9" width="12" customWidth="1"/>
    <col min="10" max="10" width="16.625" customWidth="1"/>
    <col min="11" max="11" width="10.625" customWidth="1"/>
    <col min="12" max="12" width="10.125" customWidth="1"/>
    <col min="13" max="13" width="6.875" customWidth="1"/>
    <col min="14" max="14" width="9.25" bestFit="1" customWidth="1"/>
    <col min="15" max="15" width="7.25" customWidth="1"/>
    <col min="16" max="16" width="7.5" customWidth="1"/>
    <col min="17" max="17" width="14.625" customWidth="1"/>
    <col min="18" max="18" width="7.875" customWidth="1"/>
    <col min="19" max="19" width="18.125" customWidth="1"/>
    <col min="20" max="20" width="21.875" customWidth="1"/>
  </cols>
  <sheetData>
    <row r="1" spans="1:20" ht="27" customHeight="1" thickBot="1">
      <c r="A1" s="26" t="s">
        <v>97</v>
      </c>
      <c r="E1" s="17"/>
    </row>
    <row r="2" spans="1:20" ht="30" customHeight="1" thickBot="1">
      <c r="A2" s="56"/>
      <c r="B2" s="73" t="s">
        <v>108</v>
      </c>
      <c r="C2" s="68" t="s">
        <v>123</v>
      </c>
      <c r="D2" s="57" t="s">
        <v>114</v>
      </c>
      <c r="E2" s="58" t="s">
        <v>89</v>
      </c>
      <c r="F2" s="59" t="s">
        <v>15</v>
      </c>
      <c r="G2" s="57" t="s">
        <v>90</v>
      </c>
      <c r="H2" s="57" t="s">
        <v>22</v>
      </c>
      <c r="I2" s="57" t="s">
        <v>31</v>
      </c>
      <c r="J2" s="57" t="s">
        <v>109</v>
      </c>
      <c r="K2" s="60" t="s">
        <v>92</v>
      </c>
      <c r="L2" s="60" t="s">
        <v>93</v>
      </c>
      <c r="M2" s="60" t="s">
        <v>94</v>
      </c>
      <c r="N2" s="60" t="s">
        <v>112</v>
      </c>
      <c r="O2" s="61" t="s">
        <v>89</v>
      </c>
      <c r="P2" s="59" t="s">
        <v>33</v>
      </c>
      <c r="Q2" s="60" t="s">
        <v>91</v>
      </c>
      <c r="R2" s="60" t="s">
        <v>95</v>
      </c>
      <c r="S2" s="63" t="s">
        <v>16</v>
      </c>
      <c r="T2" s="62" t="s">
        <v>115</v>
      </c>
    </row>
    <row r="3" spans="1:20" ht="21" customHeight="1">
      <c r="A3" s="48" t="s">
        <v>25</v>
      </c>
      <c r="B3" s="74">
        <f>講演１!$E$12</f>
        <v>0</v>
      </c>
      <c r="C3" s="69" t="str">
        <f>IF(講演１!$E$13="","",(講演１!$E$13))</f>
        <v/>
      </c>
      <c r="D3" s="49">
        <f>講演１!$B$12</f>
        <v>0</v>
      </c>
      <c r="E3" s="50">
        <f t="shared" ref="E3:E12" si="0">IFERROR(VLOOKUP($F3,$E$18:$F$25,2,FALSE),0)</f>
        <v>0</v>
      </c>
      <c r="F3" s="51">
        <f>講演１!$B$15</f>
        <v>0</v>
      </c>
      <c r="G3" s="52">
        <f>講演１!$B$11</f>
        <v>0</v>
      </c>
      <c r="H3" s="49">
        <f>講演１!$B$14</f>
        <v>0</v>
      </c>
      <c r="I3" s="49">
        <f>講演１!$E$14</f>
        <v>0</v>
      </c>
      <c r="J3" s="49">
        <f>講演１!$E$15</f>
        <v>0</v>
      </c>
      <c r="K3" s="53" t="str">
        <f>IF(講演１!$B$16="","",講演１!$B$16)</f>
        <v/>
      </c>
      <c r="L3" s="53" t="str">
        <f>IF(講演１!$B$17="","",講演１!$B$17)</f>
        <v/>
      </c>
      <c r="M3" s="54">
        <f>講演１!$E$18</f>
        <v>0</v>
      </c>
      <c r="N3" s="54">
        <f>講演１!$F$20</f>
        <v>0</v>
      </c>
      <c r="O3" s="55">
        <f t="shared" ref="O3:O12" si="1">IFERROR(VLOOKUP($P3,$O$18:$P$64,2,FALSE),0)</f>
        <v>0</v>
      </c>
      <c r="P3" s="51">
        <f>講演１!$F$26</f>
        <v>0</v>
      </c>
      <c r="Q3" s="49">
        <f>講演１!E$17</f>
        <v>0</v>
      </c>
      <c r="R3" s="54">
        <f>講演１!$B$18</f>
        <v>0</v>
      </c>
      <c r="S3" s="64">
        <f>講演１!B$19</f>
        <v>0</v>
      </c>
      <c r="T3" s="78" t="str">
        <f>IF(講演１!E$16="","",講演１!E$16)</f>
        <v/>
      </c>
    </row>
    <row r="4" spans="1:20" ht="21" customHeight="1">
      <c r="A4" s="41" t="s">
        <v>26</v>
      </c>
      <c r="B4" s="75">
        <f>講演２!$E$12</f>
        <v>0</v>
      </c>
      <c r="C4" s="69" t="str">
        <f>IF(講演２!$E$13="","",(講演２!$E$13))</f>
        <v/>
      </c>
      <c r="D4" s="27">
        <f>講演２!$B$12</f>
        <v>0</v>
      </c>
      <c r="E4" s="39">
        <f t="shared" si="0"/>
        <v>0</v>
      </c>
      <c r="F4" s="35">
        <f>講演２!$B$15</f>
        <v>0</v>
      </c>
      <c r="G4" s="28">
        <f>講演２!$B$11</f>
        <v>0</v>
      </c>
      <c r="H4" s="27">
        <f>講演２!$B$14</f>
        <v>0</v>
      </c>
      <c r="I4" s="27">
        <f>講演２!$E$14</f>
        <v>0</v>
      </c>
      <c r="J4" s="27">
        <f>講演２!$E$15</f>
        <v>0</v>
      </c>
      <c r="K4" s="33" t="str">
        <f>IF(講演２!$B$16="","",講演２!$B$16)</f>
        <v/>
      </c>
      <c r="L4" s="33" t="str">
        <f>IF(講演２!$B$17="","",講演２!$B$17)</f>
        <v/>
      </c>
      <c r="M4" s="29">
        <f>講演２!$E$18</f>
        <v>0</v>
      </c>
      <c r="N4" s="29">
        <f>講演２!$F$20</f>
        <v>0</v>
      </c>
      <c r="O4" s="37">
        <f t="shared" si="1"/>
        <v>0</v>
      </c>
      <c r="P4" s="35">
        <f>講演２!$F$26</f>
        <v>0</v>
      </c>
      <c r="Q4" s="27">
        <f>講演２!E$17</f>
        <v>0</v>
      </c>
      <c r="R4" s="29">
        <f>講演２!$B$18</f>
        <v>0</v>
      </c>
      <c r="S4" s="65">
        <f>講演２!B$19</f>
        <v>0</v>
      </c>
      <c r="T4" s="78" t="str">
        <f>IF(講演２!E$16="","",講演２!E$16)</f>
        <v/>
      </c>
    </row>
    <row r="5" spans="1:20" ht="21" customHeight="1">
      <c r="A5" s="41" t="s">
        <v>27</v>
      </c>
      <c r="B5" s="75">
        <f>講演３!$E$12</f>
        <v>0</v>
      </c>
      <c r="C5" s="69" t="str">
        <f>IF(講演３!$E$13="","",(講演３!$E$13))</f>
        <v/>
      </c>
      <c r="D5" s="27">
        <f>講演３!$B$12</f>
        <v>0</v>
      </c>
      <c r="E5" s="39">
        <f t="shared" si="0"/>
        <v>0</v>
      </c>
      <c r="F5" s="35">
        <f>講演３!$B$15</f>
        <v>0</v>
      </c>
      <c r="G5" s="28">
        <f>講演３!$B$11</f>
        <v>0</v>
      </c>
      <c r="H5" s="27">
        <f>講演３!$B$14</f>
        <v>0</v>
      </c>
      <c r="I5" s="27">
        <f>講演３!$E$14</f>
        <v>0</v>
      </c>
      <c r="J5" s="27">
        <f>講演３!$E$15</f>
        <v>0</v>
      </c>
      <c r="K5" s="33" t="str">
        <f>IF(講演３!$B$16="","",講演３!$B$16)</f>
        <v/>
      </c>
      <c r="L5" s="33" t="str">
        <f>IF(講演３!$B$17="","",講演３!$B$17)</f>
        <v/>
      </c>
      <c r="M5" s="29">
        <f>講演３!$E$18</f>
        <v>0</v>
      </c>
      <c r="N5" s="29">
        <f>講演３!$F$20</f>
        <v>0</v>
      </c>
      <c r="O5" s="37">
        <f t="shared" si="1"/>
        <v>0</v>
      </c>
      <c r="P5" s="35">
        <f>講演３!$F$26</f>
        <v>0</v>
      </c>
      <c r="Q5" s="27">
        <f>講演３!E$17</f>
        <v>0</v>
      </c>
      <c r="R5" s="29">
        <f>講演３!$B$18</f>
        <v>0</v>
      </c>
      <c r="S5" s="65">
        <f>講演３!B$19</f>
        <v>0</v>
      </c>
      <c r="T5" s="78" t="str">
        <f>IF(講演３!E$16="","",講演３!E$16)</f>
        <v/>
      </c>
    </row>
    <row r="6" spans="1:20" ht="21" customHeight="1">
      <c r="A6" s="41" t="s">
        <v>28</v>
      </c>
      <c r="B6" s="75">
        <f>講演４!$E$12</f>
        <v>0</v>
      </c>
      <c r="C6" s="69" t="str">
        <f>IF(講演４!$E$13="","",(講演４!$E$13))</f>
        <v/>
      </c>
      <c r="D6" s="27">
        <f>講演４!$B$12</f>
        <v>0</v>
      </c>
      <c r="E6" s="39">
        <f t="shared" si="0"/>
        <v>0</v>
      </c>
      <c r="F6" s="35">
        <f>講演４!$B$15</f>
        <v>0</v>
      </c>
      <c r="G6" s="28">
        <f>講演４!$B$11</f>
        <v>0</v>
      </c>
      <c r="H6" s="27">
        <f>講演４!$B$14</f>
        <v>0</v>
      </c>
      <c r="I6" s="27">
        <f>講演４!$E$14</f>
        <v>0</v>
      </c>
      <c r="J6" s="43">
        <f>講演４!$E$15</f>
        <v>0</v>
      </c>
      <c r="K6" s="33" t="str">
        <f>IF(講演４!$B$16="","",講演４!$B$16)</f>
        <v/>
      </c>
      <c r="L6" s="33" t="str">
        <f>IF(講演４!$B$17="","",講演４!$B$17)</f>
        <v/>
      </c>
      <c r="M6" s="29">
        <f>講演４!$E$18</f>
        <v>0</v>
      </c>
      <c r="N6" s="29">
        <f>講演４!$F$20</f>
        <v>0</v>
      </c>
      <c r="O6" s="37">
        <f t="shared" si="1"/>
        <v>0</v>
      </c>
      <c r="P6" s="35">
        <f>講演４!$F$26</f>
        <v>0</v>
      </c>
      <c r="Q6" s="27">
        <f>講演４!E$17</f>
        <v>0</v>
      </c>
      <c r="R6" s="29">
        <f>講演４!$B$18</f>
        <v>0</v>
      </c>
      <c r="S6" s="65">
        <f>講演４!B$19</f>
        <v>0</v>
      </c>
      <c r="T6" s="78" t="str">
        <f>IF(講演４!E$16="","",講演４!E$16)</f>
        <v/>
      </c>
    </row>
    <row r="7" spans="1:20" ht="21" customHeight="1">
      <c r="A7" s="41" t="s">
        <v>29</v>
      </c>
      <c r="B7" s="75">
        <f>講演５!$E$12</f>
        <v>0</v>
      </c>
      <c r="C7" s="69" t="str">
        <f>IF(講演５!$E$13="","",(講演５!$E$13))</f>
        <v/>
      </c>
      <c r="D7" s="27">
        <f>講演５!$B$12</f>
        <v>0</v>
      </c>
      <c r="E7" s="39">
        <f t="shared" si="0"/>
        <v>0</v>
      </c>
      <c r="F7" s="35">
        <f>講演５!$B$15</f>
        <v>0</v>
      </c>
      <c r="G7" s="28">
        <f>講演５!$B$11</f>
        <v>0</v>
      </c>
      <c r="H7" s="27">
        <f>講演５!$B$14</f>
        <v>0</v>
      </c>
      <c r="I7" s="27">
        <f>講演５!$E$14</f>
        <v>0</v>
      </c>
      <c r="J7" s="27">
        <f>講演５!$E$15</f>
        <v>0</v>
      </c>
      <c r="K7" s="33" t="str">
        <f>IF(講演５!$B$16="","",講演５!$B$16)</f>
        <v/>
      </c>
      <c r="L7" s="33" t="str">
        <f>IF(講演５!$B$17="","",講演５!$B$17)</f>
        <v/>
      </c>
      <c r="M7" s="29">
        <f>講演５!$E$18</f>
        <v>0</v>
      </c>
      <c r="N7" s="29">
        <f>講演５!$F$20</f>
        <v>0</v>
      </c>
      <c r="O7" s="37">
        <f t="shared" si="1"/>
        <v>0</v>
      </c>
      <c r="P7" s="35">
        <f>講演５!$F$26</f>
        <v>0</v>
      </c>
      <c r="Q7" s="27">
        <f>講演５!E$17</f>
        <v>0</v>
      </c>
      <c r="R7" s="29">
        <f>講演５!$B$18</f>
        <v>0</v>
      </c>
      <c r="S7" s="65">
        <f>講演５!B$19</f>
        <v>0</v>
      </c>
      <c r="T7" s="78" t="str">
        <f>IF(講演５!E$16="","",講演５!E$16)</f>
        <v/>
      </c>
    </row>
    <row r="8" spans="1:20" ht="21" customHeight="1">
      <c r="A8" s="41" t="s">
        <v>30</v>
      </c>
      <c r="B8" s="75">
        <f>講演６!$E$12</f>
        <v>0</v>
      </c>
      <c r="C8" s="69" t="str">
        <f>IF(講演６!$E$13="","",(講演６!$E$13))</f>
        <v/>
      </c>
      <c r="D8" s="27">
        <f>講演６!$B$12</f>
        <v>0</v>
      </c>
      <c r="E8" s="39">
        <f t="shared" si="0"/>
        <v>0</v>
      </c>
      <c r="F8" s="35">
        <f>講演６!$B$15</f>
        <v>0</v>
      </c>
      <c r="G8" s="28">
        <f>講演６!$B$11</f>
        <v>0</v>
      </c>
      <c r="H8" s="27">
        <f>講演６!$B$14</f>
        <v>0</v>
      </c>
      <c r="I8" s="27">
        <f>講演６!$E$14</f>
        <v>0</v>
      </c>
      <c r="J8" s="27">
        <f>講演６!$E$15</f>
        <v>0</v>
      </c>
      <c r="K8" s="33" t="str">
        <f>IF(講演６!$B$16="","",講演６!$B$16)</f>
        <v/>
      </c>
      <c r="L8" s="33" t="str">
        <f>IF(講演６!$B$17="","",講演６!$B$17)</f>
        <v/>
      </c>
      <c r="M8" s="29">
        <f>講演６!$E$18</f>
        <v>0</v>
      </c>
      <c r="N8" s="29">
        <f>講演６!$F$20</f>
        <v>0</v>
      </c>
      <c r="O8" s="37">
        <f t="shared" si="1"/>
        <v>0</v>
      </c>
      <c r="P8" s="35">
        <f>講演６!$F$26</f>
        <v>0</v>
      </c>
      <c r="Q8" s="27">
        <f>講演６!E$17</f>
        <v>0</v>
      </c>
      <c r="R8" s="29">
        <f>講演６!$B$18</f>
        <v>0</v>
      </c>
      <c r="S8" s="65">
        <f>講演６!B$19</f>
        <v>0</v>
      </c>
      <c r="T8" s="78" t="str">
        <f>IF(講演６!E$16="","",講演６!E$16)</f>
        <v/>
      </c>
    </row>
    <row r="9" spans="1:20" ht="21" customHeight="1">
      <c r="A9" s="41" t="s">
        <v>99</v>
      </c>
      <c r="B9" s="75">
        <f>講演７!$E$12</f>
        <v>0</v>
      </c>
      <c r="C9" s="69" t="str">
        <f>IF(講演７!$E$13="","",(講演７!$E$13))</f>
        <v/>
      </c>
      <c r="D9" s="27">
        <f>講演７!$B$12</f>
        <v>0</v>
      </c>
      <c r="E9" s="39">
        <f t="shared" si="0"/>
        <v>0</v>
      </c>
      <c r="F9" s="35">
        <f>講演７!$B$15</f>
        <v>0</v>
      </c>
      <c r="G9" s="28">
        <f>講演７!$B$11</f>
        <v>0</v>
      </c>
      <c r="H9" s="27">
        <f>講演７!$B$14</f>
        <v>0</v>
      </c>
      <c r="I9" s="27">
        <f>講演７!$E$14</f>
        <v>0</v>
      </c>
      <c r="J9" s="27">
        <f>講演７!$E$15</f>
        <v>0</v>
      </c>
      <c r="K9" s="33" t="str">
        <f>IF(講演７!$B$16="","",講演７!$B$16)</f>
        <v/>
      </c>
      <c r="L9" s="33" t="str">
        <f>IF(講演７!$B$17="","",講演７!$B$17)</f>
        <v/>
      </c>
      <c r="M9" s="29">
        <f>講演７!$E$18</f>
        <v>0</v>
      </c>
      <c r="N9" s="29">
        <f>講演７!$F$20</f>
        <v>0</v>
      </c>
      <c r="O9" s="37">
        <f t="shared" si="1"/>
        <v>0</v>
      </c>
      <c r="P9" s="35">
        <f>講演７!$F$26</f>
        <v>0</v>
      </c>
      <c r="Q9" s="27">
        <f>講演７!E$17</f>
        <v>0</v>
      </c>
      <c r="R9" s="29">
        <f>講演７!$B$18</f>
        <v>0</v>
      </c>
      <c r="S9" s="65">
        <f>講演７!B$19</f>
        <v>0</v>
      </c>
      <c r="T9" s="78" t="str">
        <f>IF(講演７!E$16="","",講演７!E$16)</f>
        <v/>
      </c>
    </row>
    <row r="10" spans="1:20" ht="21" customHeight="1">
      <c r="A10" s="41" t="s">
        <v>100</v>
      </c>
      <c r="B10" s="75">
        <f>講演８!$E$12</f>
        <v>0</v>
      </c>
      <c r="C10" s="69" t="str">
        <f>IF(講演８!$E$13="","",(講演８!$E$13))</f>
        <v/>
      </c>
      <c r="D10" s="27">
        <f>講演８!$B$12</f>
        <v>0</v>
      </c>
      <c r="E10" s="39">
        <f t="shared" si="0"/>
        <v>0</v>
      </c>
      <c r="F10" s="35">
        <f>講演８!$B$15</f>
        <v>0</v>
      </c>
      <c r="G10" s="28">
        <f>講演８!$B$11</f>
        <v>0</v>
      </c>
      <c r="H10" s="27">
        <f>講演８!$B$14</f>
        <v>0</v>
      </c>
      <c r="I10" s="27">
        <f>講演８!$E$14</f>
        <v>0</v>
      </c>
      <c r="J10" s="27">
        <f>講演８!$E$15</f>
        <v>0</v>
      </c>
      <c r="K10" s="33" t="str">
        <f>IF(講演８!$B$16="","",講演８!$B$16)</f>
        <v/>
      </c>
      <c r="L10" s="33" t="str">
        <f>IF(講演８!$B$17="","",講演８!$B$17)</f>
        <v/>
      </c>
      <c r="M10" s="29">
        <f>講演８!$E$18</f>
        <v>0</v>
      </c>
      <c r="N10" s="29">
        <f>講演８!$F$20</f>
        <v>0</v>
      </c>
      <c r="O10" s="37">
        <f t="shared" si="1"/>
        <v>0</v>
      </c>
      <c r="P10" s="35">
        <f>講演８!$F$26</f>
        <v>0</v>
      </c>
      <c r="Q10" s="27">
        <f>講演８!E$17</f>
        <v>0</v>
      </c>
      <c r="R10" s="29">
        <f>講演８!$B$18</f>
        <v>0</v>
      </c>
      <c r="S10" s="65">
        <f>講演８!B$19</f>
        <v>0</v>
      </c>
      <c r="T10" s="78" t="str">
        <f>IF(講演８!E$16="","",講演８!E$16)</f>
        <v/>
      </c>
    </row>
    <row r="11" spans="1:20" ht="21" customHeight="1">
      <c r="A11" s="41" t="s">
        <v>101</v>
      </c>
      <c r="B11" s="75">
        <f>講演９!$E$12</f>
        <v>0</v>
      </c>
      <c r="C11" s="69" t="str">
        <f>IF(講演９!$E$13="","",(講演９!$E$13))</f>
        <v/>
      </c>
      <c r="D11" s="27">
        <f>講演９!$B$12</f>
        <v>0</v>
      </c>
      <c r="E11" s="39">
        <f t="shared" si="0"/>
        <v>0</v>
      </c>
      <c r="F11" s="35">
        <f>講演９!$B$15</f>
        <v>0</v>
      </c>
      <c r="G11" s="28">
        <f>講演９!$B$11</f>
        <v>0</v>
      </c>
      <c r="H11" s="27">
        <f>講演９!$B$14</f>
        <v>0</v>
      </c>
      <c r="I11" s="27">
        <f>講演９!$E$14</f>
        <v>0</v>
      </c>
      <c r="J11" s="27">
        <f>講演９!$E$15</f>
        <v>0</v>
      </c>
      <c r="K11" s="33" t="str">
        <f>IF(講演９!$B$16="","",講演９!$B$16)</f>
        <v/>
      </c>
      <c r="L11" s="33" t="str">
        <f>IF(講演９!$B$17="","",講演９!$B$17)</f>
        <v/>
      </c>
      <c r="M11" s="29">
        <f>講演９!$E$18</f>
        <v>0</v>
      </c>
      <c r="N11" s="29">
        <f>講演９!$F$20</f>
        <v>0</v>
      </c>
      <c r="O11" s="37">
        <f t="shared" si="1"/>
        <v>0</v>
      </c>
      <c r="P11" s="35">
        <f>講演９!$F$26</f>
        <v>0</v>
      </c>
      <c r="Q11" s="27">
        <f>講演９!E$17</f>
        <v>0</v>
      </c>
      <c r="R11" s="29">
        <f>講演９!$B$18</f>
        <v>0</v>
      </c>
      <c r="S11" s="65">
        <f>講演９!B$19</f>
        <v>0</v>
      </c>
      <c r="T11" s="78" t="str">
        <f>IF(講演９!E$16="","",講演９!E$16)</f>
        <v/>
      </c>
    </row>
    <row r="12" spans="1:20" ht="21" customHeight="1" thickBot="1">
      <c r="A12" s="42" t="s">
        <v>102</v>
      </c>
      <c r="B12" s="76">
        <f>講演１０!$E$12</f>
        <v>0</v>
      </c>
      <c r="C12" s="77" t="str">
        <f>IF(講演１０!$E$13="","",(講演１０!$E$13))</f>
        <v/>
      </c>
      <c r="D12" s="30">
        <f>講演１０!$B$12</f>
        <v>0</v>
      </c>
      <c r="E12" s="40">
        <f t="shared" si="0"/>
        <v>0</v>
      </c>
      <c r="F12" s="36">
        <f>講演１０!$B$15</f>
        <v>0</v>
      </c>
      <c r="G12" s="31">
        <f>講演１０!$B$11</f>
        <v>0</v>
      </c>
      <c r="H12" s="30">
        <f>講演１０!$B$14</f>
        <v>0</v>
      </c>
      <c r="I12" s="30">
        <f>講演１０!$E$14</f>
        <v>0</v>
      </c>
      <c r="J12" s="30">
        <f>講演１０!$E$15</f>
        <v>0</v>
      </c>
      <c r="K12" s="34" t="str">
        <f>IF(講演１０!$B$16="","",講演１０!$B$16)</f>
        <v/>
      </c>
      <c r="L12" s="34" t="str">
        <f>IF(講演１０!$B$17="","",講演１０!$B$17)</f>
        <v/>
      </c>
      <c r="M12" s="32">
        <f>講演１０!$E$18</f>
        <v>0</v>
      </c>
      <c r="N12" s="32">
        <f>講演１０!$F$20</f>
        <v>0</v>
      </c>
      <c r="O12" s="38">
        <f t="shared" si="1"/>
        <v>0</v>
      </c>
      <c r="P12" s="36">
        <f>講演１０!$F$26</f>
        <v>0</v>
      </c>
      <c r="Q12" s="30">
        <f>講演１０!E$17</f>
        <v>0</v>
      </c>
      <c r="R12" s="32">
        <f>講演１０!$B$18</f>
        <v>0</v>
      </c>
      <c r="S12" s="66">
        <f>講演１０!B$19</f>
        <v>0</v>
      </c>
      <c r="T12" s="79" t="str">
        <f>IF(講演１０!E$16="","",講演１０!E$16)</f>
        <v/>
      </c>
    </row>
    <row r="13" spans="1:20" ht="21" customHeight="1">
      <c r="F13" t="s">
        <v>96</v>
      </c>
    </row>
    <row r="14" spans="1:20" ht="21" customHeight="1"/>
    <row r="15" spans="1:20" ht="21" customHeight="1"/>
    <row r="16" spans="1:20" ht="21" customHeight="1"/>
    <row r="17" spans="5:16" ht="14.25" customHeight="1">
      <c r="E17" t="s">
        <v>111</v>
      </c>
      <c r="O17" t="s">
        <v>110</v>
      </c>
    </row>
    <row r="18" spans="5:16" ht="14.25" customHeight="1">
      <c r="E18" s="12" t="s">
        <v>35</v>
      </c>
      <c r="F18" s="16">
        <v>81</v>
      </c>
      <c r="O18" s="12" t="s">
        <v>34</v>
      </c>
      <c r="P18" s="25">
        <v>1</v>
      </c>
    </row>
    <row r="19" spans="5:16" ht="14.25" customHeight="1">
      <c r="E19" s="12" t="s">
        <v>37</v>
      </c>
      <c r="F19" s="16">
        <v>82</v>
      </c>
      <c r="O19" s="12" t="s">
        <v>36</v>
      </c>
      <c r="P19" s="25">
        <v>2</v>
      </c>
    </row>
    <row r="20" spans="5:16" ht="14.25" customHeight="1">
      <c r="E20" s="12" t="s">
        <v>39</v>
      </c>
      <c r="F20" s="16">
        <v>83</v>
      </c>
      <c r="O20" s="12" t="s">
        <v>38</v>
      </c>
      <c r="P20" s="25">
        <v>3</v>
      </c>
    </row>
    <row r="21" spans="5:16" ht="14.25" customHeight="1">
      <c r="E21" s="12" t="s">
        <v>41</v>
      </c>
      <c r="F21" s="16">
        <v>84</v>
      </c>
      <c r="O21" s="12" t="s">
        <v>40</v>
      </c>
      <c r="P21" s="25">
        <v>4</v>
      </c>
    </row>
    <row r="22" spans="5:16" ht="14.25" customHeight="1">
      <c r="E22" s="12" t="s">
        <v>43</v>
      </c>
      <c r="F22" s="16">
        <v>85</v>
      </c>
      <c r="O22" s="12" t="s">
        <v>42</v>
      </c>
      <c r="P22" s="25">
        <v>5</v>
      </c>
    </row>
    <row r="23" spans="5:16" ht="14.25" customHeight="1">
      <c r="E23" s="12" t="s">
        <v>45</v>
      </c>
      <c r="F23" s="16">
        <v>86</v>
      </c>
      <c r="O23" s="12" t="s">
        <v>44</v>
      </c>
      <c r="P23" s="25">
        <v>6</v>
      </c>
    </row>
    <row r="24" spans="5:16" ht="14.25" customHeight="1">
      <c r="E24" s="12" t="s">
        <v>47</v>
      </c>
      <c r="F24" s="16">
        <v>87</v>
      </c>
      <c r="O24" s="12" t="s">
        <v>46</v>
      </c>
      <c r="P24" s="25">
        <v>7</v>
      </c>
    </row>
    <row r="25" spans="5:16" ht="14.25" customHeight="1">
      <c r="E25" s="12" t="s">
        <v>49</v>
      </c>
      <c r="F25" s="16">
        <v>88</v>
      </c>
      <c r="O25" s="12" t="s">
        <v>48</v>
      </c>
      <c r="P25" s="25">
        <v>8</v>
      </c>
    </row>
    <row r="26" spans="5:16" ht="14.25" customHeight="1">
      <c r="O26" s="12" t="s">
        <v>50</v>
      </c>
      <c r="P26" s="25">
        <v>9</v>
      </c>
    </row>
    <row r="27" spans="5:16" ht="14.25" customHeight="1">
      <c r="O27" s="12" t="s">
        <v>51</v>
      </c>
      <c r="P27" s="25">
        <v>10</v>
      </c>
    </row>
    <row r="28" spans="5:16" ht="14.25" customHeight="1">
      <c r="O28" s="12" t="s">
        <v>52</v>
      </c>
      <c r="P28" s="25">
        <v>11</v>
      </c>
    </row>
    <row r="29" spans="5:16" ht="14.25" customHeight="1">
      <c r="O29" s="12" t="s">
        <v>53</v>
      </c>
      <c r="P29" s="25">
        <v>12</v>
      </c>
    </row>
    <row r="30" spans="5:16" ht="14.25" customHeight="1">
      <c r="O30" s="12" t="s">
        <v>54</v>
      </c>
      <c r="P30" s="25">
        <v>13</v>
      </c>
    </row>
    <row r="31" spans="5:16" ht="14.25" customHeight="1">
      <c r="O31" s="12" t="s">
        <v>55</v>
      </c>
      <c r="P31" s="25">
        <v>14</v>
      </c>
    </row>
    <row r="32" spans="5:16" ht="14.25" customHeight="1">
      <c r="O32" s="12" t="s">
        <v>56</v>
      </c>
      <c r="P32" s="25">
        <v>15</v>
      </c>
    </row>
    <row r="33" spans="15:16" ht="14.25" customHeight="1">
      <c r="O33" s="12" t="s">
        <v>57</v>
      </c>
      <c r="P33" s="25">
        <v>16</v>
      </c>
    </row>
    <row r="34" spans="15:16" ht="14.25" customHeight="1">
      <c r="O34" s="12" t="s">
        <v>58</v>
      </c>
      <c r="P34" s="25">
        <v>17</v>
      </c>
    </row>
    <row r="35" spans="15:16" ht="14.25" customHeight="1">
      <c r="O35" s="12" t="s">
        <v>59</v>
      </c>
      <c r="P35" s="25">
        <v>18</v>
      </c>
    </row>
    <row r="36" spans="15:16" ht="14.25" customHeight="1">
      <c r="O36" s="12" t="s">
        <v>60</v>
      </c>
      <c r="P36" s="25">
        <v>19</v>
      </c>
    </row>
    <row r="37" spans="15:16" ht="14.25" customHeight="1">
      <c r="O37" s="12" t="s">
        <v>61</v>
      </c>
      <c r="P37" s="25">
        <v>20</v>
      </c>
    </row>
    <row r="38" spans="15:16" ht="14.25" customHeight="1">
      <c r="O38" s="12" t="s">
        <v>62</v>
      </c>
      <c r="P38" s="25">
        <v>21</v>
      </c>
    </row>
    <row r="39" spans="15:16" ht="14.25" customHeight="1">
      <c r="O39" s="12" t="s">
        <v>63</v>
      </c>
      <c r="P39" s="25">
        <v>22</v>
      </c>
    </row>
    <row r="40" spans="15:16" ht="14.25" customHeight="1">
      <c r="O40" s="12" t="s">
        <v>64</v>
      </c>
      <c r="P40" s="25">
        <v>23</v>
      </c>
    </row>
    <row r="41" spans="15:16" ht="14.25" customHeight="1">
      <c r="O41" s="12" t="s">
        <v>65</v>
      </c>
      <c r="P41" s="25">
        <v>24</v>
      </c>
    </row>
    <row r="42" spans="15:16" ht="14.25" customHeight="1">
      <c r="O42" s="12" t="s">
        <v>66</v>
      </c>
      <c r="P42" s="25">
        <v>25</v>
      </c>
    </row>
    <row r="43" spans="15:16" ht="14.25" customHeight="1">
      <c r="O43" s="12" t="s">
        <v>67</v>
      </c>
      <c r="P43" s="25">
        <v>26</v>
      </c>
    </row>
    <row r="44" spans="15:16" ht="14.25" customHeight="1">
      <c r="O44" s="12" t="s">
        <v>68</v>
      </c>
      <c r="P44" s="25">
        <v>27</v>
      </c>
    </row>
    <row r="45" spans="15:16" ht="14.25" customHeight="1">
      <c r="O45" s="12" t="s">
        <v>69</v>
      </c>
      <c r="P45" s="25">
        <v>28</v>
      </c>
    </row>
    <row r="46" spans="15:16" ht="14.25" customHeight="1">
      <c r="O46" s="12" t="s">
        <v>70</v>
      </c>
      <c r="P46" s="25">
        <v>29</v>
      </c>
    </row>
    <row r="47" spans="15:16" ht="14.25" customHeight="1">
      <c r="O47" s="12" t="s">
        <v>71</v>
      </c>
      <c r="P47" s="25">
        <v>30</v>
      </c>
    </row>
    <row r="48" spans="15:16" ht="14.25" customHeight="1">
      <c r="O48" s="12" t="s">
        <v>72</v>
      </c>
      <c r="P48" s="25">
        <v>31</v>
      </c>
    </row>
    <row r="49" spans="15:16" ht="14.25" customHeight="1">
      <c r="O49" s="12" t="s">
        <v>73</v>
      </c>
      <c r="P49" s="25">
        <v>32</v>
      </c>
    </row>
    <row r="50" spans="15:16" ht="14.25" customHeight="1">
      <c r="O50" s="12" t="s">
        <v>74</v>
      </c>
      <c r="P50" s="25">
        <v>33</v>
      </c>
    </row>
    <row r="51" spans="15:16" ht="14.25" customHeight="1">
      <c r="O51" s="12" t="s">
        <v>75</v>
      </c>
      <c r="P51" s="25">
        <v>34</v>
      </c>
    </row>
    <row r="52" spans="15:16" ht="14.25" customHeight="1">
      <c r="O52" s="12" t="s">
        <v>76</v>
      </c>
      <c r="P52" s="25">
        <v>35</v>
      </c>
    </row>
    <row r="53" spans="15:16" ht="14.25" customHeight="1">
      <c r="O53" s="12" t="s">
        <v>77</v>
      </c>
      <c r="P53" s="25">
        <v>36</v>
      </c>
    </row>
    <row r="54" spans="15:16" ht="14.25" customHeight="1">
      <c r="O54" s="12" t="s">
        <v>78</v>
      </c>
      <c r="P54" s="25">
        <v>37</v>
      </c>
    </row>
    <row r="55" spans="15:16" ht="14.25" customHeight="1">
      <c r="O55" s="12" t="s">
        <v>79</v>
      </c>
      <c r="P55" s="25">
        <v>38</v>
      </c>
    </row>
    <row r="56" spans="15:16" ht="14.25" customHeight="1">
      <c r="O56" s="12" t="s">
        <v>80</v>
      </c>
      <c r="P56" s="25">
        <v>39</v>
      </c>
    </row>
    <row r="57" spans="15:16" ht="14.25" customHeight="1">
      <c r="O57" s="12" t="s">
        <v>81</v>
      </c>
      <c r="P57" s="25">
        <v>40</v>
      </c>
    </row>
    <row r="58" spans="15:16" ht="14.25" customHeight="1">
      <c r="O58" s="12" t="s">
        <v>82</v>
      </c>
      <c r="P58" s="25">
        <v>41</v>
      </c>
    </row>
    <row r="59" spans="15:16" ht="14.25" customHeight="1">
      <c r="O59" s="12" t="s">
        <v>83</v>
      </c>
      <c r="P59" s="25">
        <v>42</v>
      </c>
    </row>
    <row r="60" spans="15:16" ht="14.25" customHeight="1">
      <c r="O60" s="12" t="s">
        <v>84</v>
      </c>
      <c r="P60" s="25">
        <v>43</v>
      </c>
    </row>
    <row r="61" spans="15:16" ht="14.25" customHeight="1">
      <c r="O61" s="12" t="s">
        <v>85</v>
      </c>
      <c r="P61" s="25">
        <v>44</v>
      </c>
    </row>
    <row r="62" spans="15:16" ht="14.25" customHeight="1">
      <c r="O62" s="12" t="s">
        <v>86</v>
      </c>
      <c r="P62" s="25">
        <v>45</v>
      </c>
    </row>
    <row r="63" spans="15:16" ht="14.25" customHeight="1">
      <c r="O63" s="12" t="s">
        <v>87</v>
      </c>
      <c r="P63" s="25">
        <v>46</v>
      </c>
    </row>
    <row r="64" spans="15:16" ht="14.25" customHeight="1">
      <c r="O64" s="12" t="s">
        <v>88</v>
      </c>
      <c r="P64" s="25">
        <v>47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9"/>
  <sheetViews>
    <sheetView view="pageBreakPreview" zoomScaleNormal="100" zoomScaleSheetLayoutView="100" workbookViewId="0">
      <selection activeCell="B18" sqref="B18:C18"/>
    </sheetView>
  </sheetViews>
  <sheetFormatPr defaultRowHeight="13.5"/>
  <cols>
    <col min="1" max="1" width="14.625" customWidth="1"/>
    <col min="2" max="2" width="24.875" customWidth="1"/>
    <col min="3" max="3" width="12" customWidth="1"/>
    <col min="4" max="4" width="14.625" customWidth="1"/>
    <col min="6" max="6" width="11.25" customWidth="1"/>
    <col min="7" max="7" width="5.25" customWidth="1"/>
    <col min="8" max="8" width="4.625" customWidth="1"/>
  </cols>
  <sheetData>
    <row r="1" spans="1:8">
      <c r="A1" s="3"/>
      <c r="B1" s="3"/>
      <c r="C1" s="3"/>
      <c r="D1" s="3"/>
      <c r="E1" s="133"/>
      <c r="F1" s="134"/>
      <c r="G1" s="134"/>
    </row>
    <row r="2" spans="1:8">
      <c r="A2" s="3"/>
      <c r="B2" s="3"/>
      <c r="C2" s="3"/>
      <c r="D2" s="3"/>
      <c r="E2" s="135" t="s">
        <v>133</v>
      </c>
      <c r="F2" s="135"/>
      <c r="G2" s="135"/>
    </row>
    <row r="3" spans="1:8">
      <c r="A3" s="3" t="s">
        <v>131</v>
      </c>
      <c r="B3" s="3"/>
      <c r="C3" s="3"/>
      <c r="D3" s="3"/>
      <c r="E3" s="3"/>
      <c r="F3" s="129"/>
      <c r="G3" s="129"/>
    </row>
    <row r="4" spans="1:8">
      <c r="A4" s="3"/>
      <c r="B4" s="3"/>
      <c r="C4" s="3"/>
      <c r="D4" s="3"/>
      <c r="E4" s="3"/>
      <c r="F4" s="129"/>
      <c r="G4" s="129"/>
    </row>
    <row r="5" spans="1:8">
      <c r="A5" s="3"/>
      <c r="B5" s="3"/>
      <c r="C5" s="3"/>
      <c r="D5" s="126" t="s">
        <v>132</v>
      </c>
      <c r="E5" s="126"/>
      <c r="F5" s="126"/>
      <c r="G5" s="126"/>
    </row>
    <row r="6" spans="1:8">
      <c r="A6" s="3"/>
      <c r="B6" s="3"/>
      <c r="C6" s="3"/>
      <c r="D6" s="3"/>
      <c r="E6" s="3"/>
      <c r="F6" s="126"/>
      <c r="G6" s="126"/>
    </row>
    <row r="7" spans="1:8">
      <c r="A7" s="116" t="s">
        <v>7</v>
      </c>
      <c r="B7" s="116"/>
      <c r="C7" s="116"/>
      <c r="D7" s="116"/>
      <c r="E7" s="116"/>
      <c r="F7" s="116"/>
    </row>
    <row r="8" spans="1:8">
      <c r="A8" s="2"/>
      <c r="B8" s="2"/>
      <c r="C8" s="2"/>
      <c r="D8" s="2"/>
      <c r="E8" s="2"/>
      <c r="F8" s="2"/>
    </row>
    <row r="9" spans="1:8" ht="26.25" customHeight="1">
      <c r="A9" s="117" t="s">
        <v>106</v>
      </c>
      <c r="B9" s="117"/>
      <c r="C9" s="117"/>
      <c r="D9" s="117"/>
      <c r="E9" s="117"/>
      <c r="F9" s="117"/>
    </row>
    <row r="10" spans="1:8">
      <c r="A10" s="1"/>
      <c r="B10" s="1"/>
      <c r="C10" s="1"/>
      <c r="D10" s="1"/>
      <c r="E10" s="1"/>
      <c r="F10" s="118" t="s">
        <v>25</v>
      </c>
      <c r="G10" s="118"/>
    </row>
    <row r="11" spans="1:8" ht="26.25" customHeight="1">
      <c r="A11" s="5" t="s">
        <v>11</v>
      </c>
      <c r="B11" s="119"/>
      <c r="C11" s="120"/>
      <c r="D11" s="120"/>
      <c r="E11" s="120"/>
      <c r="F11" s="120"/>
      <c r="G11" s="121"/>
    </row>
    <row r="12" spans="1:8" ht="26.25" customHeight="1">
      <c r="A12" s="122" t="s">
        <v>113</v>
      </c>
      <c r="B12" s="107"/>
      <c r="C12" s="109"/>
      <c r="D12" s="5" t="s">
        <v>108</v>
      </c>
      <c r="E12" s="105"/>
      <c r="F12" s="115"/>
      <c r="G12" s="106"/>
    </row>
    <row r="13" spans="1:8" ht="26.25" customHeight="1">
      <c r="A13" s="123"/>
      <c r="B13" s="124"/>
      <c r="C13" s="125"/>
      <c r="D13" s="47" t="s">
        <v>121</v>
      </c>
      <c r="E13" s="105"/>
      <c r="F13" s="115"/>
      <c r="G13" s="106"/>
    </row>
    <row r="14" spans="1:8" ht="26.25" customHeight="1">
      <c r="A14" s="6" t="s">
        <v>22</v>
      </c>
      <c r="B14" s="105"/>
      <c r="C14" s="106"/>
      <c r="D14" s="67" t="s">
        <v>18</v>
      </c>
      <c r="E14" s="107"/>
      <c r="F14" s="108"/>
      <c r="G14" s="109"/>
      <c r="H14" s="21"/>
    </row>
    <row r="15" spans="1:8" ht="26.25" customHeight="1">
      <c r="A15" s="5" t="s">
        <v>0</v>
      </c>
      <c r="B15" s="44"/>
      <c r="C15" s="7" t="s">
        <v>23</v>
      </c>
      <c r="D15" s="23" t="s">
        <v>103</v>
      </c>
      <c r="E15" s="110"/>
      <c r="F15" s="111"/>
      <c r="G15" s="112"/>
      <c r="H15" s="18"/>
    </row>
    <row r="16" spans="1:8" ht="26.25" customHeight="1">
      <c r="A16" s="113" t="s">
        <v>17</v>
      </c>
      <c r="B16" s="45"/>
      <c r="C16" s="10" t="s">
        <v>21</v>
      </c>
      <c r="D16" s="5" t="s">
        <v>1</v>
      </c>
      <c r="E16" s="105"/>
      <c r="F16" s="115"/>
      <c r="G16" s="106"/>
      <c r="H16" s="19"/>
    </row>
    <row r="17" spans="1:8" ht="26.25" customHeight="1">
      <c r="A17" s="114"/>
      <c r="B17" s="46"/>
      <c r="C17" s="11" t="s">
        <v>24</v>
      </c>
      <c r="D17" s="5" t="s">
        <v>2</v>
      </c>
      <c r="E17" s="105"/>
      <c r="F17" s="115"/>
      <c r="G17" s="106"/>
      <c r="H17" s="19"/>
    </row>
    <row r="18" spans="1:8" ht="26.25" customHeight="1">
      <c r="A18" s="5" t="s">
        <v>19</v>
      </c>
      <c r="B18" s="83"/>
      <c r="C18" s="84"/>
      <c r="D18" s="5" t="s">
        <v>3</v>
      </c>
      <c r="E18" s="85"/>
      <c r="F18" s="86"/>
      <c r="G18" s="87"/>
      <c r="H18" s="20"/>
    </row>
    <row r="19" spans="1:8" ht="26.25" customHeight="1">
      <c r="A19" s="88" t="s">
        <v>16</v>
      </c>
      <c r="B19" s="90"/>
      <c r="C19" s="91"/>
      <c r="D19" s="6" t="s">
        <v>4</v>
      </c>
      <c r="E19" s="8" t="s">
        <v>9</v>
      </c>
      <c r="F19" s="94"/>
      <c r="G19" s="95"/>
    </row>
    <row r="20" spans="1:8" ht="26.25" customHeight="1">
      <c r="A20" s="89"/>
      <c r="B20" s="92"/>
      <c r="C20" s="93"/>
      <c r="D20" s="23" t="s">
        <v>5</v>
      </c>
      <c r="E20" s="9" t="s">
        <v>10</v>
      </c>
      <c r="F20" s="96"/>
      <c r="G20" s="97"/>
    </row>
    <row r="21" spans="1:8" ht="26.25" customHeight="1">
      <c r="A21" s="4" t="s">
        <v>6</v>
      </c>
      <c r="B21" s="98" t="s">
        <v>12</v>
      </c>
      <c r="C21" s="99"/>
      <c r="D21" s="99"/>
      <c r="E21" s="99"/>
      <c r="F21" s="99"/>
      <c r="G21" s="100"/>
    </row>
    <row r="22" spans="1:8" ht="156.75" customHeight="1">
      <c r="A22" s="130"/>
      <c r="B22" s="131"/>
      <c r="C22" s="131"/>
      <c r="D22" s="131"/>
      <c r="E22" s="131"/>
      <c r="F22" s="131"/>
      <c r="G22" s="132"/>
    </row>
    <row r="23" spans="1:8" ht="29.25" customHeight="1">
      <c r="A23" s="22" t="s">
        <v>32</v>
      </c>
      <c r="B23" s="98" t="s">
        <v>98</v>
      </c>
      <c r="C23" s="99"/>
      <c r="D23" s="99"/>
      <c r="E23" s="99"/>
      <c r="F23" s="99"/>
      <c r="G23" s="100"/>
    </row>
    <row r="24" spans="1:8" ht="191.25" customHeight="1">
      <c r="A24" s="130"/>
      <c r="B24" s="131"/>
      <c r="C24" s="131"/>
      <c r="D24" s="131"/>
      <c r="E24" s="131"/>
      <c r="F24" s="131"/>
      <c r="G24" s="132"/>
    </row>
    <row r="25" spans="1:8" ht="26.25" customHeight="1">
      <c r="A25" s="104" t="s">
        <v>104</v>
      </c>
      <c r="B25" s="104"/>
      <c r="C25" s="104"/>
      <c r="D25" s="104"/>
      <c r="E25" s="1"/>
      <c r="F25" s="1"/>
    </row>
    <row r="26" spans="1:8" ht="14.25" customHeight="1">
      <c r="A26" s="80"/>
      <c r="B26" s="80"/>
      <c r="C26" s="80"/>
      <c r="D26" s="80"/>
      <c r="E26" s="13" t="s">
        <v>134</v>
      </c>
      <c r="F26" s="70"/>
      <c r="G26" s="24"/>
    </row>
    <row r="27" spans="1:8" ht="13.5" customHeight="1">
      <c r="A27" s="80"/>
      <c r="B27" s="81"/>
      <c r="C27" s="81"/>
      <c r="D27" s="81"/>
      <c r="E27" s="15" t="s">
        <v>20</v>
      </c>
      <c r="F27" s="82"/>
      <c r="G27" s="82"/>
    </row>
    <row r="28" spans="1:8">
      <c r="A28" s="81"/>
      <c r="B28" s="81"/>
      <c r="C28" s="81"/>
      <c r="D28" s="81"/>
      <c r="E28" s="15" t="s">
        <v>13</v>
      </c>
      <c r="F28" s="82"/>
      <c r="G28" s="82"/>
    </row>
    <row r="29" spans="1:8">
      <c r="A29" s="81"/>
      <c r="B29" s="81"/>
      <c r="C29" s="81"/>
      <c r="D29" s="81"/>
      <c r="E29" s="15" t="s">
        <v>14</v>
      </c>
      <c r="F29" s="82"/>
      <c r="G29" s="82"/>
    </row>
  </sheetData>
  <mergeCells count="35">
    <mergeCell ref="E12:G12"/>
    <mergeCell ref="E13:G13"/>
    <mergeCell ref="A12:A13"/>
    <mergeCell ref="B12:C13"/>
    <mergeCell ref="E1:G1"/>
    <mergeCell ref="E2:G2"/>
    <mergeCell ref="A7:F7"/>
    <mergeCell ref="A9:F9"/>
    <mergeCell ref="F3:G3"/>
    <mergeCell ref="F4:G4"/>
    <mergeCell ref="F6:G6"/>
    <mergeCell ref="D5:G5"/>
    <mergeCell ref="F10:G10"/>
    <mergeCell ref="B11:G11"/>
    <mergeCell ref="B19:C20"/>
    <mergeCell ref="F27:G27"/>
    <mergeCell ref="F28:G28"/>
    <mergeCell ref="F19:G19"/>
    <mergeCell ref="F20:G20"/>
    <mergeCell ref="F29:G29"/>
    <mergeCell ref="E14:G14"/>
    <mergeCell ref="A22:G22"/>
    <mergeCell ref="B23:G23"/>
    <mergeCell ref="A24:G24"/>
    <mergeCell ref="A16:A17"/>
    <mergeCell ref="E15:G15"/>
    <mergeCell ref="E16:G16"/>
    <mergeCell ref="E17:G17"/>
    <mergeCell ref="E18:G18"/>
    <mergeCell ref="B21:G21"/>
    <mergeCell ref="B14:C14"/>
    <mergeCell ref="A27:D29"/>
    <mergeCell ref="A25:D26"/>
    <mergeCell ref="A19:A20"/>
    <mergeCell ref="B18:C18"/>
  </mergeCells>
  <phoneticPr fontId="1"/>
  <conditionalFormatting sqref="E13:G13">
    <cfRule type="expression" dxfId="39" priority="3">
      <formula>OR($B12="会場型による講演",$B12="オンライン講演")</formula>
    </cfRule>
  </conditionalFormatting>
  <conditionalFormatting sqref="E15:G15">
    <cfRule type="expression" dxfId="38" priority="2">
      <formula>OR($E14="医師")</formula>
    </cfRule>
  </conditionalFormatting>
  <conditionalFormatting sqref="F19:G19">
    <cfRule type="expression" dxfId="37" priority="1">
      <formula>OR(B12="オンライン講演",$B12="オンデマンド講演（新規）",$B12="オンデマンド講演（更新）",$B12="オンデマンド講演（再利用）")</formula>
    </cfRule>
  </conditionalFormatting>
  <conditionalFormatting sqref="F20:G20">
    <cfRule type="expression" dxfId="36" priority="5">
      <formula>OR(B12="オンライン講演",$B12="オンデマンド講演（新規）",$B12="オンデマンド講演（更新）",$B12="オンデマンド講演（再利用）",F19="なし")</formula>
    </cfRule>
  </conditionalFormatting>
  <dataValidations count="7">
    <dataValidation type="whole" operator="greaterThan" allowBlank="1" showInputMessage="1" showErrorMessage="1" error="0より大きい整数を入力してください。" sqref="F20" xr:uid="{2C9B7A79-C108-4D8B-A84A-E182AC1B5087}">
      <formula1>0</formula1>
    </dataValidation>
    <dataValidation type="list" allowBlank="1" showInputMessage="1" showErrorMessage="1" sqref="F19" xr:uid="{EBB5637B-CDF1-4564-9F3E-D05F39F9A04A}">
      <formula1>"あり,なし"</formula1>
    </dataValidation>
    <dataValidation type="list" allowBlank="1" showInputMessage="1" showErrorMessage="1" error="医師または医師以外を入力してください。" sqref="E14" xr:uid="{962BE363-8782-4DB3-8EC5-7A08006C14F8}">
      <formula1>"医師,医師以外"</formula1>
    </dataValidation>
    <dataValidation type="whole" operator="greaterThan" allowBlank="1" showInputMessage="1" showErrorMessage="1" error="0より大きい整数で入力してください。" sqref="B18:C18 E18" xr:uid="{2D484ED0-C3C4-4F4E-B9B3-2B75B88FF3B8}">
      <formula1>0</formula1>
    </dataValidation>
    <dataValidation type="date" operator="greaterThan" allowBlank="1" showInputMessage="1" showErrorMessage="1" error="平成23年4月1日以降の日付を入力してください。" sqref="B16:B17" xr:uid="{887BCE8E-9765-4059-9A6A-82161447E85D}">
      <formula1>40634</formula1>
    </dataValidation>
    <dataValidation type="list" allowBlank="1" showInputMessage="1" showErrorMessage="1" sqref="B12" xr:uid="{3E611390-5638-4A9D-A401-283D432B5224}">
      <formula1>"会場型による講演,オンライン講演,オンデマンド講演（新規）,オンデマンド講演（更新）,オンデマンド講演（再利用）"</formula1>
    </dataValidation>
    <dataValidation type="list" allowBlank="1" showInputMessage="1" showErrorMessage="1" sqref="B15" xr:uid="{F5B4BBE5-F8EE-4180-A5E2-BAA6EFEB3204}">
      <formula1>"東北,関東,北陸,東海,近畿,中国,四国,九州"</formula1>
    </dataValidation>
  </dataValidations>
  <printOptions horizontalCentered="1"/>
  <pageMargins left="0.6692913385826772" right="0.62992125984251968" top="0.6692913385826772" bottom="0.43307086614173229" header="0.39370078740157483" footer="0.35433070866141736"/>
  <pageSetup paperSize="9" scale="94" orientation="portrait" r:id="rId1"/>
  <headerFooter alignWithMargins="0">
    <oddHeader>&amp;R様式２</oddHead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2E709-185E-40C4-B078-7B08FA84E30C}">
  <sheetPr>
    <pageSetUpPr fitToPage="1"/>
  </sheetPr>
  <dimension ref="A1:H29"/>
  <sheetViews>
    <sheetView view="pageBreakPreview" zoomScaleNormal="100" workbookViewId="0">
      <selection activeCell="E26" sqref="E26"/>
    </sheetView>
  </sheetViews>
  <sheetFormatPr defaultRowHeight="13.5"/>
  <cols>
    <col min="1" max="1" width="14.625" customWidth="1"/>
    <col min="2" max="2" width="24.875" customWidth="1"/>
    <col min="3" max="3" width="12" customWidth="1"/>
    <col min="4" max="4" width="14.625" customWidth="1"/>
    <col min="6" max="6" width="11.25" customWidth="1"/>
    <col min="7" max="7" width="5.25" customWidth="1"/>
    <col min="8" max="8" width="4.625" customWidth="1"/>
  </cols>
  <sheetData>
    <row r="1" spans="1:8">
      <c r="A1" s="3"/>
      <c r="B1" s="3"/>
      <c r="C1" s="3"/>
      <c r="D1" s="3"/>
      <c r="E1" s="137">
        <f>講演１!$E$1</f>
        <v>0</v>
      </c>
      <c r="F1" s="138"/>
      <c r="G1" s="138"/>
    </row>
    <row r="2" spans="1:8">
      <c r="A2" s="3"/>
      <c r="B2" s="3"/>
      <c r="C2" s="3"/>
      <c r="D2" s="3"/>
      <c r="E2" s="139" t="str">
        <f>講演１!$E$2</f>
        <v>令和　年　月　日</v>
      </c>
      <c r="F2" s="139"/>
      <c r="G2" s="139"/>
    </row>
    <row r="3" spans="1:8" hidden="1">
      <c r="A3" s="3" t="s">
        <v>105</v>
      </c>
      <c r="B3" s="3"/>
      <c r="C3" s="3"/>
      <c r="D3" s="3"/>
      <c r="E3" s="3"/>
      <c r="F3" s="129"/>
      <c r="G3" s="129"/>
    </row>
    <row r="4" spans="1:8" hidden="1">
      <c r="A4" s="3" t="s">
        <v>8</v>
      </c>
      <c r="B4" s="3"/>
      <c r="C4" s="3"/>
      <c r="D4" s="3"/>
      <c r="E4" s="3"/>
      <c r="F4" s="129"/>
      <c r="G4" s="129"/>
    </row>
    <row r="5" spans="1:8" hidden="1">
      <c r="A5" s="3"/>
      <c r="B5" s="3"/>
      <c r="C5" s="3"/>
      <c r="D5" s="140" t="str">
        <f>講演１!D5</f>
        <v>所属所名　　　　　　　　　　　　　　　　　　　　　　</v>
      </c>
      <c r="E5" s="140"/>
      <c r="F5" s="140"/>
      <c r="G5" s="140"/>
    </row>
    <row r="6" spans="1:8" hidden="1">
      <c r="A6" s="3"/>
      <c r="B6" s="3"/>
      <c r="C6" s="3"/>
      <c r="D6" s="3"/>
      <c r="E6" s="3"/>
      <c r="F6" s="126"/>
      <c r="G6" s="126"/>
    </row>
    <row r="7" spans="1:8" hidden="1">
      <c r="A7" s="116" t="s">
        <v>7</v>
      </c>
      <c r="B7" s="116"/>
      <c r="C7" s="116"/>
      <c r="D7" s="116"/>
      <c r="E7" s="116"/>
      <c r="F7" s="116"/>
    </row>
    <row r="8" spans="1:8">
      <c r="A8" s="2"/>
      <c r="B8" s="2"/>
      <c r="C8" s="2"/>
      <c r="D8" s="2"/>
      <c r="E8" s="2"/>
      <c r="F8" s="2"/>
    </row>
    <row r="9" spans="1:8" ht="26.25" hidden="1" customHeight="1">
      <c r="A9" s="117" t="s">
        <v>106</v>
      </c>
      <c r="B9" s="117"/>
      <c r="C9" s="117"/>
      <c r="D9" s="117"/>
      <c r="E9" s="117"/>
      <c r="F9" s="117"/>
    </row>
    <row r="10" spans="1:8">
      <c r="A10" s="1"/>
      <c r="B10" s="1"/>
      <c r="C10" s="1"/>
      <c r="D10" s="1"/>
      <c r="E10" s="1"/>
      <c r="F10" s="118" t="s">
        <v>26</v>
      </c>
      <c r="G10" s="118"/>
    </row>
    <row r="11" spans="1:8" ht="26.25" customHeight="1">
      <c r="A11" s="5" t="s">
        <v>11</v>
      </c>
      <c r="B11" s="119"/>
      <c r="C11" s="120"/>
      <c r="D11" s="120"/>
      <c r="E11" s="120"/>
      <c r="F11" s="120"/>
      <c r="G11" s="121"/>
    </row>
    <row r="12" spans="1:8" ht="26.25" customHeight="1">
      <c r="A12" s="122" t="s">
        <v>113</v>
      </c>
      <c r="B12" s="107"/>
      <c r="C12" s="109"/>
      <c r="D12" s="5" t="s">
        <v>108</v>
      </c>
      <c r="E12" s="105"/>
      <c r="F12" s="115"/>
      <c r="G12" s="106"/>
    </row>
    <row r="13" spans="1:8" ht="26.25" customHeight="1">
      <c r="A13" s="123"/>
      <c r="B13" s="124"/>
      <c r="C13" s="125"/>
      <c r="D13" s="47" t="s">
        <v>121</v>
      </c>
      <c r="E13" s="105"/>
      <c r="F13" s="115"/>
      <c r="G13" s="106"/>
    </row>
    <row r="14" spans="1:8" ht="26.25" customHeight="1">
      <c r="A14" s="6" t="s">
        <v>22</v>
      </c>
      <c r="B14" s="105"/>
      <c r="C14" s="106"/>
      <c r="D14" s="67" t="s">
        <v>18</v>
      </c>
      <c r="E14" s="107"/>
      <c r="F14" s="108"/>
      <c r="G14" s="109"/>
      <c r="H14" s="21"/>
    </row>
    <row r="15" spans="1:8" ht="26.25" customHeight="1">
      <c r="A15" s="5" t="s">
        <v>0</v>
      </c>
      <c r="B15" s="44"/>
      <c r="C15" s="7" t="s">
        <v>23</v>
      </c>
      <c r="D15" s="23" t="s">
        <v>103</v>
      </c>
      <c r="E15" s="110"/>
      <c r="F15" s="111"/>
      <c r="G15" s="112"/>
      <c r="H15" s="18"/>
    </row>
    <row r="16" spans="1:8" ht="26.25" customHeight="1">
      <c r="A16" s="113" t="s">
        <v>17</v>
      </c>
      <c r="B16" s="45"/>
      <c r="C16" s="10" t="s">
        <v>21</v>
      </c>
      <c r="D16" s="5" t="s">
        <v>1</v>
      </c>
      <c r="E16" s="105"/>
      <c r="F16" s="115"/>
      <c r="G16" s="106"/>
      <c r="H16" s="19"/>
    </row>
    <row r="17" spans="1:8" ht="26.25" customHeight="1">
      <c r="A17" s="114"/>
      <c r="B17" s="46"/>
      <c r="C17" s="11" t="s">
        <v>24</v>
      </c>
      <c r="D17" s="5" t="s">
        <v>2</v>
      </c>
      <c r="E17" s="105"/>
      <c r="F17" s="115"/>
      <c r="G17" s="106"/>
      <c r="H17" s="19"/>
    </row>
    <row r="18" spans="1:8" ht="26.25" customHeight="1">
      <c r="A18" s="5" t="s">
        <v>19</v>
      </c>
      <c r="B18" s="83"/>
      <c r="C18" s="84"/>
      <c r="D18" s="5" t="s">
        <v>3</v>
      </c>
      <c r="E18" s="85"/>
      <c r="F18" s="86"/>
      <c r="G18" s="87"/>
      <c r="H18" s="20"/>
    </row>
    <row r="19" spans="1:8" ht="26.25" customHeight="1">
      <c r="A19" s="88" t="s">
        <v>16</v>
      </c>
      <c r="B19" s="90"/>
      <c r="C19" s="91"/>
      <c r="D19" s="6" t="s">
        <v>4</v>
      </c>
      <c r="E19" s="8" t="s">
        <v>9</v>
      </c>
      <c r="F19" s="94"/>
      <c r="G19" s="95"/>
    </row>
    <row r="20" spans="1:8" ht="26.25" customHeight="1">
      <c r="A20" s="89"/>
      <c r="B20" s="92"/>
      <c r="C20" s="93"/>
      <c r="D20" s="23" t="s">
        <v>5</v>
      </c>
      <c r="E20" s="9" t="s">
        <v>10</v>
      </c>
      <c r="F20" s="96"/>
      <c r="G20" s="97"/>
    </row>
    <row r="21" spans="1:8" ht="26.25" customHeight="1">
      <c r="A21" s="4" t="s">
        <v>6</v>
      </c>
      <c r="B21" s="98" t="s">
        <v>12</v>
      </c>
      <c r="C21" s="99"/>
      <c r="D21" s="99"/>
      <c r="E21" s="99"/>
      <c r="F21" s="99"/>
      <c r="G21" s="100"/>
    </row>
    <row r="22" spans="1:8" ht="156.75" customHeight="1">
      <c r="A22" s="130"/>
      <c r="B22" s="131"/>
      <c r="C22" s="131"/>
      <c r="D22" s="131"/>
      <c r="E22" s="131"/>
      <c r="F22" s="131"/>
      <c r="G22" s="132"/>
    </row>
    <row r="23" spans="1:8" ht="29.25" customHeight="1">
      <c r="A23" s="22" t="s">
        <v>32</v>
      </c>
      <c r="B23" s="98" t="s">
        <v>98</v>
      </c>
      <c r="C23" s="99"/>
      <c r="D23" s="99"/>
      <c r="E23" s="99"/>
      <c r="F23" s="99"/>
      <c r="G23" s="100"/>
    </row>
    <row r="24" spans="1:8" ht="191.25" customHeight="1">
      <c r="A24" s="130"/>
      <c r="B24" s="131"/>
      <c r="C24" s="131"/>
      <c r="D24" s="131"/>
      <c r="E24" s="131"/>
      <c r="F24" s="131"/>
      <c r="G24" s="132"/>
    </row>
    <row r="25" spans="1:8" ht="26.25" customHeight="1">
      <c r="A25" s="104" t="s">
        <v>104</v>
      </c>
      <c r="B25" s="104"/>
      <c r="C25" s="104"/>
      <c r="D25" s="104"/>
      <c r="E25" s="1"/>
      <c r="F25" s="1"/>
    </row>
    <row r="26" spans="1:8" ht="14.25" customHeight="1">
      <c r="A26" s="80"/>
      <c r="B26" s="80"/>
      <c r="C26" s="80"/>
      <c r="D26" s="80"/>
      <c r="E26" s="13" t="s">
        <v>134</v>
      </c>
      <c r="F26" s="71">
        <f>講演１!$F$26</f>
        <v>0</v>
      </c>
      <c r="G26" s="72"/>
    </row>
    <row r="27" spans="1:8" ht="13.5" customHeight="1">
      <c r="A27" s="80"/>
      <c r="B27" s="81"/>
      <c r="C27" s="81"/>
      <c r="D27" s="81"/>
      <c r="E27" s="15" t="s">
        <v>20</v>
      </c>
      <c r="F27" s="136">
        <f>講演１!$F$27</f>
        <v>0</v>
      </c>
      <c r="G27" s="136"/>
    </row>
    <row r="28" spans="1:8">
      <c r="A28" s="81"/>
      <c r="B28" s="81"/>
      <c r="C28" s="81"/>
      <c r="D28" s="81"/>
      <c r="E28" s="15" t="s">
        <v>13</v>
      </c>
      <c r="F28" s="136">
        <f>講演１!$F$28</f>
        <v>0</v>
      </c>
      <c r="G28" s="136"/>
    </row>
    <row r="29" spans="1:8">
      <c r="A29" s="81"/>
      <c r="B29" s="81"/>
      <c r="C29" s="81"/>
      <c r="D29" s="81"/>
      <c r="E29" s="15" t="s">
        <v>14</v>
      </c>
      <c r="F29" s="136">
        <f>講演１!$F$29</f>
        <v>0</v>
      </c>
      <c r="G29" s="136"/>
    </row>
  </sheetData>
  <mergeCells count="35">
    <mergeCell ref="F6:G6"/>
    <mergeCell ref="E1:G1"/>
    <mergeCell ref="E2:G2"/>
    <mergeCell ref="F3:G3"/>
    <mergeCell ref="F4:G4"/>
    <mergeCell ref="D5:G5"/>
    <mergeCell ref="A7:F7"/>
    <mergeCell ref="A9:F9"/>
    <mergeCell ref="F10:G10"/>
    <mergeCell ref="B11:G11"/>
    <mergeCell ref="A12:A13"/>
    <mergeCell ref="B12:C13"/>
    <mergeCell ref="E12:G12"/>
    <mergeCell ref="E13:G13"/>
    <mergeCell ref="B14:C14"/>
    <mergeCell ref="E14:G14"/>
    <mergeCell ref="E15:G15"/>
    <mergeCell ref="A16:A17"/>
    <mergeCell ref="E16:G16"/>
    <mergeCell ref="E17:G17"/>
    <mergeCell ref="A27:D29"/>
    <mergeCell ref="F27:G27"/>
    <mergeCell ref="F28:G28"/>
    <mergeCell ref="F29:G29"/>
    <mergeCell ref="B18:C18"/>
    <mergeCell ref="E18:G18"/>
    <mergeCell ref="A19:A20"/>
    <mergeCell ref="B19:C20"/>
    <mergeCell ref="F19:G19"/>
    <mergeCell ref="F20:G20"/>
    <mergeCell ref="B21:G21"/>
    <mergeCell ref="A22:G22"/>
    <mergeCell ref="B23:G23"/>
    <mergeCell ref="A24:G24"/>
    <mergeCell ref="A25:D26"/>
  </mergeCells>
  <phoneticPr fontId="1"/>
  <conditionalFormatting sqref="E13:G13">
    <cfRule type="expression" dxfId="35" priority="3">
      <formula>OR($B12="会場型による講演",$B12="オンライン講演")</formula>
    </cfRule>
  </conditionalFormatting>
  <conditionalFormatting sqref="E15:G15">
    <cfRule type="expression" dxfId="34" priority="2">
      <formula>OR($E14="医師")</formula>
    </cfRule>
  </conditionalFormatting>
  <conditionalFormatting sqref="F19:G19">
    <cfRule type="expression" dxfId="33" priority="1">
      <formula>OR(B12="オンライン講演",$B12="オンデマンド講演（新規）",$B12="オンデマンド講演（更新）",$B12="オンデマンド講演（再利用）")</formula>
    </cfRule>
  </conditionalFormatting>
  <conditionalFormatting sqref="F20:G20">
    <cfRule type="expression" dxfId="32" priority="4">
      <formula>OR(B12="オンライン講演",$B12="オンデマンド講演（新規）",$B12="オンデマンド講演（更新）",$B12="オンデマンド講演（再利用）",F19="なし")</formula>
    </cfRule>
  </conditionalFormatting>
  <dataValidations count="7">
    <dataValidation type="list" allowBlank="1" showInputMessage="1" showErrorMessage="1" sqref="B15" xr:uid="{77B96811-7592-4BCC-9F1E-D4CC22D8F760}">
      <formula1>"東北,関東,北陸,東海,近畿,中国,四国,九州"</formula1>
    </dataValidation>
    <dataValidation type="list" allowBlank="1" showInputMessage="1" showErrorMessage="1" sqref="B12" xr:uid="{AE39C71A-49ED-4EB0-BF7E-FAC77C0F43AE}">
      <formula1>"会場型による講演,オンライン講演,オンデマンド講演（新規）,オンデマンド講演（更新）,オンデマンド講演（再利用）"</formula1>
    </dataValidation>
    <dataValidation type="date" operator="greaterThan" allowBlank="1" showInputMessage="1" showErrorMessage="1" error="平成23年4月1日以降の日付を入力してください。" sqref="B16:B17" xr:uid="{059F1D95-8F4D-451F-BD9A-622668DB6B4A}">
      <formula1>40634</formula1>
    </dataValidation>
    <dataValidation type="whole" operator="greaterThan" allowBlank="1" showInputMessage="1" showErrorMessage="1" error="0より大きい整数で入力してください。" sqref="B18:C18 E18" xr:uid="{D3C95565-BDD3-4D28-BFF7-CA3ADA236669}">
      <formula1>0</formula1>
    </dataValidation>
    <dataValidation type="list" allowBlank="1" showInputMessage="1" showErrorMessage="1" error="医師または医師以外を入力してください。" sqref="E14" xr:uid="{9EC79C25-42F3-4944-A3D3-A1A109B69541}">
      <formula1>"医師,医師以外"</formula1>
    </dataValidation>
    <dataValidation type="list" allowBlank="1" showInputMessage="1" showErrorMessage="1" sqref="F19" xr:uid="{ADF3420F-3517-463D-9CF1-3DC1852258CE}">
      <formula1>"あり,なし"</formula1>
    </dataValidation>
    <dataValidation type="whole" operator="greaterThan" allowBlank="1" showInputMessage="1" showErrorMessage="1" error="0より大きい整数を入力してください。" sqref="F20" xr:uid="{59F50B90-A5C1-42E6-8425-32B6E52BA55B}">
      <formula1>0</formula1>
    </dataValidation>
  </dataValidations>
  <printOptions horizontalCentered="1"/>
  <pageMargins left="0.6692913385826772" right="0.62992125984251968" top="0.6692913385826772" bottom="0.43307086614173229" header="0.39370078740157483" footer="0.35433070866141736"/>
  <pageSetup paperSize="9" scale="98" orientation="portrait" r:id="rId1"/>
  <headerFooter alignWithMargins="0">
    <oddHeader>&amp;R様式２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01B8C-D9FF-47A7-90E8-E09A6F589372}">
  <sheetPr>
    <pageSetUpPr fitToPage="1"/>
  </sheetPr>
  <dimension ref="A1:H29"/>
  <sheetViews>
    <sheetView view="pageBreakPreview" topLeftCell="A22" zoomScaleNormal="100" workbookViewId="0">
      <selection activeCell="E26" sqref="E26"/>
    </sheetView>
  </sheetViews>
  <sheetFormatPr defaultRowHeight="13.5"/>
  <cols>
    <col min="1" max="1" width="14.625" customWidth="1"/>
    <col min="2" max="2" width="24.875" customWidth="1"/>
    <col min="3" max="3" width="12" customWidth="1"/>
    <col min="4" max="4" width="14.625" customWidth="1"/>
    <col min="6" max="6" width="11.25" customWidth="1"/>
    <col min="7" max="7" width="5.25" customWidth="1"/>
    <col min="8" max="8" width="4.625" customWidth="1"/>
  </cols>
  <sheetData>
    <row r="1" spans="1:8">
      <c r="A1" s="3"/>
      <c r="B1" s="3"/>
      <c r="C1" s="3"/>
      <c r="D1" s="3"/>
      <c r="E1" s="137">
        <f>講演１!$E$1</f>
        <v>0</v>
      </c>
      <c r="F1" s="138"/>
      <c r="G1" s="138"/>
    </row>
    <row r="2" spans="1:8">
      <c r="A2" s="3"/>
      <c r="B2" s="3"/>
      <c r="C2" s="3"/>
      <c r="D2" s="3"/>
      <c r="E2" s="139" t="str">
        <f>講演１!$E$2</f>
        <v>令和　年　月　日</v>
      </c>
      <c r="F2" s="139"/>
      <c r="G2" s="139"/>
    </row>
    <row r="3" spans="1:8" hidden="1">
      <c r="A3" s="3" t="s">
        <v>105</v>
      </c>
      <c r="B3" s="3"/>
      <c r="C3" s="3"/>
      <c r="D3" s="3"/>
      <c r="E3" s="3"/>
      <c r="F3" s="129"/>
      <c r="G3" s="129"/>
    </row>
    <row r="4" spans="1:8" hidden="1">
      <c r="A4" s="3" t="s">
        <v>8</v>
      </c>
      <c r="B4" s="3"/>
      <c r="C4" s="3"/>
      <c r="D4" s="3"/>
      <c r="E4" s="3"/>
      <c r="F4" s="129"/>
      <c r="G4" s="129"/>
    </row>
    <row r="5" spans="1:8" hidden="1">
      <c r="A5" s="3"/>
      <c r="B5" s="3"/>
      <c r="C5" s="3"/>
      <c r="D5" s="140" t="str">
        <f>講演１!D5</f>
        <v>所属所名　　　　　　　　　　　　　　　　　　　　　　</v>
      </c>
      <c r="E5" s="140"/>
      <c r="F5" s="140"/>
      <c r="G5" s="140"/>
    </row>
    <row r="6" spans="1:8" hidden="1">
      <c r="A6" s="3"/>
      <c r="B6" s="3"/>
      <c r="C6" s="3"/>
      <c r="D6" s="3"/>
      <c r="E6" s="3"/>
      <c r="F6" s="126"/>
      <c r="G6" s="126"/>
    </row>
    <row r="7" spans="1:8" hidden="1">
      <c r="A7" s="116" t="s">
        <v>7</v>
      </c>
      <c r="B7" s="116"/>
      <c r="C7" s="116"/>
      <c r="D7" s="116"/>
      <c r="E7" s="116"/>
      <c r="F7" s="116"/>
    </row>
    <row r="8" spans="1:8">
      <c r="A8" s="2"/>
      <c r="B8" s="2"/>
      <c r="C8" s="2"/>
      <c r="D8" s="2"/>
      <c r="E8" s="2"/>
      <c r="F8" s="2"/>
    </row>
    <row r="9" spans="1:8" ht="26.25" hidden="1" customHeight="1">
      <c r="A9" s="117" t="s">
        <v>106</v>
      </c>
      <c r="B9" s="117"/>
      <c r="C9" s="117"/>
      <c r="D9" s="117"/>
      <c r="E9" s="117"/>
      <c r="F9" s="117"/>
    </row>
    <row r="10" spans="1:8">
      <c r="A10" s="1"/>
      <c r="B10" s="1"/>
      <c r="C10" s="1"/>
      <c r="D10" s="1"/>
      <c r="E10" s="1"/>
      <c r="F10" s="118" t="s">
        <v>27</v>
      </c>
      <c r="G10" s="118"/>
    </row>
    <row r="11" spans="1:8" ht="26.25" customHeight="1">
      <c r="A11" s="5" t="s">
        <v>11</v>
      </c>
      <c r="B11" s="119"/>
      <c r="C11" s="120"/>
      <c r="D11" s="120"/>
      <c r="E11" s="120"/>
      <c r="F11" s="120"/>
      <c r="G11" s="121"/>
    </row>
    <row r="12" spans="1:8" ht="26.25" customHeight="1">
      <c r="A12" s="122" t="s">
        <v>113</v>
      </c>
      <c r="B12" s="107"/>
      <c r="C12" s="109"/>
      <c r="D12" s="5" t="s">
        <v>108</v>
      </c>
      <c r="E12" s="105"/>
      <c r="F12" s="115"/>
      <c r="G12" s="106"/>
    </row>
    <row r="13" spans="1:8" ht="26.25" customHeight="1">
      <c r="A13" s="123"/>
      <c r="B13" s="124"/>
      <c r="C13" s="125"/>
      <c r="D13" s="47" t="s">
        <v>121</v>
      </c>
      <c r="E13" s="105"/>
      <c r="F13" s="115"/>
      <c r="G13" s="106"/>
    </row>
    <row r="14" spans="1:8" ht="26.25" customHeight="1">
      <c r="A14" s="6" t="s">
        <v>22</v>
      </c>
      <c r="B14" s="105"/>
      <c r="C14" s="106"/>
      <c r="D14" s="67" t="s">
        <v>18</v>
      </c>
      <c r="E14" s="107"/>
      <c r="F14" s="108"/>
      <c r="G14" s="109"/>
      <c r="H14" s="21"/>
    </row>
    <row r="15" spans="1:8" ht="26.25" customHeight="1">
      <c r="A15" s="5" t="s">
        <v>0</v>
      </c>
      <c r="B15" s="44"/>
      <c r="C15" s="7" t="s">
        <v>23</v>
      </c>
      <c r="D15" s="23" t="s">
        <v>103</v>
      </c>
      <c r="E15" s="110"/>
      <c r="F15" s="111"/>
      <c r="G15" s="112"/>
      <c r="H15" s="18"/>
    </row>
    <row r="16" spans="1:8" ht="26.25" customHeight="1">
      <c r="A16" s="113" t="s">
        <v>17</v>
      </c>
      <c r="B16" s="45"/>
      <c r="C16" s="10" t="s">
        <v>21</v>
      </c>
      <c r="D16" s="5" t="s">
        <v>1</v>
      </c>
      <c r="E16" s="105"/>
      <c r="F16" s="115"/>
      <c r="G16" s="106"/>
      <c r="H16" s="19"/>
    </row>
    <row r="17" spans="1:8" ht="26.25" customHeight="1">
      <c r="A17" s="114"/>
      <c r="B17" s="46"/>
      <c r="C17" s="11" t="s">
        <v>24</v>
      </c>
      <c r="D17" s="5" t="s">
        <v>2</v>
      </c>
      <c r="E17" s="105"/>
      <c r="F17" s="115"/>
      <c r="G17" s="106"/>
      <c r="H17" s="19"/>
    </row>
    <row r="18" spans="1:8" ht="26.25" customHeight="1">
      <c r="A18" s="5" t="s">
        <v>19</v>
      </c>
      <c r="B18" s="83"/>
      <c r="C18" s="84"/>
      <c r="D18" s="5" t="s">
        <v>3</v>
      </c>
      <c r="E18" s="85"/>
      <c r="F18" s="86"/>
      <c r="G18" s="87"/>
      <c r="H18" s="20"/>
    </row>
    <row r="19" spans="1:8" ht="26.25" customHeight="1">
      <c r="A19" s="88" t="s">
        <v>16</v>
      </c>
      <c r="B19" s="90"/>
      <c r="C19" s="91"/>
      <c r="D19" s="6" t="s">
        <v>4</v>
      </c>
      <c r="E19" s="8" t="s">
        <v>9</v>
      </c>
      <c r="F19" s="94"/>
      <c r="G19" s="95"/>
    </row>
    <row r="20" spans="1:8" ht="26.25" customHeight="1">
      <c r="A20" s="89"/>
      <c r="B20" s="92"/>
      <c r="C20" s="93"/>
      <c r="D20" s="23" t="s">
        <v>5</v>
      </c>
      <c r="E20" s="9" t="s">
        <v>10</v>
      </c>
      <c r="F20" s="96"/>
      <c r="G20" s="97"/>
    </row>
    <row r="21" spans="1:8" ht="26.25" customHeight="1">
      <c r="A21" s="4" t="s">
        <v>6</v>
      </c>
      <c r="B21" s="98" t="s">
        <v>12</v>
      </c>
      <c r="C21" s="99"/>
      <c r="D21" s="99"/>
      <c r="E21" s="99"/>
      <c r="F21" s="99"/>
      <c r="G21" s="100"/>
    </row>
    <row r="22" spans="1:8" ht="156.75" customHeight="1">
      <c r="A22" s="130"/>
      <c r="B22" s="131"/>
      <c r="C22" s="131"/>
      <c r="D22" s="131"/>
      <c r="E22" s="131"/>
      <c r="F22" s="131"/>
      <c r="G22" s="132"/>
    </row>
    <row r="23" spans="1:8" ht="29.25" customHeight="1">
      <c r="A23" s="22" t="s">
        <v>32</v>
      </c>
      <c r="B23" s="98" t="s">
        <v>98</v>
      </c>
      <c r="C23" s="99"/>
      <c r="D23" s="99"/>
      <c r="E23" s="99"/>
      <c r="F23" s="99"/>
      <c r="G23" s="100"/>
    </row>
    <row r="24" spans="1:8" ht="191.25" customHeight="1">
      <c r="A24" s="130"/>
      <c r="B24" s="131"/>
      <c r="C24" s="131"/>
      <c r="D24" s="131"/>
      <c r="E24" s="131"/>
      <c r="F24" s="131"/>
      <c r="G24" s="132"/>
    </row>
    <row r="25" spans="1:8" ht="26.25" customHeight="1">
      <c r="A25" s="104" t="s">
        <v>104</v>
      </c>
      <c r="B25" s="104"/>
      <c r="C25" s="104"/>
      <c r="D25" s="104"/>
      <c r="E25" s="1"/>
      <c r="F25" s="1"/>
    </row>
    <row r="26" spans="1:8" ht="14.25" customHeight="1">
      <c r="A26" s="80"/>
      <c r="B26" s="80"/>
      <c r="C26" s="80"/>
      <c r="D26" s="80"/>
      <c r="E26" s="13" t="s">
        <v>134</v>
      </c>
      <c r="F26" s="71">
        <f>講演１!$F$26</f>
        <v>0</v>
      </c>
      <c r="G26" s="72"/>
    </row>
    <row r="27" spans="1:8" ht="13.5" customHeight="1">
      <c r="A27" s="80"/>
      <c r="B27" s="81"/>
      <c r="C27" s="81"/>
      <c r="D27" s="81"/>
      <c r="E27" s="15" t="s">
        <v>20</v>
      </c>
      <c r="F27" s="136">
        <f>講演１!$F$27</f>
        <v>0</v>
      </c>
      <c r="G27" s="136"/>
    </row>
    <row r="28" spans="1:8">
      <c r="A28" s="81"/>
      <c r="B28" s="81"/>
      <c r="C28" s="81"/>
      <c r="D28" s="81"/>
      <c r="E28" s="15" t="s">
        <v>13</v>
      </c>
      <c r="F28" s="136">
        <f>講演１!$F$28</f>
        <v>0</v>
      </c>
      <c r="G28" s="136"/>
    </row>
    <row r="29" spans="1:8">
      <c r="A29" s="81"/>
      <c r="B29" s="81"/>
      <c r="C29" s="81"/>
      <c r="D29" s="81"/>
      <c r="E29" s="15" t="s">
        <v>14</v>
      </c>
      <c r="F29" s="136">
        <f>講演１!$F$29</f>
        <v>0</v>
      </c>
      <c r="G29" s="136"/>
    </row>
  </sheetData>
  <mergeCells count="35">
    <mergeCell ref="F6:G6"/>
    <mergeCell ref="E1:G1"/>
    <mergeCell ref="E2:G2"/>
    <mergeCell ref="F3:G3"/>
    <mergeCell ref="F4:G4"/>
    <mergeCell ref="D5:G5"/>
    <mergeCell ref="A7:F7"/>
    <mergeCell ref="A9:F9"/>
    <mergeCell ref="F10:G10"/>
    <mergeCell ref="B11:G11"/>
    <mergeCell ref="A12:A13"/>
    <mergeCell ref="B12:C13"/>
    <mergeCell ref="E12:G12"/>
    <mergeCell ref="E13:G13"/>
    <mergeCell ref="B14:C14"/>
    <mergeCell ref="E14:G14"/>
    <mergeCell ref="E15:G15"/>
    <mergeCell ref="A16:A17"/>
    <mergeCell ref="E16:G16"/>
    <mergeCell ref="E17:G17"/>
    <mergeCell ref="A27:D29"/>
    <mergeCell ref="F27:G27"/>
    <mergeCell ref="F28:G28"/>
    <mergeCell ref="F29:G29"/>
    <mergeCell ref="B18:C18"/>
    <mergeCell ref="E18:G18"/>
    <mergeCell ref="A19:A20"/>
    <mergeCell ref="B19:C20"/>
    <mergeCell ref="F19:G19"/>
    <mergeCell ref="F20:G20"/>
    <mergeCell ref="B21:G21"/>
    <mergeCell ref="A22:G22"/>
    <mergeCell ref="B23:G23"/>
    <mergeCell ref="A24:G24"/>
    <mergeCell ref="A25:D26"/>
  </mergeCells>
  <phoneticPr fontId="1"/>
  <conditionalFormatting sqref="E13:G13">
    <cfRule type="expression" dxfId="31" priority="3">
      <formula>OR($B12="会場型による講演",$B12="オンライン講演")</formula>
    </cfRule>
  </conditionalFormatting>
  <conditionalFormatting sqref="E15:G15">
    <cfRule type="expression" dxfId="30" priority="2">
      <formula>OR($E14="医師")</formula>
    </cfRule>
  </conditionalFormatting>
  <conditionalFormatting sqref="F19:G19">
    <cfRule type="expression" dxfId="29" priority="1">
      <formula>OR(B12="オンライン講演",$B12="オンデマンド講演（新規）",$B12="オンデマンド講演（更新）",$B12="オンデマンド講演（再利用）")</formula>
    </cfRule>
  </conditionalFormatting>
  <conditionalFormatting sqref="F20:G20">
    <cfRule type="expression" dxfId="28" priority="4">
      <formula>OR(B12="オンライン講演",$B12="オンデマンド講演（新規）",$B12="オンデマンド講演（更新）",$B12="オンデマンド講演（再利用）",F19="なし")</formula>
    </cfRule>
  </conditionalFormatting>
  <dataValidations count="7">
    <dataValidation type="whole" operator="greaterThan" allowBlank="1" showInputMessage="1" showErrorMessage="1" error="0より大きい整数を入力してください。" sqref="F20" xr:uid="{4DA8228B-498B-463B-9BAA-03C941F08D26}">
      <formula1>0</formula1>
    </dataValidation>
    <dataValidation type="list" allowBlank="1" showInputMessage="1" showErrorMessage="1" sqref="F19" xr:uid="{0F04239B-70AB-41C7-86E1-E3FC34BE74CE}">
      <formula1>"あり,なし"</formula1>
    </dataValidation>
    <dataValidation type="list" allowBlank="1" showInputMessage="1" showErrorMessage="1" error="医師または医師以外を入力してください。" sqref="E14" xr:uid="{31392FEE-AD32-4452-946D-C75B9227F859}">
      <formula1>"医師,医師以外"</formula1>
    </dataValidation>
    <dataValidation type="whole" operator="greaterThan" allowBlank="1" showInputMessage="1" showErrorMessage="1" error="0より大きい整数で入力してください。" sqref="B18:C18 E18" xr:uid="{F3C9F093-CA40-475A-AF17-20E24A458033}">
      <formula1>0</formula1>
    </dataValidation>
    <dataValidation type="date" operator="greaterThan" allowBlank="1" showInputMessage="1" showErrorMessage="1" error="平成23年4月1日以降の日付を入力してください。" sqref="B16:B17" xr:uid="{C3A6BEBE-AFAB-4ADF-A1B6-58849EB1F7D9}">
      <formula1>40634</formula1>
    </dataValidation>
    <dataValidation type="list" allowBlank="1" showInputMessage="1" showErrorMessage="1" sqref="B12" xr:uid="{B21839A6-8051-49F9-8A7C-7CFCEECF2765}">
      <formula1>"会場型による講演,オンライン講演,オンデマンド講演（新規）,オンデマンド講演（更新）,オンデマンド講演（再利用）"</formula1>
    </dataValidation>
    <dataValidation type="list" allowBlank="1" showInputMessage="1" showErrorMessage="1" sqref="B15" xr:uid="{2F7635FF-8B62-4652-B84E-00789264F070}">
      <formula1>"東北,関東,北陸,東海,近畿,中国,四国,九州"</formula1>
    </dataValidation>
  </dataValidations>
  <printOptions horizontalCentered="1"/>
  <pageMargins left="0.6692913385826772" right="0.62992125984251968" top="0.6692913385826772" bottom="0.43307086614173229" header="0.39370078740157483" footer="0.35433070866141736"/>
  <pageSetup paperSize="9" scale="98" orientation="portrait" r:id="rId1"/>
  <headerFooter alignWithMargins="0">
    <oddHeader>&amp;R様式２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66B9F-A9FB-46F7-A1DE-0DA97E2AB82D}">
  <sheetPr>
    <pageSetUpPr fitToPage="1"/>
  </sheetPr>
  <dimension ref="A1:H29"/>
  <sheetViews>
    <sheetView view="pageBreakPreview" topLeftCell="A22" zoomScaleNormal="100" workbookViewId="0">
      <selection activeCell="E26" sqref="E26"/>
    </sheetView>
  </sheetViews>
  <sheetFormatPr defaultRowHeight="13.5"/>
  <cols>
    <col min="1" max="1" width="14.625" customWidth="1"/>
    <col min="2" max="2" width="24.875" customWidth="1"/>
    <col min="3" max="3" width="12" customWidth="1"/>
    <col min="4" max="4" width="14.625" customWidth="1"/>
    <col min="6" max="6" width="11.25" customWidth="1"/>
    <col min="7" max="7" width="5.25" customWidth="1"/>
    <col min="8" max="8" width="4.625" customWidth="1"/>
  </cols>
  <sheetData>
    <row r="1" spans="1:8">
      <c r="A1" s="3"/>
      <c r="B1" s="3"/>
      <c r="C1" s="3"/>
      <c r="D1" s="3"/>
      <c r="E1" s="137">
        <f>講演１!$E$1</f>
        <v>0</v>
      </c>
      <c r="F1" s="138"/>
      <c r="G1" s="138"/>
    </row>
    <row r="2" spans="1:8">
      <c r="A2" s="3"/>
      <c r="B2" s="3"/>
      <c r="C2" s="3"/>
      <c r="D2" s="3"/>
      <c r="E2" s="139" t="str">
        <f>講演１!$E$2</f>
        <v>令和　年　月　日</v>
      </c>
      <c r="F2" s="139"/>
      <c r="G2" s="139"/>
    </row>
    <row r="3" spans="1:8" hidden="1">
      <c r="A3" s="3" t="s">
        <v>105</v>
      </c>
      <c r="B3" s="3"/>
      <c r="C3" s="3"/>
      <c r="D3" s="3"/>
      <c r="E3" s="3"/>
      <c r="F3" s="129"/>
      <c r="G3" s="129"/>
    </row>
    <row r="4" spans="1:8" hidden="1">
      <c r="A4" s="3" t="s">
        <v>8</v>
      </c>
      <c r="B4" s="3"/>
      <c r="C4" s="3"/>
      <c r="D4" s="3"/>
      <c r="E4" s="3"/>
      <c r="F4" s="129"/>
      <c r="G4" s="129"/>
    </row>
    <row r="5" spans="1:8" hidden="1">
      <c r="A5" s="3"/>
      <c r="B5" s="3"/>
      <c r="C5" s="3"/>
      <c r="D5" s="140" t="str">
        <f>講演１!D5</f>
        <v>所属所名　　　　　　　　　　　　　　　　　　　　　　</v>
      </c>
      <c r="E5" s="140"/>
      <c r="F5" s="140"/>
      <c r="G5" s="140"/>
    </row>
    <row r="6" spans="1:8" hidden="1">
      <c r="A6" s="3"/>
      <c r="B6" s="3"/>
      <c r="C6" s="3"/>
      <c r="D6" s="3"/>
      <c r="E6" s="3"/>
      <c r="F6" s="126"/>
      <c r="G6" s="126"/>
    </row>
    <row r="7" spans="1:8" hidden="1">
      <c r="A7" s="116" t="s">
        <v>7</v>
      </c>
      <c r="B7" s="116"/>
      <c r="C7" s="116"/>
      <c r="D7" s="116"/>
      <c r="E7" s="116"/>
      <c r="F7" s="116"/>
    </row>
    <row r="8" spans="1:8">
      <c r="A8" s="2"/>
      <c r="B8" s="2"/>
      <c r="C8" s="2"/>
      <c r="D8" s="2"/>
      <c r="E8" s="2"/>
      <c r="F8" s="2"/>
    </row>
    <row r="9" spans="1:8" ht="26.25" hidden="1" customHeight="1">
      <c r="A9" s="117" t="s">
        <v>106</v>
      </c>
      <c r="B9" s="117"/>
      <c r="C9" s="117"/>
      <c r="D9" s="117"/>
      <c r="E9" s="117"/>
      <c r="F9" s="117"/>
    </row>
    <row r="10" spans="1:8">
      <c r="A10" s="1"/>
      <c r="B10" s="1"/>
      <c r="C10" s="1"/>
      <c r="D10" s="1"/>
      <c r="E10" s="1"/>
      <c r="F10" s="118" t="s">
        <v>28</v>
      </c>
      <c r="G10" s="118"/>
    </row>
    <row r="11" spans="1:8" ht="26.25" customHeight="1">
      <c r="A11" s="5" t="s">
        <v>11</v>
      </c>
      <c r="B11" s="119"/>
      <c r="C11" s="120"/>
      <c r="D11" s="120"/>
      <c r="E11" s="120"/>
      <c r="F11" s="120"/>
      <c r="G11" s="121"/>
    </row>
    <row r="12" spans="1:8" ht="26.25" customHeight="1">
      <c r="A12" s="122" t="s">
        <v>113</v>
      </c>
      <c r="B12" s="107"/>
      <c r="C12" s="109"/>
      <c r="D12" s="5" t="s">
        <v>108</v>
      </c>
      <c r="E12" s="105"/>
      <c r="F12" s="115"/>
      <c r="G12" s="106"/>
    </row>
    <row r="13" spans="1:8" ht="26.25" customHeight="1">
      <c r="A13" s="123"/>
      <c r="B13" s="124"/>
      <c r="C13" s="125"/>
      <c r="D13" s="47" t="s">
        <v>121</v>
      </c>
      <c r="E13" s="105"/>
      <c r="F13" s="115"/>
      <c r="G13" s="106"/>
    </row>
    <row r="14" spans="1:8" ht="26.25" customHeight="1">
      <c r="A14" s="6" t="s">
        <v>22</v>
      </c>
      <c r="B14" s="105"/>
      <c r="C14" s="106"/>
      <c r="D14" s="67" t="s">
        <v>18</v>
      </c>
      <c r="E14" s="107"/>
      <c r="F14" s="108"/>
      <c r="G14" s="109"/>
      <c r="H14" s="21"/>
    </row>
    <row r="15" spans="1:8" ht="26.25" customHeight="1">
      <c r="A15" s="5" t="s">
        <v>0</v>
      </c>
      <c r="B15" s="44"/>
      <c r="C15" s="7" t="s">
        <v>23</v>
      </c>
      <c r="D15" s="23" t="s">
        <v>103</v>
      </c>
      <c r="E15" s="110"/>
      <c r="F15" s="111"/>
      <c r="G15" s="112"/>
      <c r="H15" s="18"/>
    </row>
    <row r="16" spans="1:8" ht="26.25" customHeight="1">
      <c r="A16" s="113" t="s">
        <v>17</v>
      </c>
      <c r="B16" s="45"/>
      <c r="C16" s="10" t="s">
        <v>21</v>
      </c>
      <c r="D16" s="5" t="s">
        <v>1</v>
      </c>
      <c r="E16" s="105"/>
      <c r="F16" s="115"/>
      <c r="G16" s="106"/>
      <c r="H16" s="19"/>
    </row>
    <row r="17" spans="1:8" ht="26.25" customHeight="1">
      <c r="A17" s="114"/>
      <c r="B17" s="46"/>
      <c r="C17" s="11" t="s">
        <v>24</v>
      </c>
      <c r="D17" s="5" t="s">
        <v>2</v>
      </c>
      <c r="E17" s="105"/>
      <c r="F17" s="115"/>
      <c r="G17" s="106"/>
      <c r="H17" s="19"/>
    </row>
    <row r="18" spans="1:8" ht="26.25" customHeight="1">
      <c r="A18" s="5" t="s">
        <v>19</v>
      </c>
      <c r="B18" s="83"/>
      <c r="C18" s="84"/>
      <c r="D18" s="5" t="s">
        <v>3</v>
      </c>
      <c r="E18" s="85"/>
      <c r="F18" s="86"/>
      <c r="G18" s="87"/>
      <c r="H18" s="20"/>
    </row>
    <row r="19" spans="1:8" ht="26.25" customHeight="1">
      <c r="A19" s="88" t="s">
        <v>16</v>
      </c>
      <c r="B19" s="90"/>
      <c r="C19" s="91"/>
      <c r="D19" s="6" t="s">
        <v>4</v>
      </c>
      <c r="E19" s="8" t="s">
        <v>9</v>
      </c>
      <c r="F19" s="94"/>
      <c r="G19" s="95"/>
    </row>
    <row r="20" spans="1:8" ht="26.25" customHeight="1">
      <c r="A20" s="89"/>
      <c r="B20" s="92"/>
      <c r="C20" s="93"/>
      <c r="D20" s="23" t="s">
        <v>5</v>
      </c>
      <c r="E20" s="9" t="s">
        <v>10</v>
      </c>
      <c r="F20" s="96"/>
      <c r="G20" s="97"/>
    </row>
    <row r="21" spans="1:8" ht="26.25" customHeight="1">
      <c r="A21" s="4" t="s">
        <v>6</v>
      </c>
      <c r="B21" s="98" t="s">
        <v>12</v>
      </c>
      <c r="C21" s="99"/>
      <c r="D21" s="99"/>
      <c r="E21" s="99"/>
      <c r="F21" s="99"/>
      <c r="G21" s="100"/>
    </row>
    <row r="22" spans="1:8" ht="156.75" customHeight="1">
      <c r="A22" s="130"/>
      <c r="B22" s="131"/>
      <c r="C22" s="131"/>
      <c r="D22" s="131"/>
      <c r="E22" s="131"/>
      <c r="F22" s="131"/>
      <c r="G22" s="132"/>
    </row>
    <row r="23" spans="1:8" ht="29.25" customHeight="1">
      <c r="A23" s="22" t="s">
        <v>32</v>
      </c>
      <c r="B23" s="98" t="s">
        <v>98</v>
      </c>
      <c r="C23" s="99"/>
      <c r="D23" s="99"/>
      <c r="E23" s="99"/>
      <c r="F23" s="99"/>
      <c r="G23" s="100"/>
    </row>
    <row r="24" spans="1:8" ht="191.25" customHeight="1">
      <c r="A24" s="130"/>
      <c r="B24" s="131"/>
      <c r="C24" s="131"/>
      <c r="D24" s="131"/>
      <c r="E24" s="131"/>
      <c r="F24" s="131"/>
      <c r="G24" s="132"/>
    </row>
    <row r="25" spans="1:8" ht="26.25" customHeight="1">
      <c r="A25" s="104" t="s">
        <v>104</v>
      </c>
      <c r="B25" s="104"/>
      <c r="C25" s="104"/>
      <c r="D25" s="104"/>
      <c r="E25" s="1"/>
      <c r="F25" s="1"/>
    </row>
    <row r="26" spans="1:8" ht="14.25" customHeight="1">
      <c r="A26" s="80"/>
      <c r="B26" s="80"/>
      <c r="C26" s="80"/>
      <c r="D26" s="80"/>
      <c r="E26" s="13" t="s">
        <v>134</v>
      </c>
      <c r="F26" s="71">
        <f>講演１!$F$26</f>
        <v>0</v>
      </c>
      <c r="G26" s="72"/>
    </row>
    <row r="27" spans="1:8" ht="13.5" customHeight="1">
      <c r="A27" s="80"/>
      <c r="B27" s="81"/>
      <c r="C27" s="81"/>
      <c r="D27" s="81"/>
      <c r="E27" s="15" t="s">
        <v>20</v>
      </c>
      <c r="F27" s="136">
        <f>講演１!$F$27</f>
        <v>0</v>
      </c>
      <c r="G27" s="136"/>
    </row>
    <row r="28" spans="1:8">
      <c r="A28" s="81"/>
      <c r="B28" s="81"/>
      <c r="C28" s="81"/>
      <c r="D28" s="81"/>
      <c r="E28" s="15" t="s">
        <v>13</v>
      </c>
      <c r="F28" s="136">
        <f>講演１!$F$28</f>
        <v>0</v>
      </c>
      <c r="G28" s="136"/>
    </row>
    <row r="29" spans="1:8">
      <c r="A29" s="81"/>
      <c r="B29" s="81"/>
      <c r="C29" s="81"/>
      <c r="D29" s="81"/>
      <c r="E29" s="15" t="s">
        <v>14</v>
      </c>
      <c r="F29" s="136">
        <f>講演１!$F$29</f>
        <v>0</v>
      </c>
      <c r="G29" s="136"/>
    </row>
  </sheetData>
  <mergeCells count="35">
    <mergeCell ref="F6:G6"/>
    <mergeCell ref="E1:G1"/>
    <mergeCell ref="E2:G2"/>
    <mergeCell ref="F3:G3"/>
    <mergeCell ref="F4:G4"/>
    <mergeCell ref="D5:G5"/>
    <mergeCell ref="A7:F7"/>
    <mergeCell ref="A9:F9"/>
    <mergeCell ref="F10:G10"/>
    <mergeCell ref="B11:G11"/>
    <mergeCell ref="A12:A13"/>
    <mergeCell ref="B12:C13"/>
    <mergeCell ref="E12:G12"/>
    <mergeCell ref="E13:G13"/>
    <mergeCell ref="B14:C14"/>
    <mergeCell ref="E14:G14"/>
    <mergeCell ref="E15:G15"/>
    <mergeCell ref="A16:A17"/>
    <mergeCell ref="E16:G16"/>
    <mergeCell ref="E17:G17"/>
    <mergeCell ref="A27:D29"/>
    <mergeCell ref="F27:G27"/>
    <mergeCell ref="F28:G28"/>
    <mergeCell ref="F29:G29"/>
    <mergeCell ref="B18:C18"/>
    <mergeCell ref="E18:G18"/>
    <mergeCell ref="A19:A20"/>
    <mergeCell ref="B19:C20"/>
    <mergeCell ref="F19:G19"/>
    <mergeCell ref="F20:G20"/>
    <mergeCell ref="B21:G21"/>
    <mergeCell ref="A22:G22"/>
    <mergeCell ref="B23:G23"/>
    <mergeCell ref="A24:G24"/>
    <mergeCell ref="A25:D26"/>
  </mergeCells>
  <phoneticPr fontId="1"/>
  <conditionalFormatting sqref="E13:G13">
    <cfRule type="expression" dxfId="27" priority="3">
      <formula>OR($B12="会場型による講演",$B12="オンライン講演")</formula>
    </cfRule>
  </conditionalFormatting>
  <conditionalFormatting sqref="E15:G15">
    <cfRule type="expression" dxfId="26" priority="2">
      <formula>OR($E14="医師")</formula>
    </cfRule>
  </conditionalFormatting>
  <conditionalFormatting sqref="F19:G19">
    <cfRule type="expression" dxfId="25" priority="1">
      <formula>OR(B12="オンライン講演",$B12="オンデマンド講演（新規）",$B12="オンデマンド講演（更新）",$B12="オンデマンド講演（再利用）")</formula>
    </cfRule>
  </conditionalFormatting>
  <conditionalFormatting sqref="F20:G20">
    <cfRule type="expression" dxfId="24" priority="4">
      <formula>OR($B12="オンデマンド講演（新規）",$B12="オンデマンド講演（更新）",$B12="オンデマンド講演（再利用）",F19="なし")</formula>
    </cfRule>
  </conditionalFormatting>
  <dataValidations count="7">
    <dataValidation type="list" allowBlank="1" showInputMessage="1" showErrorMessage="1" sqref="B15" xr:uid="{4E1F3A3F-F8FB-4BAC-B628-582425428F37}">
      <formula1>"東北,関東,北陸,東海,近畿,中国,四国,九州"</formula1>
    </dataValidation>
    <dataValidation type="list" allowBlank="1" showInputMessage="1" showErrorMessage="1" sqref="B12" xr:uid="{ACE72B54-CE95-4DF2-9727-A62F53EA1E87}">
      <formula1>"会場型による講演,オンライン講演,オンデマンド講演（新規）,オンデマンド講演（更新）,オンデマンド講演（再利用）"</formula1>
    </dataValidation>
    <dataValidation type="date" operator="greaterThan" allowBlank="1" showInputMessage="1" showErrorMessage="1" error="平成23年4月1日以降の日付を入力してください。" sqref="B16:B17" xr:uid="{EC866F56-35FE-4EE7-B922-2A18D807EE1B}">
      <formula1>40634</formula1>
    </dataValidation>
    <dataValidation type="whole" operator="greaterThan" allowBlank="1" showInputMessage="1" showErrorMessage="1" error="0より大きい整数で入力してください。" sqref="B18:C18 E18" xr:uid="{C6E985E6-4665-41A0-9344-831DC30815B1}">
      <formula1>0</formula1>
    </dataValidation>
    <dataValidation type="list" allowBlank="1" showInputMessage="1" showErrorMessage="1" error="医師または医師以外を入力してください。" sqref="E14" xr:uid="{BABE3834-3A29-4FB1-90F8-31CD994D88F3}">
      <formula1>"医師,医師以外"</formula1>
    </dataValidation>
    <dataValidation type="list" allowBlank="1" showInputMessage="1" showErrorMessage="1" sqref="F19" xr:uid="{4A525FBB-91B5-4B56-AF2A-16B8E7DAEDA0}">
      <formula1>"あり,なし"</formula1>
    </dataValidation>
    <dataValidation type="whole" operator="greaterThan" allowBlank="1" showInputMessage="1" showErrorMessage="1" error="0より大きい整数を入力してください。" sqref="F20" xr:uid="{5763925D-7BB1-4D4E-988E-709FFE69DD99}">
      <formula1>0</formula1>
    </dataValidation>
  </dataValidations>
  <printOptions horizontalCentered="1"/>
  <pageMargins left="0.6692913385826772" right="0.62992125984251968" top="0.6692913385826772" bottom="0.43307086614173229" header="0.39370078740157483" footer="0.35433070866141736"/>
  <pageSetup paperSize="9" scale="98" orientation="portrait" r:id="rId1"/>
  <headerFooter alignWithMargins="0">
    <oddHeader>&amp;R様式２</oddHead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0CD36-2970-4638-907E-C3C96D96E265}">
  <sheetPr>
    <pageSetUpPr fitToPage="1"/>
  </sheetPr>
  <dimension ref="A1:H29"/>
  <sheetViews>
    <sheetView view="pageBreakPreview" topLeftCell="A23" zoomScaleNormal="100" workbookViewId="0">
      <selection activeCell="E26" sqref="E26"/>
    </sheetView>
  </sheetViews>
  <sheetFormatPr defaultRowHeight="13.5"/>
  <cols>
    <col min="1" max="1" width="14.625" customWidth="1"/>
    <col min="2" max="2" width="24.875" customWidth="1"/>
    <col min="3" max="3" width="12" customWidth="1"/>
    <col min="4" max="4" width="14.625" customWidth="1"/>
    <col min="6" max="6" width="11.25" customWidth="1"/>
    <col min="7" max="7" width="5.25" customWidth="1"/>
    <col min="8" max="8" width="4.625" customWidth="1"/>
  </cols>
  <sheetData>
    <row r="1" spans="1:8">
      <c r="A1" s="3"/>
      <c r="B1" s="3"/>
      <c r="C1" s="3"/>
      <c r="D1" s="3"/>
      <c r="E1" s="137">
        <f>講演１!$E$1</f>
        <v>0</v>
      </c>
      <c r="F1" s="138"/>
      <c r="G1" s="138"/>
    </row>
    <row r="2" spans="1:8">
      <c r="A2" s="3"/>
      <c r="B2" s="3"/>
      <c r="C2" s="3"/>
      <c r="D2" s="3"/>
      <c r="E2" s="139" t="str">
        <f>講演１!$E$2</f>
        <v>令和　年　月　日</v>
      </c>
      <c r="F2" s="139"/>
      <c r="G2" s="139"/>
    </row>
    <row r="3" spans="1:8" hidden="1">
      <c r="A3" s="3" t="s">
        <v>105</v>
      </c>
      <c r="B3" s="3"/>
      <c r="C3" s="3"/>
      <c r="D3" s="3"/>
      <c r="E3" s="3"/>
      <c r="F3" s="129"/>
      <c r="G3" s="129"/>
    </row>
    <row r="4" spans="1:8" hidden="1">
      <c r="A4" s="3" t="s">
        <v>8</v>
      </c>
      <c r="B4" s="3"/>
      <c r="C4" s="3"/>
      <c r="D4" s="3"/>
      <c r="E4" s="3"/>
      <c r="F4" s="129"/>
      <c r="G4" s="129"/>
    </row>
    <row r="5" spans="1:8" hidden="1">
      <c r="A5" s="3"/>
      <c r="B5" s="3"/>
      <c r="C5" s="3"/>
      <c r="D5" s="140" t="str">
        <f>講演１!D5</f>
        <v>所属所名　　　　　　　　　　　　　　　　　　　　　　</v>
      </c>
      <c r="E5" s="140"/>
      <c r="F5" s="140"/>
      <c r="G5" s="140"/>
    </row>
    <row r="6" spans="1:8" hidden="1">
      <c r="A6" s="3"/>
      <c r="B6" s="3"/>
      <c r="C6" s="3"/>
      <c r="D6" s="3"/>
      <c r="E6" s="3"/>
      <c r="F6" s="126"/>
      <c r="G6" s="126"/>
    </row>
    <row r="7" spans="1:8" hidden="1">
      <c r="A7" s="116" t="s">
        <v>7</v>
      </c>
      <c r="B7" s="116"/>
      <c r="C7" s="116"/>
      <c r="D7" s="116"/>
      <c r="E7" s="116"/>
      <c r="F7" s="116"/>
    </row>
    <row r="8" spans="1:8">
      <c r="A8" s="2"/>
      <c r="B8" s="2"/>
      <c r="C8" s="2"/>
      <c r="D8" s="2"/>
      <c r="E8" s="2"/>
      <c r="F8" s="2"/>
    </row>
    <row r="9" spans="1:8" ht="26.25" hidden="1" customHeight="1">
      <c r="A9" s="117" t="s">
        <v>106</v>
      </c>
      <c r="B9" s="117"/>
      <c r="C9" s="117"/>
      <c r="D9" s="117"/>
      <c r="E9" s="117"/>
      <c r="F9" s="117"/>
    </row>
    <row r="10" spans="1:8">
      <c r="A10" s="1"/>
      <c r="B10" s="1"/>
      <c r="C10" s="1"/>
      <c r="D10" s="1"/>
      <c r="E10" s="1"/>
      <c r="F10" s="118" t="s">
        <v>29</v>
      </c>
      <c r="G10" s="118"/>
    </row>
    <row r="11" spans="1:8" ht="26.25" customHeight="1">
      <c r="A11" s="5" t="s">
        <v>11</v>
      </c>
      <c r="B11" s="119"/>
      <c r="C11" s="120"/>
      <c r="D11" s="120"/>
      <c r="E11" s="120"/>
      <c r="F11" s="120"/>
      <c r="G11" s="121"/>
    </row>
    <row r="12" spans="1:8" ht="26.25" customHeight="1">
      <c r="A12" s="122" t="s">
        <v>113</v>
      </c>
      <c r="B12" s="107"/>
      <c r="C12" s="109"/>
      <c r="D12" s="5" t="s">
        <v>108</v>
      </c>
      <c r="E12" s="105"/>
      <c r="F12" s="115"/>
      <c r="G12" s="106"/>
    </row>
    <row r="13" spans="1:8" ht="26.25" customHeight="1">
      <c r="A13" s="123"/>
      <c r="B13" s="124"/>
      <c r="C13" s="125"/>
      <c r="D13" s="47" t="s">
        <v>121</v>
      </c>
      <c r="E13" s="105"/>
      <c r="F13" s="115"/>
      <c r="G13" s="106"/>
    </row>
    <row r="14" spans="1:8" ht="26.25" customHeight="1">
      <c r="A14" s="6" t="s">
        <v>22</v>
      </c>
      <c r="B14" s="105"/>
      <c r="C14" s="106"/>
      <c r="D14" s="67" t="s">
        <v>18</v>
      </c>
      <c r="E14" s="107"/>
      <c r="F14" s="108"/>
      <c r="G14" s="109"/>
      <c r="H14" s="21"/>
    </row>
    <row r="15" spans="1:8" ht="26.25" customHeight="1">
      <c r="A15" s="5" t="s">
        <v>0</v>
      </c>
      <c r="B15" s="44"/>
      <c r="C15" s="7" t="s">
        <v>23</v>
      </c>
      <c r="D15" s="23" t="s">
        <v>103</v>
      </c>
      <c r="E15" s="110"/>
      <c r="F15" s="111"/>
      <c r="G15" s="112"/>
      <c r="H15" s="18"/>
    </row>
    <row r="16" spans="1:8" ht="26.25" customHeight="1">
      <c r="A16" s="113" t="s">
        <v>17</v>
      </c>
      <c r="B16" s="45"/>
      <c r="C16" s="10" t="s">
        <v>21</v>
      </c>
      <c r="D16" s="5" t="s">
        <v>1</v>
      </c>
      <c r="E16" s="105"/>
      <c r="F16" s="115"/>
      <c r="G16" s="106"/>
      <c r="H16" s="19"/>
    </row>
    <row r="17" spans="1:8" ht="26.25" customHeight="1">
      <c r="A17" s="114"/>
      <c r="B17" s="46"/>
      <c r="C17" s="11" t="s">
        <v>24</v>
      </c>
      <c r="D17" s="5" t="s">
        <v>2</v>
      </c>
      <c r="E17" s="105"/>
      <c r="F17" s="115"/>
      <c r="G17" s="106"/>
      <c r="H17" s="19"/>
    </row>
    <row r="18" spans="1:8" ht="26.25" customHeight="1">
      <c r="A18" s="5" t="s">
        <v>19</v>
      </c>
      <c r="B18" s="83"/>
      <c r="C18" s="84"/>
      <c r="D18" s="5" t="s">
        <v>3</v>
      </c>
      <c r="E18" s="85"/>
      <c r="F18" s="86"/>
      <c r="G18" s="87"/>
      <c r="H18" s="20"/>
    </row>
    <row r="19" spans="1:8" ht="26.25" customHeight="1">
      <c r="A19" s="88" t="s">
        <v>16</v>
      </c>
      <c r="B19" s="90"/>
      <c r="C19" s="91"/>
      <c r="D19" s="6" t="s">
        <v>4</v>
      </c>
      <c r="E19" s="8" t="s">
        <v>9</v>
      </c>
      <c r="F19" s="94"/>
      <c r="G19" s="95"/>
    </row>
    <row r="20" spans="1:8" ht="26.25" customHeight="1">
      <c r="A20" s="89"/>
      <c r="B20" s="92"/>
      <c r="C20" s="93"/>
      <c r="D20" s="23" t="s">
        <v>5</v>
      </c>
      <c r="E20" s="9" t="s">
        <v>10</v>
      </c>
      <c r="F20" s="96"/>
      <c r="G20" s="97"/>
    </row>
    <row r="21" spans="1:8" ht="26.25" customHeight="1">
      <c r="A21" s="4" t="s">
        <v>6</v>
      </c>
      <c r="B21" s="98" t="s">
        <v>12</v>
      </c>
      <c r="C21" s="99"/>
      <c r="D21" s="99"/>
      <c r="E21" s="99"/>
      <c r="F21" s="99"/>
      <c r="G21" s="100"/>
    </row>
    <row r="22" spans="1:8" ht="156.75" customHeight="1">
      <c r="A22" s="130"/>
      <c r="B22" s="131"/>
      <c r="C22" s="131"/>
      <c r="D22" s="131"/>
      <c r="E22" s="131"/>
      <c r="F22" s="131"/>
      <c r="G22" s="132"/>
    </row>
    <row r="23" spans="1:8" ht="29.25" customHeight="1">
      <c r="A23" s="22" t="s">
        <v>32</v>
      </c>
      <c r="B23" s="98" t="s">
        <v>98</v>
      </c>
      <c r="C23" s="99"/>
      <c r="D23" s="99"/>
      <c r="E23" s="99"/>
      <c r="F23" s="99"/>
      <c r="G23" s="100"/>
    </row>
    <row r="24" spans="1:8" ht="191.25" customHeight="1">
      <c r="A24" s="130"/>
      <c r="B24" s="131"/>
      <c r="C24" s="131"/>
      <c r="D24" s="131"/>
      <c r="E24" s="131"/>
      <c r="F24" s="131"/>
      <c r="G24" s="132"/>
    </row>
    <row r="25" spans="1:8" ht="26.25" customHeight="1">
      <c r="A25" s="104" t="s">
        <v>104</v>
      </c>
      <c r="B25" s="104"/>
      <c r="C25" s="104"/>
      <c r="D25" s="104"/>
      <c r="E25" s="1"/>
      <c r="F25" s="1"/>
    </row>
    <row r="26" spans="1:8" ht="14.25" customHeight="1">
      <c r="A26" s="80"/>
      <c r="B26" s="80"/>
      <c r="C26" s="80"/>
      <c r="D26" s="80"/>
      <c r="E26" s="13" t="s">
        <v>134</v>
      </c>
      <c r="F26" s="71">
        <f>講演１!$F$26</f>
        <v>0</v>
      </c>
      <c r="G26" s="72"/>
    </row>
    <row r="27" spans="1:8" ht="13.5" customHeight="1">
      <c r="A27" s="80"/>
      <c r="B27" s="81"/>
      <c r="C27" s="81"/>
      <c r="D27" s="81"/>
      <c r="E27" s="15" t="s">
        <v>20</v>
      </c>
      <c r="F27" s="136">
        <f>講演１!$F$27</f>
        <v>0</v>
      </c>
      <c r="G27" s="136"/>
    </row>
    <row r="28" spans="1:8">
      <c r="A28" s="81"/>
      <c r="B28" s="81"/>
      <c r="C28" s="81"/>
      <c r="D28" s="81"/>
      <c r="E28" s="15" t="s">
        <v>13</v>
      </c>
      <c r="F28" s="136">
        <f>講演１!$F$28</f>
        <v>0</v>
      </c>
      <c r="G28" s="136"/>
    </row>
    <row r="29" spans="1:8">
      <c r="A29" s="81"/>
      <c r="B29" s="81"/>
      <c r="C29" s="81"/>
      <c r="D29" s="81"/>
      <c r="E29" s="15" t="s">
        <v>14</v>
      </c>
      <c r="F29" s="136">
        <f>講演１!$F$29</f>
        <v>0</v>
      </c>
      <c r="G29" s="136"/>
    </row>
  </sheetData>
  <mergeCells count="35">
    <mergeCell ref="F6:G6"/>
    <mergeCell ref="E1:G1"/>
    <mergeCell ref="E2:G2"/>
    <mergeCell ref="F3:G3"/>
    <mergeCell ref="F4:G4"/>
    <mergeCell ref="D5:G5"/>
    <mergeCell ref="A7:F7"/>
    <mergeCell ref="A9:F9"/>
    <mergeCell ref="F10:G10"/>
    <mergeCell ref="B11:G11"/>
    <mergeCell ref="A12:A13"/>
    <mergeCell ref="B12:C13"/>
    <mergeCell ref="E12:G12"/>
    <mergeCell ref="E13:G13"/>
    <mergeCell ref="B14:C14"/>
    <mergeCell ref="E14:G14"/>
    <mergeCell ref="E15:G15"/>
    <mergeCell ref="A16:A17"/>
    <mergeCell ref="E16:G16"/>
    <mergeCell ref="E17:G17"/>
    <mergeCell ref="A27:D29"/>
    <mergeCell ref="F27:G27"/>
    <mergeCell ref="F28:G28"/>
    <mergeCell ref="F29:G29"/>
    <mergeCell ref="B18:C18"/>
    <mergeCell ref="E18:G18"/>
    <mergeCell ref="A19:A20"/>
    <mergeCell ref="B19:C20"/>
    <mergeCell ref="F19:G19"/>
    <mergeCell ref="F20:G20"/>
    <mergeCell ref="B21:G21"/>
    <mergeCell ref="A22:G22"/>
    <mergeCell ref="B23:G23"/>
    <mergeCell ref="A24:G24"/>
    <mergeCell ref="A25:D26"/>
  </mergeCells>
  <phoneticPr fontId="1"/>
  <conditionalFormatting sqref="E13:G13">
    <cfRule type="expression" dxfId="23" priority="3">
      <formula>OR($B12="会場型による講演",$B12="オンライン講演")</formula>
    </cfRule>
  </conditionalFormatting>
  <conditionalFormatting sqref="E15:G15">
    <cfRule type="expression" dxfId="22" priority="2">
      <formula>OR($E14="医師")</formula>
    </cfRule>
  </conditionalFormatting>
  <conditionalFormatting sqref="F19:G19">
    <cfRule type="expression" dxfId="21" priority="1">
      <formula>OR(B12="オンライン講演",$B12="オンデマンド講演（新規）",$B12="オンデマンド講演（更新）",$B12="オンデマンド講演（再利用）")</formula>
    </cfRule>
  </conditionalFormatting>
  <conditionalFormatting sqref="F20:G20">
    <cfRule type="expression" dxfId="20" priority="4">
      <formula>OR(B12="オンライン講演",$B12="オンデマンド講演（新規）",$B12="オンデマンド講演（更新）",$B12="オンデマンド講演（再利用）",F19="なし")</formula>
    </cfRule>
  </conditionalFormatting>
  <dataValidations count="7">
    <dataValidation type="whole" operator="greaterThan" allowBlank="1" showInputMessage="1" showErrorMessage="1" error="0より大きい整数を入力してください。" sqref="F20" xr:uid="{D620B6BB-9CF1-4B3C-8942-696F46423CC1}">
      <formula1>0</formula1>
    </dataValidation>
    <dataValidation type="list" allowBlank="1" showInputMessage="1" showErrorMessage="1" sqref="F19" xr:uid="{261A1F32-3EEF-49F2-9E84-D1D64BE2B95F}">
      <formula1>"あり,なし"</formula1>
    </dataValidation>
    <dataValidation type="list" allowBlank="1" showInputMessage="1" showErrorMessage="1" error="医師または医師以外を入力してください。" sqref="E14" xr:uid="{B80E51D7-9ADF-42FB-8ED0-3EF3A8326E32}">
      <formula1>"医師,医師以外"</formula1>
    </dataValidation>
    <dataValidation type="whole" operator="greaterThan" allowBlank="1" showInputMessage="1" showErrorMessage="1" error="0より大きい整数で入力してください。" sqref="B18:C18 E18" xr:uid="{7719F90B-37BF-4CC0-8852-AD1D75D33203}">
      <formula1>0</formula1>
    </dataValidation>
    <dataValidation type="date" operator="greaterThan" allowBlank="1" showInputMessage="1" showErrorMessage="1" error="平成23年4月1日以降の日付を入力してください。" sqref="B16:B17" xr:uid="{B6290BD3-AAE8-40E6-94EE-C294E3F0EA9F}">
      <formula1>40634</formula1>
    </dataValidation>
    <dataValidation type="list" allowBlank="1" showInputMessage="1" showErrorMessage="1" sqref="B12" xr:uid="{72C861F0-29A8-47D3-8F62-04FAF2D8F094}">
      <formula1>"会場型による講演,オンライン講演,オンデマンド講演（新規）,オンデマンド講演（更新）,オンデマンド講演（再利用）"</formula1>
    </dataValidation>
    <dataValidation type="list" allowBlank="1" showInputMessage="1" showErrorMessage="1" sqref="B15" xr:uid="{9F729F81-5727-4009-BB28-2F1D223FDF62}">
      <formula1>"東北,関東,北陸,東海,近畿,中国,四国,九州"</formula1>
    </dataValidation>
  </dataValidations>
  <printOptions horizontalCentered="1"/>
  <pageMargins left="0.6692913385826772" right="0.62992125984251968" top="0.6692913385826772" bottom="0.43307086614173229" header="0.39370078740157483" footer="0.35433070866141736"/>
  <pageSetup paperSize="9" scale="98" orientation="portrait" r:id="rId1"/>
  <headerFooter alignWithMargins="0">
    <oddHeader>&amp;R様式２</oddHead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0CED1-A158-4064-84B1-5E348D7DD157}">
  <sheetPr>
    <pageSetUpPr fitToPage="1"/>
  </sheetPr>
  <dimension ref="A1:H29"/>
  <sheetViews>
    <sheetView view="pageBreakPreview" topLeftCell="A18" zoomScaleNormal="100" workbookViewId="0">
      <selection activeCell="E26" sqref="E26"/>
    </sheetView>
  </sheetViews>
  <sheetFormatPr defaultRowHeight="13.5"/>
  <cols>
    <col min="1" max="1" width="14.625" customWidth="1"/>
    <col min="2" max="2" width="24.875" customWidth="1"/>
    <col min="3" max="3" width="12" customWidth="1"/>
    <col min="4" max="4" width="14.625" customWidth="1"/>
    <col min="6" max="6" width="11.25" customWidth="1"/>
    <col min="7" max="7" width="5.25" customWidth="1"/>
    <col min="8" max="8" width="4.625" customWidth="1"/>
  </cols>
  <sheetData>
    <row r="1" spans="1:8">
      <c r="A1" s="3"/>
      <c r="B1" s="3"/>
      <c r="C1" s="3"/>
      <c r="D1" s="3"/>
      <c r="E1" s="137">
        <f>講演１!$E$1</f>
        <v>0</v>
      </c>
      <c r="F1" s="138"/>
      <c r="G1" s="138"/>
    </row>
    <row r="2" spans="1:8">
      <c r="A2" s="3"/>
      <c r="B2" s="3"/>
      <c r="C2" s="3"/>
      <c r="D2" s="3"/>
      <c r="E2" s="139" t="str">
        <f>講演１!$E$2</f>
        <v>令和　年　月　日</v>
      </c>
      <c r="F2" s="139"/>
      <c r="G2" s="139"/>
    </row>
    <row r="3" spans="1:8" hidden="1">
      <c r="A3" s="3" t="s">
        <v>105</v>
      </c>
      <c r="B3" s="3"/>
      <c r="C3" s="3"/>
      <c r="D3" s="3"/>
      <c r="E3" s="3"/>
      <c r="F3" s="129"/>
      <c r="G3" s="129"/>
    </row>
    <row r="4" spans="1:8" hidden="1">
      <c r="A4" s="3" t="s">
        <v>8</v>
      </c>
      <c r="B4" s="3"/>
      <c r="C4" s="3"/>
      <c r="D4" s="3"/>
      <c r="E4" s="3"/>
      <c r="F4" s="129"/>
      <c r="G4" s="129"/>
    </row>
    <row r="5" spans="1:8" hidden="1">
      <c r="A5" s="3"/>
      <c r="B5" s="3"/>
      <c r="C5" s="3"/>
      <c r="D5" s="140" t="str">
        <f>講演１!D5</f>
        <v>所属所名　　　　　　　　　　　　　　　　　　　　　　</v>
      </c>
      <c r="E5" s="140"/>
      <c r="F5" s="140"/>
      <c r="G5" s="140"/>
    </row>
    <row r="6" spans="1:8" hidden="1">
      <c r="A6" s="3"/>
      <c r="B6" s="3"/>
      <c r="C6" s="3"/>
      <c r="D6" s="3"/>
      <c r="E6" s="3"/>
      <c r="F6" s="126"/>
      <c r="G6" s="126"/>
    </row>
    <row r="7" spans="1:8" hidden="1">
      <c r="A7" s="116" t="s">
        <v>7</v>
      </c>
      <c r="B7" s="116"/>
      <c r="C7" s="116"/>
      <c r="D7" s="116"/>
      <c r="E7" s="116"/>
      <c r="F7" s="116"/>
    </row>
    <row r="8" spans="1:8">
      <c r="A8" s="2"/>
      <c r="B8" s="2"/>
      <c r="C8" s="2"/>
      <c r="D8" s="2"/>
      <c r="E8" s="2"/>
      <c r="F8" s="2"/>
    </row>
    <row r="9" spans="1:8" ht="26.25" hidden="1" customHeight="1">
      <c r="A9" s="117" t="s">
        <v>106</v>
      </c>
      <c r="B9" s="117"/>
      <c r="C9" s="117"/>
      <c r="D9" s="117"/>
      <c r="E9" s="117"/>
      <c r="F9" s="117"/>
    </row>
    <row r="10" spans="1:8">
      <c r="A10" s="1"/>
      <c r="B10" s="1"/>
      <c r="C10" s="1"/>
      <c r="D10" s="1"/>
      <c r="E10" s="1"/>
      <c r="F10" s="118" t="s">
        <v>30</v>
      </c>
      <c r="G10" s="118"/>
    </row>
    <row r="11" spans="1:8" ht="26.25" customHeight="1">
      <c r="A11" s="5" t="s">
        <v>11</v>
      </c>
      <c r="B11" s="119"/>
      <c r="C11" s="120"/>
      <c r="D11" s="120"/>
      <c r="E11" s="120"/>
      <c r="F11" s="120"/>
      <c r="G11" s="121"/>
    </row>
    <row r="12" spans="1:8" ht="26.25" customHeight="1">
      <c r="A12" s="122" t="s">
        <v>113</v>
      </c>
      <c r="B12" s="107"/>
      <c r="C12" s="109"/>
      <c r="D12" s="5" t="s">
        <v>108</v>
      </c>
      <c r="E12" s="105"/>
      <c r="F12" s="115"/>
      <c r="G12" s="106"/>
    </row>
    <row r="13" spans="1:8" ht="26.25" customHeight="1">
      <c r="A13" s="123"/>
      <c r="B13" s="124"/>
      <c r="C13" s="125"/>
      <c r="D13" s="47" t="s">
        <v>121</v>
      </c>
      <c r="E13" s="105"/>
      <c r="F13" s="115"/>
      <c r="G13" s="106"/>
    </row>
    <row r="14" spans="1:8" ht="26.25" customHeight="1">
      <c r="A14" s="6" t="s">
        <v>22</v>
      </c>
      <c r="B14" s="105"/>
      <c r="C14" s="106"/>
      <c r="D14" s="67" t="s">
        <v>18</v>
      </c>
      <c r="E14" s="107"/>
      <c r="F14" s="108"/>
      <c r="G14" s="109"/>
      <c r="H14" s="21"/>
    </row>
    <row r="15" spans="1:8" ht="26.25" customHeight="1">
      <c r="A15" s="5" t="s">
        <v>0</v>
      </c>
      <c r="B15" s="44"/>
      <c r="C15" s="7" t="s">
        <v>23</v>
      </c>
      <c r="D15" s="23" t="s">
        <v>103</v>
      </c>
      <c r="E15" s="110"/>
      <c r="F15" s="111"/>
      <c r="G15" s="112"/>
      <c r="H15" s="18"/>
    </row>
    <row r="16" spans="1:8" ht="26.25" customHeight="1">
      <c r="A16" s="113" t="s">
        <v>17</v>
      </c>
      <c r="B16" s="45"/>
      <c r="C16" s="10" t="s">
        <v>21</v>
      </c>
      <c r="D16" s="5" t="s">
        <v>1</v>
      </c>
      <c r="E16" s="105"/>
      <c r="F16" s="115"/>
      <c r="G16" s="106"/>
      <c r="H16" s="19"/>
    </row>
    <row r="17" spans="1:8" ht="26.25" customHeight="1">
      <c r="A17" s="114"/>
      <c r="B17" s="46"/>
      <c r="C17" s="11" t="s">
        <v>24</v>
      </c>
      <c r="D17" s="5" t="s">
        <v>2</v>
      </c>
      <c r="E17" s="105"/>
      <c r="F17" s="115"/>
      <c r="G17" s="106"/>
      <c r="H17" s="19"/>
    </row>
    <row r="18" spans="1:8" ht="26.25" customHeight="1">
      <c r="A18" s="5" t="s">
        <v>19</v>
      </c>
      <c r="B18" s="83"/>
      <c r="C18" s="84"/>
      <c r="D18" s="5" t="s">
        <v>3</v>
      </c>
      <c r="E18" s="85"/>
      <c r="F18" s="86"/>
      <c r="G18" s="87"/>
      <c r="H18" s="20"/>
    </row>
    <row r="19" spans="1:8" ht="26.25" customHeight="1">
      <c r="A19" s="88" t="s">
        <v>16</v>
      </c>
      <c r="B19" s="90"/>
      <c r="C19" s="91"/>
      <c r="D19" s="6" t="s">
        <v>4</v>
      </c>
      <c r="E19" s="8" t="s">
        <v>9</v>
      </c>
      <c r="F19" s="94"/>
      <c r="G19" s="95"/>
    </row>
    <row r="20" spans="1:8" ht="26.25" customHeight="1">
      <c r="A20" s="89"/>
      <c r="B20" s="92"/>
      <c r="C20" s="93"/>
      <c r="D20" s="23" t="s">
        <v>5</v>
      </c>
      <c r="E20" s="9" t="s">
        <v>10</v>
      </c>
      <c r="F20" s="96"/>
      <c r="G20" s="97"/>
    </row>
    <row r="21" spans="1:8" ht="26.25" customHeight="1">
      <c r="A21" s="4" t="s">
        <v>6</v>
      </c>
      <c r="B21" s="98" t="s">
        <v>12</v>
      </c>
      <c r="C21" s="99"/>
      <c r="D21" s="99"/>
      <c r="E21" s="99"/>
      <c r="F21" s="99"/>
      <c r="G21" s="100"/>
    </row>
    <row r="22" spans="1:8" ht="156.75" customHeight="1">
      <c r="A22" s="130"/>
      <c r="B22" s="131"/>
      <c r="C22" s="131"/>
      <c r="D22" s="131"/>
      <c r="E22" s="131"/>
      <c r="F22" s="131"/>
      <c r="G22" s="132"/>
    </row>
    <row r="23" spans="1:8" ht="29.25" customHeight="1">
      <c r="A23" s="22" t="s">
        <v>32</v>
      </c>
      <c r="B23" s="98" t="s">
        <v>98</v>
      </c>
      <c r="C23" s="99"/>
      <c r="D23" s="99"/>
      <c r="E23" s="99"/>
      <c r="F23" s="99"/>
      <c r="G23" s="100"/>
    </row>
    <row r="24" spans="1:8" ht="191.25" customHeight="1">
      <c r="A24" s="130"/>
      <c r="B24" s="131"/>
      <c r="C24" s="131"/>
      <c r="D24" s="131"/>
      <c r="E24" s="131"/>
      <c r="F24" s="131"/>
      <c r="G24" s="132"/>
    </row>
    <row r="25" spans="1:8" ht="26.25" customHeight="1">
      <c r="A25" s="104" t="s">
        <v>104</v>
      </c>
      <c r="B25" s="104"/>
      <c r="C25" s="104"/>
      <c r="D25" s="104"/>
      <c r="E25" s="1"/>
      <c r="F25" s="1"/>
    </row>
    <row r="26" spans="1:8" ht="14.25" customHeight="1">
      <c r="A26" s="80"/>
      <c r="B26" s="80"/>
      <c r="C26" s="80"/>
      <c r="D26" s="80"/>
      <c r="E26" s="13" t="s">
        <v>134</v>
      </c>
      <c r="F26" s="71">
        <f>講演１!$F$26</f>
        <v>0</v>
      </c>
      <c r="G26" s="72"/>
    </row>
    <row r="27" spans="1:8" ht="13.5" customHeight="1">
      <c r="A27" s="80"/>
      <c r="B27" s="81"/>
      <c r="C27" s="81"/>
      <c r="D27" s="81"/>
      <c r="E27" s="15" t="s">
        <v>20</v>
      </c>
      <c r="F27" s="136">
        <f>講演１!$F$27</f>
        <v>0</v>
      </c>
      <c r="G27" s="136"/>
    </row>
    <row r="28" spans="1:8">
      <c r="A28" s="81"/>
      <c r="B28" s="81"/>
      <c r="C28" s="81"/>
      <c r="D28" s="81"/>
      <c r="E28" s="15" t="s">
        <v>13</v>
      </c>
      <c r="F28" s="136">
        <f>講演１!$F$28</f>
        <v>0</v>
      </c>
      <c r="G28" s="136"/>
    </row>
    <row r="29" spans="1:8">
      <c r="A29" s="81"/>
      <c r="B29" s="81"/>
      <c r="C29" s="81"/>
      <c r="D29" s="81"/>
      <c r="E29" s="15" t="s">
        <v>14</v>
      </c>
      <c r="F29" s="136">
        <f>講演１!$F$29</f>
        <v>0</v>
      </c>
      <c r="G29" s="136"/>
    </row>
  </sheetData>
  <mergeCells count="35">
    <mergeCell ref="F6:G6"/>
    <mergeCell ref="E1:G1"/>
    <mergeCell ref="E2:G2"/>
    <mergeCell ref="F3:G3"/>
    <mergeCell ref="F4:G4"/>
    <mergeCell ref="D5:G5"/>
    <mergeCell ref="A7:F7"/>
    <mergeCell ref="A9:F9"/>
    <mergeCell ref="F10:G10"/>
    <mergeCell ref="B11:G11"/>
    <mergeCell ref="A12:A13"/>
    <mergeCell ref="B12:C13"/>
    <mergeCell ref="E12:G12"/>
    <mergeCell ref="E13:G13"/>
    <mergeCell ref="B14:C14"/>
    <mergeCell ref="E14:G14"/>
    <mergeCell ref="E15:G15"/>
    <mergeCell ref="A16:A17"/>
    <mergeCell ref="E16:G16"/>
    <mergeCell ref="E17:G17"/>
    <mergeCell ref="A27:D29"/>
    <mergeCell ref="F27:G27"/>
    <mergeCell ref="F28:G28"/>
    <mergeCell ref="F29:G29"/>
    <mergeCell ref="B18:C18"/>
    <mergeCell ref="E18:G18"/>
    <mergeCell ref="A19:A20"/>
    <mergeCell ref="B19:C20"/>
    <mergeCell ref="F19:G19"/>
    <mergeCell ref="F20:G20"/>
    <mergeCell ref="B21:G21"/>
    <mergeCell ref="A22:G22"/>
    <mergeCell ref="B23:G23"/>
    <mergeCell ref="A24:G24"/>
    <mergeCell ref="A25:D26"/>
  </mergeCells>
  <phoneticPr fontId="1"/>
  <conditionalFormatting sqref="E13:G13">
    <cfRule type="expression" dxfId="19" priority="3">
      <formula>OR($B12="会場型による講演",$B12="オンライン講演")</formula>
    </cfRule>
  </conditionalFormatting>
  <conditionalFormatting sqref="E15:G15">
    <cfRule type="expression" dxfId="18" priority="2">
      <formula>OR($E14="医師")</formula>
    </cfRule>
  </conditionalFormatting>
  <conditionalFormatting sqref="F19:G19">
    <cfRule type="expression" dxfId="17" priority="1">
      <formula>OR(B12="オンライン講演",$B12="オンデマンド講演（新規）",$B12="オンデマンド講演（更新）",$B12="オンデマンド講演（再利用）")</formula>
    </cfRule>
  </conditionalFormatting>
  <conditionalFormatting sqref="F20:G20">
    <cfRule type="expression" dxfId="16" priority="4">
      <formula>OR(B12="オンライン講演",$B12="オンデマンド講演（新規）",$B12="オンデマンド講演（更新）",$B12="オンデマンド講演（再利用）",F19="なし")</formula>
    </cfRule>
  </conditionalFormatting>
  <dataValidations count="7">
    <dataValidation type="list" allowBlank="1" showInputMessage="1" showErrorMessage="1" sqref="B15" xr:uid="{D91BE040-865A-4B24-B75A-5C550D2A4324}">
      <formula1>"東北,関東,北陸,東海,近畿,中国,四国,九州"</formula1>
    </dataValidation>
    <dataValidation type="list" allowBlank="1" showInputMessage="1" showErrorMessage="1" sqref="B12" xr:uid="{83804671-F695-4633-897A-2E6898B1169E}">
      <formula1>"会場型による講演,オンライン講演,オンデマンド講演（新規）,オンデマンド講演（更新）,オンデマンド講演（再利用）"</formula1>
    </dataValidation>
    <dataValidation type="date" operator="greaterThan" allowBlank="1" showInputMessage="1" showErrorMessage="1" error="平成23年4月1日以降の日付を入力してください。" sqref="B16:B17" xr:uid="{1741A886-E105-4D6E-8228-B4C7D877F42C}">
      <formula1>40634</formula1>
    </dataValidation>
    <dataValidation type="whole" operator="greaterThan" allowBlank="1" showInputMessage="1" showErrorMessage="1" error="0より大きい整数で入力してください。" sqref="B18:C18 E18" xr:uid="{A4BF92BE-2C15-42AE-9638-83FBFBBE47EB}">
      <formula1>0</formula1>
    </dataValidation>
    <dataValidation type="list" allowBlank="1" showInputMessage="1" showErrorMessage="1" error="医師または医師以外を入力してください。" sqref="E14" xr:uid="{3EF0EFDF-6B29-4B2B-ABAF-B540062ED312}">
      <formula1>"医師,医師以外"</formula1>
    </dataValidation>
    <dataValidation type="list" allowBlank="1" showInputMessage="1" showErrorMessage="1" sqref="F19" xr:uid="{61096725-DDED-4097-8D57-78D8ECE281FE}">
      <formula1>"あり,なし"</formula1>
    </dataValidation>
    <dataValidation type="whole" operator="greaterThan" allowBlank="1" showInputMessage="1" showErrorMessage="1" error="0より大きい整数を入力してください。" sqref="F20" xr:uid="{05A98709-9F75-497D-AB82-7D4D430335EE}">
      <formula1>0</formula1>
    </dataValidation>
  </dataValidations>
  <printOptions horizontalCentered="1"/>
  <pageMargins left="0.6692913385826772" right="0.62992125984251968" top="0.6692913385826772" bottom="0.43307086614173229" header="0.39370078740157483" footer="0.35433070866141736"/>
  <pageSetup paperSize="9" scale="98" orientation="portrait" r:id="rId1"/>
  <headerFooter alignWithMargins="0">
    <oddHeader>&amp;R様式２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74C06-21C8-4A2B-9D32-31DA241CCF70}">
  <sheetPr>
    <pageSetUpPr fitToPage="1"/>
  </sheetPr>
  <dimension ref="A1:H29"/>
  <sheetViews>
    <sheetView view="pageBreakPreview" zoomScaleNormal="100" workbookViewId="0">
      <selection activeCell="E26" sqref="E26"/>
    </sheetView>
  </sheetViews>
  <sheetFormatPr defaultRowHeight="13.5"/>
  <cols>
    <col min="1" max="1" width="14.625" customWidth="1"/>
    <col min="2" max="2" width="24.875" customWidth="1"/>
    <col min="3" max="3" width="12" customWidth="1"/>
    <col min="4" max="4" width="14.625" customWidth="1"/>
    <col min="6" max="6" width="11.25" customWidth="1"/>
    <col min="7" max="7" width="5.25" customWidth="1"/>
    <col min="8" max="8" width="4.625" customWidth="1"/>
  </cols>
  <sheetData>
    <row r="1" spans="1:8">
      <c r="A1" s="3"/>
      <c r="B1" s="3"/>
      <c r="C1" s="3"/>
      <c r="D1" s="3"/>
      <c r="E1" s="137">
        <f>講演１!$E$1</f>
        <v>0</v>
      </c>
      <c r="F1" s="138"/>
      <c r="G1" s="138"/>
    </row>
    <row r="2" spans="1:8">
      <c r="A2" s="3"/>
      <c r="B2" s="3"/>
      <c r="C2" s="3"/>
      <c r="D2" s="3"/>
      <c r="E2" s="139" t="str">
        <f>講演１!$E$2</f>
        <v>令和　年　月　日</v>
      </c>
      <c r="F2" s="139"/>
      <c r="G2" s="139"/>
    </row>
    <row r="3" spans="1:8" hidden="1">
      <c r="A3" s="3" t="s">
        <v>105</v>
      </c>
      <c r="B3" s="3"/>
      <c r="C3" s="3"/>
      <c r="D3" s="3"/>
      <c r="E3" s="3"/>
      <c r="F3" s="129"/>
      <c r="G3" s="129"/>
    </row>
    <row r="4" spans="1:8" hidden="1">
      <c r="A4" s="3" t="s">
        <v>8</v>
      </c>
      <c r="B4" s="3"/>
      <c r="C4" s="3"/>
      <c r="D4" s="3"/>
      <c r="E4" s="3"/>
      <c r="F4" s="129"/>
      <c r="G4" s="129"/>
    </row>
    <row r="5" spans="1:8" hidden="1">
      <c r="A5" s="3"/>
      <c r="B5" s="3"/>
      <c r="C5" s="3"/>
      <c r="D5" s="140" t="str">
        <f>講演１!D5</f>
        <v>所属所名　　　　　　　　　　　　　　　　　　　　　　</v>
      </c>
      <c r="E5" s="140"/>
      <c r="F5" s="140"/>
      <c r="G5" s="140"/>
    </row>
    <row r="6" spans="1:8" hidden="1">
      <c r="A6" s="3"/>
      <c r="B6" s="3"/>
      <c r="C6" s="3"/>
      <c r="D6" s="3"/>
      <c r="E6" s="3"/>
      <c r="F6" s="126"/>
      <c r="G6" s="126"/>
    </row>
    <row r="7" spans="1:8" hidden="1">
      <c r="A7" s="116" t="s">
        <v>7</v>
      </c>
      <c r="B7" s="116"/>
      <c r="C7" s="116"/>
      <c r="D7" s="116"/>
      <c r="E7" s="116"/>
      <c r="F7" s="116"/>
    </row>
    <row r="8" spans="1:8">
      <c r="A8" s="2"/>
      <c r="B8" s="2"/>
      <c r="C8" s="2"/>
      <c r="D8" s="2"/>
      <c r="E8" s="2"/>
      <c r="F8" s="2"/>
    </row>
    <row r="9" spans="1:8" ht="26.25" hidden="1" customHeight="1">
      <c r="A9" s="117" t="s">
        <v>106</v>
      </c>
      <c r="B9" s="117"/>
      <c r="C9" s="117"/>
      <c r="D9" s="117"/>
      <c r="E9" s="117"/>
      <c r="F9" s="117"/>
    </row>
    <row r="10" spans="1:8">
      <c r="A10" s="1"/>
      <c r="B10" s="1"/>
      <c r="C10" s="1"/>
      <c r="D10" s="1"/>
      <c r="E10" s="1"/>
      <c r="F10" s="118" t="s">
        <v>99</v>
      </c>
      <c r="G10" s="118"/>
    </row>
    <row r="11" spans="1:8" ht="26.25" customHeight="1">
      <c r="A11" s="5" t="s">
        <v>11</v>
      </c>
      <c r="B11" s="119"/>
      <c r="C11" s="120"/>
      <c r="D11" s="120"/>
      <c r="E11" s="120"/>
      <c r="F11" s="120"/>
      <c r="G11" s="121"/>
    </row>
    <row r="12" spans="1:8" ht="26.25" customHeight="1">
      <c r="A12" s="122" t="s">
        <v>113</v>
      </c>
      <c r="B12" s="107"/>
      <c r="C12" s="109"/>
      <c r="D12" s="5" t="s">
        <v>108</v>
      </c>
      <c r="E12" s="105"/>
      <c r="F12" s="115"/>
      <c r="G12" s="106"/>
    </row>
    <row r="13" spans="1:8" ht="26.25" customHeight="1">
      <c r="A13" s="123"/>
      <c r="B13" s="124"/>
      <c r="C13" s="125"/>
      <c r="D13" s="47" t="s">
        <v>121</v>
      </c>
      <c r="E13" s="105"/>
      <c r="F13" s="115"/>
      <c r="G13" s="106"/>
    </row>
    <row r="14" spans="1:8" ht="26.25" customHeight="1">
      <c r="A14" s="6" t="s">
        <v>22</v>
      </c>
      <c r="B14" s="105"/>
      <c r="C14" s="106"/>
      <c r="D14" s="67" t="s">
        <v>18</v>
      </c>
      <c r="E14" s="107"/>
      <c r="F14" s="108"/>
      <c r="G14" s="109"/>
      <c r="H14" s="21"/>
    </row>
    <row r="15" spans="1:8" ht="26.25" customHeight="1">
      <c r="A15" s="5" t="s">
        <v>0</v>
      </c>
      <c r="B15" s="44"/>
      <c r="C15" s="7" t="s">
        <v>23</v>
      </c>
      <c r="D15" s="23" t="s">
        <v>103</v>
      </c>
      <c r="E15" s="110"/>
      <c r="F15" s="111"/>
      <c r="G15" s="112"/>
      <c r="H15" s="18"/>
    </row>
    <row r="16" spans="1:8" ht="26.25" customHeight="1">
      <c r="A16" s="113" t="s">
        <v>17</v>
      </c>
      <c r="B16" s="45"/>
      <c r="C16" s="10" t="s">
        <v>21</v>
      </c>
      <c r="D16" s="5" t="s">
        <v>1</v>
      </c>
      <c r="E16" s="105"/>
      <c r="F16" s="115"/>
      <c r="G16" s="106"/>
      <c r="H16" s="19"/>
    </row>
    <row r="17" spans="1:8" ht="26.25" customHeight="1">
      <c r="A17" s="114"/>
      <c r="B17" s="46"/>
      <c r="C17" s="11" t="s">
        <v>24</v>
      </c>
      <c r="D17" s="5" t="s">
        <v>2</v>
      </c>
      <c r="E17" s="105"/>
      <c r="F17" s="115"/>
      <c r="G17" s="106"/>
      <c r="H17" s="19"/>
    </row>
    <row r="18" spans="1:8" ht="26.25" customHeight="1">
      <c r="A18" s="5" t="s">
        <v>19</v>
      </c>
      <c r="B18" s="83"/>
      <c r="C18" s="84"/>
      <c r="D18" s="5" t="s">
        <v>3</v>
      </c>
      <c r="E18" s="85"/>
      <c r="F18" s="86"/>
      <c r="G18" s="87"/>
      <c r="H18" s="20"/>
    </row>
    <row r="19" spans="1:8" ht="26.25" customHeight="1">
      <c r="A19" s="88" t="s">
        <v>16</v>
      </c>
      <c r="B19" s="90"/>
      <c r="C19" s="91"/>
      <c r="D19" s="6" t="s">
        <v>4</v>
      </c>
      <c r="E19" s="8" t="s">
        <v>9</v>
      </c>
      <c r="F19" s="94"/>
      <c r="G19" s="95"/>
    </row>
    <row r="20" spans="1:8" ht="26.25" customHeight="1">
      <c r="A20" s="89"/>
      <c r="B20" s="92"/>
      <c r="C20" s="93"/>
      <c r="D20" s="23" t="s">
        <v>5</v>
      </c>
      <c r="E20" s="9" t="s">
        <v>10</v>
      </c>
      <c r="F20" s="96"/>
      <c r="G20" s="97"/>
    </row>
    <row r="21" spans="1:8" ht="26.25" customHeight="1">
      <c r="A21" s="4" t="s">
        <v>6</v>
      </c>
      <c r="B21" s="98" t="s">
        <v>12</v>
      </c>
      <c r="C21" s="99"/>
      <c r="D21" s="99"/>
      <c r="E21" s="99"/>
      <c r="F21" s="99"/>
      <c r="G21" s="100"/>
    </row>
    <row r="22" spans="1:8" ht="156.75" customHeight="1">
      <c r="A22" s="130"/>
      <c r="B22" s="131"/>
      <c r="C22" s="131"/>
      <c r="D22" s="131"/>
      <c r="E22" s="131"/>
      <c r="F22" s="131"/>
      <c r="G22" s="132"/>
    </row>
    <row r="23" spans="1:8" ht="29.25" customHeight="1">
      <c r="A23" s="22" t="s">
        <v>32</v>
      </c>
      <c r="B23" s="98" t="s">
        <v>98</v>
      </c>
      <c r="C23" s="99"/>
      <c r="D23" s="99"/>
      <c r="E23" s="99"/>
      <c r="F23" s="99"/>
      <c r="G23" s="100"/>
    </row>
    <row r="24" spans="1:8" ht="191.25" customHeight="1">
      <c r="A24" s="130"/>
      <c r="B24" s="131"/>
      <c r="C24" s="131"/>
      <c r="D24" s="131"/>
      <c r="E24" s="131"/>
      <c r="F24" s="131"/>
      <c r="G24" s="132"/>
    </row>
    <row r="25" spans="1:8" ht="26.25" customHeight="1">
      <c r="A25" s="104" t="s">
        <v>104</v>
      </c>
      <c r="B25" s="104"/>
      <c r="C25" s="104"/>
      <c r="D25" s="104"/>
      <c r="E25" s="1"/>
      <c r="F25" s="1"/>
    </row>
    <row r="26" spans="1:8" ht="14.25" customHeight="1">
      <c r="A26" s="80"/>
      <c r="B26" s="80"/>
      <c r="C26" s="80"/>
      <c r="D26" s="80"/>
      <c r="E26" s="13" t="s">
        <v>134</v>
      </c>
      <c r="F26" s="71">
        <f>講演１!$F$26</f>
        <v>0</v>
      </c>
      <c r="G26" s="72"/>
    </row>
    <row r="27" spans="1:8" ht="13.5" customHeight="1">
      <c r="A27" s="80"/>
      <c r="B27" s="81"/>
      <c r="C27" s="81"/>
      <c r="D27" s="81"/>
      <c r="E27" s="15" t="s">
        <v>20</v>
      </c>
      <c r="F27" s="136">
        <f>講演１!$F$27</f>
        <v>0</v>
      </c>
      <c r="G27" s="136"/>
    </row>
    <row r="28" spans="1:8">
      <c r="A28" s="81"/>
      <c r="B28" s="81"/>
      <c r="C28" s="81"/>
      <c r="D28" s="81"/>
      <c r="E28" s="15" t="s">
        <v>13</v>
      </c>
      <c r="F28" s="136">
        <f>講演１!$F$28</f>
        <v>0</v>
      </c>
      <c r="G28" s="136"/>
    </row>
    <row r="29" spans="1:8">
      <c r="A29" s="81"/>
      <c r="B29" s="81"/>
      <c r="C29" s="81"/>
      <c r="D29" s="81"/>
      <c r="E29" s="15" t="s">
        <v>14</v>
      </c>
      <c r="F29" s="136">
        <f>講演１!$F$29</f>
        <v>0</v>
      </c>
      <c r="G29" s="136"/>
    </row>
  </sheetData>
  <mergeCells count="35">
    <mergeCell ref="F6:G6"/>
    <mergeCell ref="E1:G1"/>
    <mergeCell ref="E2:G2"/>
    <mergeCell ref="F3:G3"/>
    <mergeCell ref="F4:G4"/>
    <mergeCell ref="D5:G5"/>
    <mergeCell ref="A7:F7"/>
    <mergeCell ref="A9:F9"/>
    <mergeCell ref="F10:G10"/>
    <mergeCell ref="B11:G11"/>
    <mergeCell ref="A12:A13"/>
    <mergeCell ref="B12:C13"/>
    <mergeCell ref="E12:G12"/>
    <mergeCell ref="E13:G13"/>
    <mergeCell ref="B14:C14"/>
    <mergeCell ref="E14:G14"/>
    <mergeCell ref="E15:G15"/>
    <mergeCell ref="A16:A17"/>
    <mergeCell ref="E16:G16"/>
    <mergeCell ref="E17:G17"/>
    <mergeCell ref="A27:D29"/>
    <mergeCell ref="F27:G27"/>
    <mergeCell ref="F28:G28"/>
    <mergeCell ref="F29:G29"/>
    <mergeCell ref="B18:C18"/>
    <mergeCell ref="E18:G18"/>
    <mergeCell ref="A19:A20"/>
    <mergeCell ref="B19:C20"/>
    <mergeCell ref="F19:G19"/>
    <mergeCell ref="F20:G20"/>
    <mergeCell ref="B21:G21"/>
    <mergeCell ref="A22:G22"/>
    <mergeCell ref="B23:G23"/>
    <mergeCell ref="A24:G24"/>
    <mergeCell ref="A25:D26"/>
  </mergeCells>
  <phoneticPr fontId="1"/>
  <conditionalFormatting sqref="E13:G13">
    <cfRule type="expression" dxfId="15" priority="3">
      <formula>OR($B12="会場型による講演",$B12="オンライン講演")</formula>
    </cfRule>
  </conditionalFormatting>
  <conditionalFormatting sqref="E15:G15">
    <cfRule type="expression" dxfId="14" priority="2">
      <formula>OR($E14="医師")</formula>
    </cfRule>
  </conditionalFormatting>
  <conditionalFormatting sqref="F19:G19">
    <cfRule type="expression" dxfId="13" priority="1">
      <formula>OR(B12="オンライン講演",$B12="オンデマンド講演（新規）",$B12="オンデマンド講演（更新）",$B12="オンデマンド講演（再利用）")</formula>
    </cfRule>
  </conditionalFormatting>
  <conditionalFormatting sqref="F20:G20">
    <cfRule type="expression" dxfId="12" priority="4">
      <formula>OR(B12="オンライン講演",$B12="オンデマンド講演（新規）",$B12="オンデマンド講演（更新）",$B12="オンデマンド講演（再利用）",F19="なし")</formula>
    </cfRule>
  </conditionalFormatting>
  <dataValidations count="7">
    <dataValidation type="whole" operator="greaterThan" allowBlank="1" showInputMessage="1" showErrorMessage="1" error="0より大きい整数を入力してください。" sqref="F20" xr:uid="{B6B87F23-21BB-4E62-8286-0EDCE813A70D}">
      <formula1>0</formula1>
    </dataValidation>
    <dataValidation type="list" allowBlank="1" showInputMessage="1" showErrorMessage="1" sqref="F19" xr:uid="{78033FB1-A6C9-4C9E-84C7-9096F7E881A0}">
      <formula1>"あり,なし"</formula1>
    </dataValidation>
    <dataValidation type="list" allowBlank="1" showInputMessage="1" showErrorMessage="1" error="医師または医師以外を入力してください。" sqref="E14" xr:uid="{17CDE485-8A12-4958-BE81-96DA22FA9CC5}">
      <formula1>"医師,医師以外"</formula1>
    </dataValidation>
    <dataValidation type="whole" operator="greaterThan" allowBlank="1" showInputMessage="1" showErrorMessage="1" error="0より大きい整数で入力してください。" sqref="B18:C18 E18" xr:uid="{EEA6734B-592B-4FDA-BBA6-E0FDF71894B9}">
      <formula1>0</formula1>
    </dataValidation>
    <dataValidation type="date" operator="greaterThan" allowBlank="1" showInputMessage="1" showErrorMessage="1" error="平成23年4月1日以降の日付を入力してください。" sqref="B16:B17" xr:uid="{1976080F-606C-4D9C-B1CF-520E7BDD2D0D}">
      <formula1>40634</formula1>
    </dataValidation>
    <dataValidation type="list" allowBlank="1" showInputMessage="1" showErrorMessage="1" sqref="B12" xr:uid="{2B74DEED-32E0-4D71-800A-AABE0B48824F}">
      <formula1>"会場型による講演,オンライン講演,オンデマンド講演（新規）,オンデマンド講演（更新）,オンデマンド講演（再利用）"</formula1>
    </dataValidation>
    <dataValidation type="list" allowBlank="1" showInputMessage="1" showErrorMessage="1" sqref="B15" xr:uid="{3B2A69D6-7439-485D-97DC-89710C4AC5FD}">
      <formula1>"東北,関東,北陸,東海,近畿,中国,四国,九州"</formula1>
    </dataValidation>
  </dataValidations>
  <printOptions horizontalCentered="1"/>
  <pageMargins left="0.6692913385826772" right="0.62992125984251968" top="0.6692913385826772" bottom="0.43307086614173229" header="0.39370078740157483" footer="0.35433070866141736"/>
  <pageSetup paperSize="9" scale="98" orientation="portrait" r:id="rId1"/>
  <headerFooter alignWithMargins="0">
    <oddHeader>&amp;R様式２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BD6B1-B719-46D2-88DB-AD49FB570500}">
  <sheetPr>
    <pageSetUpPr fitToPage="1"/>
  </sheetPr>
  <dimension ref="A1:H29"/>
  <sheetViews>
    <sheetView view="pageBreakPreview" topLeftCell="A22" zoomScaleNormal="100" workbookViewId="0">
      <selection activeCell="E26" sqref="E26"/>
    </sheetView>
  </sheetViews>
  <sheetFormatPr defaultRowHeight="13.5"/>
  <cols>
    <col min="1" max="1" width="14.625" customWidth="1"/>
    <col min="2" max="2" width="24.875" customWidth="1"/>
    <col min="3" max="3" width="12" customWidth="1"/>
    <col min="4" max="4" width="14.625" customWidth="1"/>
    <col min="6" max="6" width="11.25" customWidth="1"/>
    <col min="7" max="7" width="5.25" customWidth="1"/>
    <col min="8" max="8" width="4.625" customWidth="1"/>
  </cols>
  <sheetData>
    <row r="1" spans="1:8">
      <c r="A1" s="3"/>
      <c r="B1" s="3"/>
      <c r="C1" s="3"/>
      <c r="D1" s="3"/>
      <c r="E1" s="137">
        <f>講演１!$E$1</f>
        <v>0</v>
      </c>
      <c r="F1" s="138"/>
      <c r="G1" s="138"/>
    </row>
    <row r="2" spans="1:8">
      <c r="A2" s="3"/>
      <c r="B2" s="3"/>
      <c r="C2" s="3"/>
      <c r="D2" s="3"/>
      <c r="E2" s="139" t="str">
        <f>講演１!$E$2</f>
        <v>令和　年　月　日</v>
      </c>
      <c r="F2" s="139"/>
      <c r="G2" s="139"/>
    </row>
    <row r="3" spans="1:8" hidden="1">
      <c r="A3" s="3" t="s">
        <v>105</v>
      </c>
      <c r="B3" s="3"/>
      <c r="C3" s="3"/>
      <c r="D3" s="3"/>
      <c r="E3" s="3"/>
      <c r="F3" s="129"/>
      <c r="G3" s="129"/>
    </row>
    <row r="4" spans="1:8" hidden="1">
      <c r="A4" s="3" t="s">
        <v>8</v>
      </c>
      <c r="B4" s="3"/>
      <c r="C4" s="3"/>
      <c r="D4" s="3"/>
      <c r="E4" s="3"/>
      <c r="F4" s="129"/>
      <c r="G4" s="129"/>
    </row>
    <row r="5" spans="1:8" hidden="1">
      <c r="A5" s="3"/>
      <c r="B5" s="3"/>
      <c r="C5" s="3"/>
      <c r="D5" s="140" t="str">
        <f>講演１!D5</f>
        <v>所属所名　　　　　　　　　　　　　　　　　　　　　　</v>
      </c>
      <c r="E5" s="140"/>
      <c r="F5" s="140"/>
      <c r="G5" s="140"/>
    </row>
    <row r="6" spans="1:8" hidden="1">
      <c r="A6" s="3"/>
      <c r="B6" s="3"/>
      <c r="C6" s="3"/>
      <c r="D6" s="3"/>
      <c r="E6" s="3"/>
      <c r="F6" s="126"/>
      <c r="G6" s="126"/>
    </row>
    <row r="7" spans="1:8" hidden="1">
      <c r="A7" s="116" t="s">
        <v>7</v>
      </c>
      <c r="B7" s="116"/>
      <c r="C7" s="116"/>
      <c r="D7" s="116"/>
      <c r="E7" s="116"/>
      <c r="F7" s="116"/>
    </row>
    <row r="8" spans="1:8">
      <c r="A8" s="2"/>
      <c r="B8" s="2"/>
      <c r="C8" s="2"/>
      <c r="D8" s="2"/>
      <c r="E8" s="2"/>
      <c r="F8" s="2"/>
    </row>
    <row r="9" spans="1:8" ht="26.25" hidden="1" customHeight="1">
      <c r="A9" s="117" t="s">
        <v>106</v>
      </c>
      <c r="B9" s="117"/>
      <c r="C9" s="117"/>
      <c r="D9" s="117"/>
      <c r="E9" s="117"/>
      <c r="F9" s="117"/>
    </row>
    <row r="10" spans="1:8">
      <c r="A10" s="1"/>
      <c r="B10" s="1"/>
      <c r="C10" s="1"/>
      <c r="D10" s="1"/>
      <c r="E10" s="1"/>
      <c r="F10" s="118" t="s">
        <v>100</v>
      </c>
      <c r="G10" s="118"/>
    </row>
    <row r="11" spans="1:8" ht="26.25" customHeight="1">
      <c r="A11" s="5" t="s">
        <v>11</v>
      </c>
      <c r="B11" s="119"/>
      <c r="C11" s="120"/>
      <c r="D11" s="120"/>
      <c r="E11" s="120"/>
      <c r="F11" s="120"/>
      <c r="G11" s="121"/>
    </row>
    <row r="12" spans="1:8" ht="26.25" customHeight="1">
      <c r="A12" s="122" t="s">
        <v>113</v>
      </c>
      <c r="B12" s="107"/>
      <c r="C12" s="109"/>
      <c r="D12" s="5" t="s">
        <v>108</v>
      </c>
      <c r="E12" s="105"/>
      <c r="F12" s="115"/>
      <c r="G12" s="106"/>
    </row>
    <row r="13" spans="1:8" ht="26.25" customHeight="1">
      <c r="A13" s="123"/>
      <c r="B13" s="124"/>
      <c r="C13" s="125"/>
      <c r="D13" s="47" t="s">
        <v>121</v>
      </c>
      <c r="E13" s="105"/>
      <c r="F13" s="115"/>
      <c r="G13" s="106"/>
    </row>
    <row r="14" spans="1:8" ht="26.25" customHeight="1">
      <c r="A14" s="6" t="s">
        <v>22</v>
      </c>
      <c r="B14" s="105"/>
      <c r="C14" s="106"/>
      <c r="D14" s="67" t="s">
        <v>18</v>
      </c>
      <c r="E14" s="107"/>
      <c r="F14" s="108"/>
      <c r="G14" s="109"/>
      <c r="H14" s="21"/>
    </row>
    <row r="15" spans="1:8" ht="26.25" customHeight="1">
      <c r="A15" s="5" t="s">
        <v>0</v>
      </c>
      <c r="B15" s="44"/>
      <c r="C15" s="7" t="s">
        <v>23</v>
      </c>
      <c r="D15" s="23" t="s">
        <v>103</v>
      </c>
      <c r="E15" s="110"/>
      <c r="F15" s="111"/>
      <c r="G15" s="112"/>
      <c r="H15" s="18"/>
    </row>
    <row r="16" spans="1:8" ht="26.25" customHeight="1">
      <c r="A16" s="113" t="s">
        <v>17</v>
      </c>
      <c r="B16" s="45"/>
      <c r="C16" s="10" t="s">
        <v>21</v>
      </c>
      <c r="D16" s="5" t="s">
        <v>1</v>
      </c>
      <c r="E16" s="105"/>
      <c r="F16" s="115"/>
      <c r="G16" s="106"/>
      <c r="H16" s="19"/>
    </row>
    <row r="17" spans="1:8" ht="26.25" customHeight="1">
      <c r="A17" s="114"/>
      <c r="B17" s="46"/>
      <c r="C17" s="11" t="s">
        <v>24</v>
      </c>
      <c r="D17" s="5" t="s">
        <v>2</v>
      </c>
      <c r="E17" s="105"/>
      <c r="F17" s="115"/>
      <c r="G17" s="106"/>
      <c r="H17" s="19"/>
    </row>
    <row r="18" spans="1:8" ht="26.25" customHeight="1">
      <c r="A18" s="5" t="s">
        <v>19</v>
      </c>
      <c r="B18" s="83"/>
      <c r="C18" s="84"/>
      <c r="D18" s="5" t="s">
        <v>3</v>
      </c>
      <c r="E18" s="85"/>
      <c r="F18" s="86"/>
      <c r="G18" s="87"/>
      <c r="H18" s="20"/>
    </row>
    <row r="19" spans="1:8" ht="26.25" customHeight="1">
      <c r="A19" s="88" t="s">
        <v>16</v>
      </c>
      <c r="B19" s="90"/>
      <c r="C19" s="91"/>
      <c r="D19" s="6" t="s">
        <v>4</v>
      </c>
      <c r="E19" s="8" t="s">
        <v>9</v>
      </c>
      <c r="F19" s="94"/>
      <c r="G19" s="95"/>
    </row>
    <row r="20" spans="1:8" ht="26.25" customHeight="1">
      <c r="A20" s="89"/>
      <c r="B20" s="92"/>
      <c r="C20" s="93"/>
      <c r="D20" s="23" t="s">
        <v>5</v>
      </c>
      <c r="E20" s="9" t="s">
        <v>10</v>
      </c>
      <c r="F20" s="96"/>
      <c r="G20" s="97"/>
    </row>
    <row r="21" spans="1:8" ht="26.25" customHeight="1">
      <c r="A21" s="4" t="s">
        <v>6</v>
      </c>
      <c r="B21" s="98" t="s">
        <v>12</v>
      </c>
      <c r="C21" s="99"/>
      <c r="D21" s="99"/>
      <c r="E21" s="99"/>
      <c r="F21" s="99"/>
      <c r="G21" s="100"/>
    </row>
    <row r="22" spans="1:8" ht="156.75" customHeight="1">
      <c r="A22" s="130"/>
      <c r="B22" s="131"/>
      <c r="C22" s="131"/>
      <c r="D22" s="131"/>
      <c r="E22" s="131"/>
      <c r="F22" s="131"/>
      <c r="G22" s="132"/>
    </row>
    <row r="23" spans="1:8" ht="29.25" customHeight="1">
      <c r="A23" s="22" t="s">
        <v>32</v>
      </c>
      <c r="B23" s="98" t="s">
        <v>98</v>
      </c>
      <c r="C23" s="99"/>
      <c r="D23" s="99"/>
      <c r="E23" s="99"/>
      <c r="F23" s="99"/>
      <c r="G23" s="100"/>
    </row>
    <row r="24" spans="1:8" ht="191.25" customHeight="1">
      <c r="A24" s="130"/>
      <c r="B24" s="131"/>
      <c r="C24" s="131"/>
      <c r="D24" s="131"/>
      <c r="E24" s="131"/>
      <c r="F24" s="131"/>
      <c r="G24" s="132"/>
    </row>
    <row r="25" spans="1:8" ht="26.25" customHeight="1">
      <c r="A25" s="104" t="s">
        <v>104</v>
      </c>
      <c r="B25" s="104"/>
      <c r="C25" s="104"/>
      <c r="D25" s="104"/>
      <c r="E25" s="1"/>
      <c r="F25" s="1"/>
    </row>
    <row r="26" spans="1:8" ht="14.25" customHeight="1">
      <c r="A26" s="80"/>
      <c r="B26" s="80"/>
      <c r="C26" s="80"/>
      <c r="D26" s="80"/>
      <c r="E26" s="13" t="s">
        <v>134</v>
      </c>
      <c r="F26" s="71">
        <f>講演１!$F$26</f>
        <v>0</v>
      </c>
      <c r="G26" s="72"/>
    </row>
    <row r="27" spans="1:8" ht="13.5" customHeight="1">
      <c r="A27" s="80"/>
      <c r="B27" s="81"/>
      <c r="C27" s="81"/>
      <c r="D27" s="81"/>
      <c r="E27" s="15" t="s">
        <v>20</v>
      </c>
      <c r="F27" s="136">
        <f>講演１!$F$27</f>
        <v>0</v>
      </c>
      <c r="G27" s="136"/>
    </row>
    <row r="28" spans="1:8">
      <c r="A28" s="81"/>
      <c r="B28" s="81"/>
      <c r="C28" s="81"/>
      <c r="D28" s="81"/>
      <c r="E28" s="15" t="s">
        <v>13</v>
      </c>
      <c r="F28" s="136">
        <f>講演１!$F$28</f>
        <v>0</v>
      </c>
      <c r="G28" s="136"/>
    </row>
    <row r="29" spans="1:8">
      <c r="A29" s="81"/>
      <c r="B29" s="81"/>
      <c r="C29" s="81"/>
      <c r="D29" s="81"/>
      <c r="E29" s="15" t="s">
        <v>14</v>
      </c>
      <c r="F29" s="136">
        <f>講演１!$F$29</f>
        <v>0</v>
      </c>
      <c r="G29" s="136"/>
    </row>
  </sheetData>
  <mergeCells count="35">
    <mergeCell ref="F6:G6"/>
    <mergeCell ref="E1:G1"/>
    <mergeCell ref="E2:G2"/>
    <mergeCell ref="F3:G3"/>
    <mergeCell ref="F4:G4"/>
    <mergeCell ref="D5:G5"/>
    <mergeCell ref="A7:F7"/>
    <mergeCell ref="A9:F9"/>
    <mergeCell ref="F10:G10"/>
    <mergeCell ref="B11:G11"/>
    <mergeCell ref="A12:A13"/>
    <mergeCell ref="B12:C13"/>
    <mergeCell ref="E12:G12"/>
    <mergeCell ref="E13:G13"/>
    <mergeCell ref="B14:C14"/>
    <mergeCell ref="E14:G14"/>
    <mergeCell ref="E15:G15"/>
    <mergeCell ref="A16:A17"/>
    <mergeCell ref="E16:G16"/>
    <mergeCell ref="E17:G17"/>
    <mergeCell ref="A27:D29"/>
    <mergeCell ref="F27:G27"/>
    <mergeCell ref="F28:G28"/>
    <mergeCell ref="F29:G29"/>
    <mergeCell ref="B18:C18"/>
    <mergeCell ref="E18:G18"/>
    <mergeCell ref="A19:A20"/>
    <mergeCell ref="B19:C20"/>
    <mergeCell ref="F19:G19"/>
    <mergeCell ref="F20:G20"/>
    <mergeCell ref="B21:G21"/>
    <mergeCell ref="A22:G22"/>
    <mergeCell ref="B23:G23"/>
    <mergeCell ref="A24:G24"/>
    <mergeCell ref="A25:D26"/>
  </mergeCells>
  <phoneticPr fontId="1"/>
  <conditionalFormatting sqref="E13:G13">
    <cfRule type="expression" dxfId="11" priority="3">
      <formula>OR($B12="会場型による講演",$B12="オンライン講演")</formula>
    </cfRule>
  </conditionalFormatting>
  <conditionalFormatting sqref="E15:G15">
    <cfRule type="expression" dxfId="10" priority="2">
      <formula>OR($E14="医師")</formula>
    </cfRule>
  </conditionalFormatting>
  <conditionalFormatting sqref="F19:G19">
    <cfRule type="expression" dxfId="9" priority="1">
      <formula>OR(B12="オンライン講演",$B12="オンデマンド講演（新規）",$B12="オンデマンド講演（更新）",$B12="オンデマンド講演（再利用）")</formula>
    </cfRule>
  </conditionalFormatting>
  <conditionalFormatting sqref="F20:G20">
    <cfRule type="expression" dxfId="8" priority="4">
      <formula>OR(B12="オンライン講演",$B12="オンデマンド講演（新規）",$B12="オンデマンド講演（更新）",$B12="オンデマンド講演（再利用）",F19="なし")</formula>
    </cfRule>
  </conditionalFormatting>
  <dataValidations count="7">
    <dataValidation type="list" allowBlank="1" showInputMessage="1" showErrorMessage="1" sqref="B15" xr:uid="{AA98CBBB-04BE-4C39-96E4-42582127A189}">
      <formula1>"東北,関東,北陸,東海,近畿,中国,四国,九州"</formula1>
    </dataValidation>
    <dataValidation type="list" allowBlank="1" showInputMessage="1" showErrorMessage="1" sqref="B12" xr:uid="{9B604C2C-BFEB-40AD-BB07-B56370B024BD}">
      <formula1>"会場型による講演,オンライン講演,オンデマンド講演（新規）,オンデマンド講演（更新）,オンデマンド講演（再利用）"</formula1>
    </dataValidation>
    <dataValidation type="date" operator="greaterThan" allowBlank="1" showInputMessage="1" showErrorMessage="1" error="平成23年4月1日以降の日付を入力してください。" sqref="B16:B17" xr:uid="{9E558FC1-7904-46B4-AEE1-5C53D2EFA0F5}">
      <formula1>40634</formula1>
    </dataValidation>
    <dataValidation type="whole" operator="greaterThan" allowBlank="1" showInputMessage="1" showErrorMessage="1" error="0より大きい整数で入力してください。" sqref="B18:C18 E18" xr:uid="{5E397700-12CD-49AA-B448-6C377694EC17}">
      <formula1>0</formula1>
    </dataValidation>
    <dataValidation type="list" allowBlank="1" showInputMessage="1" showErrorMessage="1" error="医師または医師以外を入力してください。" sqref="E14" xr:uid="{DD1F4392-7801-4A3A-A460-6392C1D92A9C}">
      <formula1>"医師,医師以外"</formula1>
    </dataValidation>
    <dataValidation type="list" allowBlank="1" showInputMessage="1" showErrorMessage="1" sqref="F19" xr:uid="{048463FA-BA33-46B6-8053-FAF801000BFD}">
      <formula1>"あり,なし"</formula1>
    </dataValidation>
    <dataValidation type="whole" operator="greaterThan" allowBlank="1" showInputMessage="1" showErrorMessage="1" error="0より大きい整数を入力してください。" sqref="F20" xr:uid="{9C968AF3-4E57-4C63-B16F-80BEB93DAF75}">
      <formula1>0</formula1>
    </dataValidation>
  </dataValidations>
  <printOptions horizontalCentered="1"/>
  <pageMargins left="0.6692913385826772" right="0.62992125984251968" top="0.6692913385826772" bottom="0.43307086614173229" header="0.39370078740157483" footer="0.35433070866141736"/>
  <pageSetup paperSize="9" scale="98" orientation="portrait" r:id="rId1"/>
  <headerFooter alignWithMargins="0">
    <oddHeader>&amp;R様式２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11</vt:i4>
      </vt:variant>
    </vt:vector>
  </HeadingPairs>
  <TitlesOfParts>
    <vt:vector size="23" baseType="lpstr">
      <vt:lpstr>★記入例</vt:lpstr>
      <vt:lpstr>講演１</vt:lpstr>
      <vt:lpstr>講演２</vt:lpstr>
      <vt:lpstr>講演３</vt:lpstr>
      <vt:lpstr>講演４</vt:lpstr>
      <vt:lpstr>講演５</vt:lpstr>
      <vt:lpstr>講演６</vt:lpstr>
      <vt:lpstr>講演７</vt:lpstr>
      <vt:lpstr>講演８</vt:lpstr>
      <vt:lpstr>講演９</vt:lpstr>
      <vt:lpstr>講演１０</vt:lpstr>
      <vt:lpstr>本部用</vt:lpstr>
      <vt:lpstr>★記入例!Print_Area</vt:lpstr>
      <vt:lpstr>講演１!Print_Area</vt:lpstr>
      <vt:lpstr>講演１０!Print_Area</vt:lpstr>
      <vt:lpstr>講演２!Print_Area</vt:lpstr>
      <vt:lpstr>講演３!Print_Area</vt:lpstr>
      <vt:lpstr>講演４!Print_Area</vt:lpstr>
      <vt:lpstr>講演５!Print_Area</vt:lpstr>
      <vt:lpstr>講演６!Print_Area</vt:lpstr>
      <vt:lpstr>講演７!Print_Area</vt:lpstr>
      <vt:lpstr>講演８!Print_Area</vt:lpstr>
      <vt:lpstr>講演９!Print_Area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2026-07-07T04:48:55Z</dcterms:created>
  <dcterms:modified xsi:type="dcterms:W3CDTF">2026-07-07T04:49:32Z</dcterms:modified>
</cp:coreProperties>
</file>