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-4\share\データやりとり用\野口さんへ\一時保存\共済組合～\1031　2019事務手引　校正1回目原稿 -\"/>
    </mc:Choice>
  </mc:AlternateContent>
  <bookViews>
    <workbookView xWindow="600" yWindow="90" windowWidth="19395" windowHeight="7605"/>
  </bookViews>
  <sheets>
    <sheet name="報酬支給額証明書 (記入例) " sheetId="1" r:id="rId1"/>
  </sheets>
  <definedNames>
    <definedName name="_xlnm.Print_Area" localSheetId="0">'報酬支給額証明書 (記入例) '!$A$1:$AB$44</definedName>
  </definedNames>
  <calcPr calcId="152511"/>
</workbook>
</file>

<file path=xl/calcChain.xml><?xml version="1.0" encoding="utf-8"?>
<calcChain xmlns="http://schemas.openxmlformats.org/spreadsheetml/2006/main">
  <c r="AL24" i="1" l="1"/>
  <c r="AN24" i="1"/>
  <c r="AL25" i="1"/>
  <c r="AL26" i="1"/>
  <c r="AL29" i="1"/>
  <c r="I30" i="1"/>
  <c r="AL33" i="1"/>
  <c r="AL35" i="1"/>
  <c r="AL36" i="1"/>
  <c r="AL38" i="1"/>
  <c r="AL39" i="1"/>
  <c r="AL40" i="1"/>
  <c r="AL41" i="1"/>
  <c r="AL42" i="1"/>
  <c r="I43" i="1"/>
  <c r="Q43" i="1"/>
</calcChain>
</file>

<file path=xl/comments1.xml><?xml version="1.0" encoding="utf-8"?>
<comments xmlns="http://schemas.openxmlformats.org/spreadsheetml/2006/main">
  <authors>
    <author>長谷　由実子</author>
  </authors>
  <commentLis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休職発令の際、減額対象となっている手当等を入力してください。</t>
        </r>
      </text>
    </comment>
  </commentList>
</comments>
</file>

<file path=xl/sharedStrings.xml><?xml version="1.0" encoding="utf-8"?>
<sst xmlns="http://schemas.openxmlformats.org/spreadsheetml/2006/main" count="93" uniqueCount="54">
  <si>
    <t>円</t>
    <rPh sb="0" eb="1">
      <t>エン</t>
    </rPh>
    <phoneticPr fontId="5"/>
  </si>
  <si>
    <t>合　計　②</t>
    <phoneticPr fontId="5"/>
  </si>
  <si>
    <t>（　　　　　　　　　）</t>
    <phoneticPr fontId="5"/>
  </si>
  <si>
    <t>管理職手当</t>
    <rPh sb="0" eb="2">
      <t>カンリ</t>
    </rPh>
    <rPh sb="2" eb="3">
      <t>ショク</t>
    </rPh>
    <rPh sb="3" eb="5">
      <t>テア</t>
    </rPh>
    <phoneticPr fontId="5"/>
  </si>
  <si>
    <t>義務教育等教員特別手当</t>
    <rPh sb="0" eb="2">
      <t>ギム</t>
    </rPh>
    <rPh sb="2" eb="4">
      <t>キョウイク</t>
    </rPh>
    <rPh sb="4" eb="5">
      <t>トウ</t>
    </rPh>
    <rPh sb="5" eb="7">
      <t>キョウイン</t>
    </rPh>
    <rPh sb="7" eb="9">
      <t>トクベツ</t>
    </rPh>
    <rPh sb="9" eb="11">
      <t>テアテ</t>
    </rPh>
    <phoneticPr fontId="5"/>
  </si>
  <si>
    <t>通勤手当（公共交通機関）</t>
    <rPh sb="0" eb="2">
      <t>ツウキン</t>
    </rPh>
    <rPh sb="2" eb="4">
      <t>テアテ</t>
    </rPh>
    <rPh sb="5" eb="7">
      <t>コウキョウ</t>
    </rPh>
    <rPh sb="7" eb="9">
      <t>コウツウ</t>
    </rPh>
    <rPh sb="9" eb="11">
      <t>キカン</t>
    </rPh>
    <phoneticPr fontId="5"/>
  </si>
  <si>
    <t>通勤手当（交通用具）</t>
    <rPh sb="0" eb="2">
      <t>ツウキン</t>
    </rPh>
    <rPh sb="2" eb="4">
      <t>テアテ</t>
    </rPh>
    <rPh sb="5" eb="7">
      <t>コウツウ</t>
    </rPh>
    <rPh sb="7" eb="9">
      <t>ヨウグ</t>
    </rPh>
    <phoneticPr fontId="5"/>
  </si>
  <si>
    <t>住居手当</t>
    <rPh sb="0" eb="2">
      <t>ジュウキョ</t>
    </rPh>
    <rPh sb="2" eb="4">
      <t>テアテ</t>
    </rPh>
    <phoneticPr fontId="5"/>
  </si>
  <si>
    <t>扶養手当</t>
    <rPh sb="0" eb="2">
      <t>フヨウ</t>
    </rPh>
    <rPh sb="2" eb="4">
      <t>テアテ</t>
    </rPh>
    <phoneticPr fontId="5"/>
  </si>
  <si>
    <t>加算額</t>
    <rPh sb="0" eb="3">
      <t>カサンガク</t>
    </rPh>
    <phoneticPr fontId="5"/>
  </si>
  <si>
    <t>教職調整額</t>
    <rPh sb="0" eb="2">
      <t>キョウショク</t>
    </rPh>
    <rPh sb="2" eb="4">
      <t>チョウセイ</t>
    </rPh>
    <rPh sb="4" eb="5">
      <t>ガク</t>
    </rPh>
    <phoneticPr fontId="5"/>
  </si>
  <si>
    <t>諸手当等</t>
    <rPh sb="0" eb="1">
      <t>ショ</t>
    </rPh>
    <rPh sb="1" eb="3">
      <t>テア</t>
    </rPh>
    <rPh sb="3" eb="4">
      <t>トウ</t>
    </rPh>
    <phoneticPr fontId="5"/>
  </si>
  <si>
    <t>請求期間の実支給額</t>
    <phoneticPr fontId="5"/>
  </si>
  <si>
    <t>本来の支給額（月額）</t>
    <rPh sb="7" eb="9">
      <t>ゲツガク</t>
    </rPh>
    <phoneticPr fontId="5"/>
  </si>
  <si>
    <t>種別</t>
    <rPh sb="0" eb="2">
      <t>シュベツ</t>
    </rPh>
    <phoneticPr fontId="5"/>
  </si>
  <si>
    <t>②減額対象外の手当</t>
    <rPh sb="1" eb="3">
      <t>ゲンガク</t>
    </rPh>
    <rPh sb="3" eb="6">
      <t>タイショウガイ</t>
    </rPh>
    <rPh sb="7" eb="9">
      <t>テアテ</t>
    </rPh>
    <phoneticPr fontId="5"/>
  </si>
  <si>
    <t>合　計　①</t>
  </si>
  <si>
    <t>(                      )</t>
    <phoneticPr fontId="5"/>
  </si>
  <si>
    <t>へき地・準へき地手当</t>
    <phoneticPr fontId="5"/>
  </si>
  <si>
    <t>地域手当</t>
    <rPh sb="0" eb="2">
      <t>チイキ</t>
    </rPh>
    <rPh sb="2" eb="4">
      <t>テアテ</t>
    </rPh>
    <phoneticPr fontId="5"/>
  </si>
  <si>
    <t>給料の調整額</t>
    <rPh sb="0" eb="1">
      <t>キュウ</t>
    </rPh>
    <rPh sb="1" eb="2">
      <t>リョウ</t>
    </rPh>
    <rPh sb="3" eb="5">
      <t>チョウセイ</t>
    </rPh>
    <rPh sb="5" eb="6">
      <t>ガク</t>
    </rPh>
    <phoneticPr fontId="5"/>
  </si>
  <si>
    <t>給料月額</t>
    <rPh sb="0" eb="2">
      <t>キュウリョウ</t>
    </rPh>
    <rPh sb="2" eb="4">
      <t>ゲツガク</t>
    </rPh>
    <phoneticPr fontId="5"/>
  </si>
  <si>
    <t>本来の支給額（月額）</t>
  </si>
  <si>
    <t>「報酬支給額証明書の作成について」の作成上の注意事項の３を参照</t>
    <rPh sb="1" eb="3">
      <t>ホウシュウ</t>
    </rPh>
    <rPh sb="3" eb="6">
      <t>シキュウガク</t>
    </rPh>
    <rPh sb="6" eb="9">
      <t>ショウメイショ</t>
    </rPh>
    <rPh sb="10" eb="12">
      <t>サクセイ</t>
    </rPh>
    <rPh sb="18" eb="20">
      <t>サクセイ</t>
    </rPh>
    <rPh sb="20" eb="21">
      <t>ジョウ</t>
    </rPh>
    <rPh sb="22" eb="24">
      <t>チュウイ</t>
    </rPh>
    <rPh sb="24" eb="26">
      <t>ジコウ</t>
    </rPh>
    <rPh sb="29" eb="31">
      <t>サンショウ</t>
    </rPh>
    <phoneticPr fontId="5"/>
  </si>
  <si>
    <t>①給与減額の基礎となる給料・手当</t>
    <rPh sb="1" eb="3">
      <t>キュウヨ</t>
    </rPh>
    <rPh sb="3" eb="5">
      <t>ゲンガク</t>
    </rPh>
    <rPh sb="6" eb="8">
      <t>キソ</t>
    </rPh>
    <rPh sb="11" eb="13">
      <t>キュウリョウ</t>
    </rPh>
    <rPh sb="14" eb="16">
      <t>テアテ</t>
    </rPh>
    <phoneticPr fontId="5"/>
  </si>
  <si>
    <t>勤務１時間当たりの給与額</t>
    <rPh sb="0" eb="2">
      <t>キンム</t>
    </rPh>
    <rPh sb="2" eb="5">
      <t>イチジカン</t>
    </rPh>
    <rPh sb="5" eb="6">
      <t>ア</t>
    </rPh>
    <rPh sb="9" eb="12">
      <t>キュウヨガク</t>
    </rPh>
    <phoneticPr fontId="5"/>
  </si>
  <si>
    <t>標準報酬月額</t>
    <rPh sb="0" eb="2">
      <t>ヒョウジュン</t>
    </rPh>
    <rPh sb="2" eb="4">
      <t>ホウシュウ</t>
    </rPh>
    <rPh sb="4" eb="6">
      <t>ゲツガク</t>
    </rPh>
    <phoneticPr fontId="5"/>
  </si>
  <si>
    <t>共済　太郎</t>
    <rPh sb="0" eb="2">
      <t>キョウサイ</t>
    </rPh>
    <rPh sb="3" eb="5">
      <t>タロウ</t>
    </rPh>
    <phoneticPr fontId="5"/>
  </si>
  <si>
    <t>組合員氏名</t>
    <rPh sb="0" eb="2">
      <t>クミアイ</t>
    </rPh>
    <rPh sb="2" eb="3">
      <t>イン</t>
    </rPh>
    <rPh sb="3" eb="5">
      <t>シメイ</t>
    </rPh>
    <phoneticPr fontId="5"/>
  </si>
  <si>
    <t>組合員証番号</t>
    <rPh sb="0" eb="3">
      <t>クミアイイン</t>
    </rPh>
    <rPh sb="3" eb="4">
      <t>ショウ</t>
    </rPh>
    <rPh sb="4" eb="6">
      <t>バンゴウ</t>
    </rPh>
    <phoneticPr fontId="5"/>
  </si>
  <si>
    <t>)</t>
    <phoneticPr fontId="5"/>
  </si>
  <si>
    <t>） - (</t>
    <phoneticPr fontId="5"/>
  </si>
  <si>
    <t>092</t>
    <phoneticPr fontId="5"/>
  </si>
  <si>
    <t>（</t>
    <phoneticPr fontId="5"/>
  </si>
  <si>
    <t>ＴＥＬ</t>
    <phoneticPr fontId="5"/>
  </si>
  <si>
    <t>印</t>
    <rPh sb="0" eb="1">
      <t>イン</t>
    </rPh>
    <phoneticPr fontId="5"/>
  </si>
  <si>
    <t>△△　△△</t>
    <phoneticPr fontId="5"/>
  </si>
  <si>
    <t>氏名</t>
    <rPh sb="0" eb="2">
      <t>シメイ</t>
    </rPh>
    <phoneticPr fontId="5"/>
  </si>
  <si>
    <t>所属</t>
    <rPh sb="0" eb="2">
      <t>ショゾク</t>
    </rPh>
    <phoneticPr fontId="5"/>
  </si>
  <si>
    <t>証明者
（給与事務担当者）</t>
    <rPh sb="0" eb="2">
      <t>ショウメイ</t>
    </rPh>
    <rPh sb="2" eb="3">
      <t>シャ</t>
    </rPh>
    <rPh sb="5" eb="7">
      <t>キュウヨ</t>
    </rPh>
    <rPh sb="7" eb="9">
      <t>ジム</t>
    </rPh>
    <rPh sb="9" eb="12">
      <t>タントウシャ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</si>
  <si>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</si>
  <si>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</si>
  <si>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</si>
  <si>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勤務しなかった期間の報酬について、以下のとおり証明する。</t>
    <rPh sb="17" eb="19">
      <t>イカ</t>
    </rPh>
    <phoneticPr fontId="5"/>
  </si>
  <si>
    <t>における</t>
    <phoneticPr fontId="5"/>
  </si>
  <si>
    <t>日</t>
    <phoneticPr fontId="5"/>
  </si>
  <si>
    <t>月</t>
    <phoneticPr fontId="5"/>
  </si>
  <si>
    <t>年</t>
    <phoneticPr fontId="5"/>
  </si>
  <si>
    <t>～</t>
    <phoneticPr fontId="5"/>
  </si>
  <si>
    <t>請求期間</t>
    <phoneticPr fontId="5"/>
  </si>
  <si>
    <t>報酬支給額証明書
（出産手当金・休業手当金）</t>
    <rPh sb="10" eb="12">
      <t>シュッサン</t>
    </rPh>
    <rPh sb="12" eb="14">
      <t>テアテ</t>
    </rPh>
    <rPh sb="14" eb="15">
      <t>キン</t>
    </rPh>
    <rPh sb="16" eb="18">
      <t>キュウギョウ</t>
    </rPh>
    <rPh sb="18" eb="20">
      <t>テアテ</t>
    </rPh>
    <rPh sb="20" eb="21">
      <t>キン</t>
    </rPh>
    <phoneticPr fontId="5"/>
  </si>
  <si>
    <t>令和</t>
    <rPh sb="0" eb="1">
      <t>レイ</t>
    </rPh>
    <rPh sb="1" eb="2">
      <t>ワ</t>
    </rPh>
    <phoneticPr fontId="5"/>
  </si>
  <si>
    <t>【　記入例　】</t>
    <rPh sb="2" eb="4">
      <t>キニュウ</t>
    </rPh>
    <rPh sb="4" eb="5">
      <t>レイ</t>
    </rPh>
    <phoneticPr fontId="3"/>
  </si>
  <si>
    <t>○○市立○○小学校</t>
    <rPh sb="2" eb="4">
      <t>シリツ</t>
    </rPh>
    <rPh sb="6" eb="9">
      <t>ショウガッコウ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</si>
</sst>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38" fontId="2" fillId="0" borderId="0" xfId="1" applyFont="1" applyFill="1" applyBorder="1" applyProtection="1">
      <protection locked="0"/>
    </xf>
    <xf numFmtId="38" fontId="4" fillId="0" borderId="1" xfId="1" applyFont="1" applyFill="1" applyBorder="1" applyAlignment="1" applyProtection="1">
      <alignment horizontal="right"/>
    </xf>
    <xf numFmtId="38" fontId="4" fillId="0" borderId="4" xfId="1" applyFont="1" applyFill="1" applyBorder="1" applyAlignment="1" applyProtection="1">
      <alignment horizontal="right"/>
    </xf>
    <xf numFmtId="38" fontId="2" fillId="0" borderId="0" xfId="1" applyFont="1" applyFill="1" applyBorder="1" applyProtection="1"/>
    <xf numFmtId="38" fontId="4" fillId="0" borderId="6" xfId="1" applyFont="1" applyFill="1" applyBorder="1" applyAlignment="1" applyProtection="1">
      <alignment horizontal="right"/>
    </xf>
    <xf numFmtId="38" fontId="4" fillId="0" borderId="0" xfId="1" applyFont="1" applyFill="1" applyBorder="1" applyAlignment="1" applyProtection="1">
      <alignment horizontal="right"/>
    </xf>
    <xf numFmtId="38" fontId="4" fillId="0" borderId="11" xfId="1" applyFont="1" applyFill="1" applyBorder="1" applyAlignment="1" applyProtection="1">
      <alignment horizontal="right"/>
    </xf>
    <xf numFmtId="38" fontId="4" fillId="0" borderId="12" xfId="1" applyFont="1" applyFill="1" applyBorder="1" applyAlignment="1" applyProtection="1">
      <alignment horizontal="right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38" fontId="2" fillId="0" borderId="0" xfId="1" applyFont="1" applyFill="1" applyBorder="1" applyAlignment="1" applyProtection="1">
      <alignment horizontal="center" vertical="center" wrapText="1"/>
    </xf>
    <xf numFmtId="38" fontId="4" fillId="0" borderId="0" xfId="1" applyFont="1" applyFill="1" applyBorder="1" applyAlignment="1" applyProtection="1"/>
    <xf numFmtId="38" fontId="2" fillId="0" borderId="0" xfId="1" applyFont="1" applyFill="1" applyBorder="1" applyAlignment="1" applyProtection="1"/>
    <xf numFmtId="38" fontId="2" fillId="0" borderId="0" xfId="1" applyFont="1" applyFill="1" applyBorder="1" applyAlignment="1" applyProtection="1">
      <alignment horizontal="center"/>
      <protection locked="0"/>
    </xf>
    <xf numFmtId="38" fontId="4" fillId="0" borderId="2" xfId="1" applyFont="1" applyFill="1" applyBorder="1" applyAlignment="1" applyProtection="1">
      <alignment horizontal="right"/>
    </xf>
    <xf numFmtId="38" fontId="4" fillId="0" borderId="25" xfId="1" applyFont="1" applyFill="1" applyBorder="1" applyAlignment="1" applyProtection="1">
      <alignment horizontal="right"/>
    </xf>
    <xf numFmtId="38" fontId="4" fillId="0" borderId="28" xfId="1" applyFont="1" applyFill="1" applyBorder="1" applyAlignment="1" applyProtection="1">
      <alignment horizontal="right"/>
    </xf>
    <xf numFmtId="38" fontId="6" fillId="0" borderId="28" xfId="1" applyFont="1" applyFill="1" applyBorder="1" applyAlignment="1" applyProtection="1">
      <alignment horizontal="center"/>
    </xf>
    <xf numFmtId="38" fontId="6" fillId="0" borderId="29" xfId="1" applyFont="1" applyFill="1" applyBorder="1" applyAlignment="1" applyProtection="1">
      <alignment horizontal="center"/>
    </xf>
    <xf numFmtId="38" fontId="6" fillId="0" borderId="28" xfId="1" applyFont="1" applyFill="1" applyBorder="1" applyAlignment="1" applyProtection="1">
      <alignment horizontal="right"/>
    </xf>
    <xf numFmtId="38" fontId="6" fillId="0" borderId="29" xfId="1" applyFont="1" applyFill="1" applyBorder="1" applyAlignment="1" applyProtection="1">
      <alignment horizontal="right"/>
    </xf>
    <xf numFmtId="38" fontId="2" fillId="0" borderId="0" xfId="1" applyFont="1" applyFill="1" applyBorder="1" applyAlignment="1" applyProtection="1">
      <alignment shrinkToFit="1"/>
    </xf>
    <xf numFmtId="38" fontId="4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Border="1" applyAlignment="1" applyProtection="1">
      <alignment horizontal="center" vertical="center"/>
    </xf>
    <xf numFmtId="38" fontId="2" fillId="0" borderId="33" xfId="1" applyFont="1" applyFill="1" applyBorder="1" applyAlignment="1" applyProtection="1">
      <alignment horizontal="center"/>
    </xf>
    <xf numFmtId="38" fontId="2" fillId="0" borderId="11" xfId="1" applyFont="1" applyFill="1" applyBorder="1" applyAlignment="1" applyProtection="1">
      <alignment horizontal="center"/>
    </xf>
    <xf numFmtId="38" fontId="4" fillId="0" borderId="0" xfId="1" applyFont="1" applyFill="1" applyBorder="1" applyAlignment="1" applyProtection="1">
      <alignment horizontal="right" vertical="center"/>
    </xf>
    <xf numFmtId="0" fontId="2" fillId="0" borderId="0" xfId="1" applyNumberFormat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horizontal="distributed" vertical="center"/>
    </xf>
    <xf numFmtId="38" fontId="2" fillId="0" borderId="21" xfId="1" applyFont="1" applyFill="1" applyBorder="1" applyAlignment="1" applyProtection="1">
      <alignment vertical="center"/>
    </xf>
    <xf numFmtId="0" fontId="6" fillId="0" borderId="21" xfId="1" applyNumberFormat="1" applyFont="1" applyFill="1" applyBorder="1" applyAlignment="1" applyProtection="1">
      <alignment vertical="center"/>
    </xf>
    <xf numFmtId="38" fontId="6" fillId="0" borderId="21" xfId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horizontal="center"/>
    </xf>
    <xf numFmtId="0" fontId="2" fillId="0" borderId="0" xfId="0" applyFont="1" applyFill="1" applyProtection="1"/>
    <xf numFmtId="38" fontId="2" fillId="0" borderId="28" xfId="1" applyFont="1" applyFill="1" applyBorder="1" applyAlignment="1" applyProtection="1"/>
    <xf numFmtId="38" fontId="4" fillId="0" borderId="0" xfId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/>
    <xf numFmtId="38" fontId="2" fillId="0" borderId="0" xfId="1" applyFont="1" applyFill="1" applyBorder="1" applyAlignment="1" applyProtection="1">
      <alignment wrapText="1"/>
    </xf>
    <xf numFmtId="38" fontId="6" fillId="0" borderId="0" xfId="1" applyFont="1" applyFill="1" applyBorder="1" applyAlignment="1" applyProtection="1">
      <alignment wrapText="1"/>
    </xf>
    <xf numFmtId="38" fontId="2" fillId="0" borderId="0" xfId="1" applyFont="1" applyFill="1" applyBorder="1" applyAlignment="1" applyProtection="1">
      <alignment horizontal="distributed" vertical="distributed" wrapText="1"/>
      <protection locked="0"/>
    </xf>
    <xf numFmtId="38" fontId="6" fillId="0" borderId="0" xfId="1" applyFont="1" applyFill="1" applyBorder="1" applyAlignment="1" applyProtection="1">
      <alignment horizontal="center" wrapText="1"/>
    </xf>
    <xf numFmtId="38" fontId="2" fillId="0" borderId="0" xfId="1" applyFont="1" applyFill="1" applyBorder="1" applyAlignment="1" applyProtection="1">
      <alignment horizontal="center" wrapText="1"/>
    </xf>
    <xf numFmtId="38" fontId="9" fillId="0" borderId="0" xfId="1" applyFont="1" applyFill="1" applyBorder="1" applyAlignment="1" applyProtection="1">
      <alignment horizontal="distributed" vertical="distributed" wrapText="1"/>
      <protection locked="0"/>
    </xf>
    <xf numFmtId="38" fontId="10" fillId="0" borderId="0" xfId="1" applyFont="1" applyFill="1" applyBorder="1" applyAlignment="1" applyProtection="1">
      <alignment horizontal="center" vertical="center"/>
    </xf>
    <xf numFmtId="38" fontId="2" fillId="0" borderId="39" xfId="1" applyFont="1" applyFill="1" applyBorder="1" applyProtection="1">
      <protection locked="0"/>
    </xf>
    <xf numFmtId="38" fontId="13" fillId="0" borderId="0" xfId="1" applyFont="1" applyFill="1" applyBorder="1" applyProtection="1">
      <protection locked="0"/>
    </xf>
    <xf numFmtId="0" fontId="2" fillId="0" borderId="17" xfId="1" applyNumberFormat="1" applyFont="1" applyFill="1" applyBorder="1" applyAlignment="1" applyProtection="1">
      <alignment horizontal="center" vertical="center" shrinkToFit="1"/>
    </xf>
    <xf numFmtId="0" fontId="2" fillId="0" borderId="28" xfId="1" applyNumberFormat="1" applyFont="1" applyFill="1" applyBorder="1" applyAlignment="1" applyProtection="1">
      <alignment horizontal="center" vertical="center" shrinkToFit="1"/>
    </xf>
    <xf numFmtId="0" fontId="2" fillId="0" borderId="16" xfId="1" applyNumberFormat="1" applyFont="1" applyFill="1" applyBorder="1" applyAlignment="1" applyProtection="1">
      <alignment horizontal="center" vertical="center" shrinkToFit="1"/>
    </xf>
    <xf numFmtId="0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2" xfId="1" applyNumberFormat="1" applyFont="1" applyFill="1" applyBorder="1" applyAlignment="1" applyProtection="1">
      <alignment horizontal="center" vertical="center" shrinkToFit="1"/>
    </xf>
    <xf numFmtId="0" fontId="2" fillId="0" borderId="4" xfId="1" applyNumberFormat="1" applyFont="1" applyFill="1" applyBorder="1" applyAlignment="1" applyProtection="1">
      <alignment horizontal="center" vertical="center" shrinkToFit="1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38" fontId="2" fillId="0" borderId="15" xfId="1" applyFont="1" applyFill="1" applyBorder="1" applyAlignment="1" applyProtection="1">
      <alignment horizontal="center" vertical="center"/>
    </xf>
    <xf numFmtId="0" fontId="2" fillId="0" borderId="35" xfId="1" applyNumberFormat="1" applyFont="1" applyFill="1" applyBorder="1" applyAlignment="1" applyProtection="1">
      <alignment horizontal="center" vertical="center" shrinkToFit="1"/>
    </xf>
    <xf numFmtId="0" fontId="2" fillId="0" borderId="26" xfId="1" applyNumberFormat="1" applyFont="1" applyFill="1" applyBorder="1" applyAlignment="1" applyProtection="1">
      <alignment horizontal="center" vertical="center" shrinkToFit="1"/>
    </xf>
    <xf numFmtId="0" fontId="2" fillId="0" borderId="34" xfId="1" applyNumberFormat="1" applyFont="1" applyFill="1" applyBorder="1" applyAlignment="1" applyProtection="1">
      <alignment horizontal="center" vertical="center" shrinkToFit="1"/>
    </xf>
    <xf numFmtId="0" fontId="2" fillId="0" borderId="19" xfId="1" applyNumberFormat="1" applyFont="1" applyFill="1" applyBorder="1" applyAlignment="1" applyProtection="1">
      <alignment horizontal="center" vertical="center" shrinkToFit="1"/>
    </xf>
    <xf numFmtId="0" fontId="2" fillId="0" borderId="12" xfId="1" applyNumberFormat="1" applyFont="1" applyFill="1" applyBorder="1" applyAlignment="1" applyProtection="1">
      <alignment horizontal="center" vertical="center" shrinkToFit="1"/>
    </xf>
    <xf numFmtId="0" fontId="2" fillId="0" borderId="15" xfId="1" applyNumberFormat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/>
    </xf>
    <xf numFmtId="38" fontId="2" fillId="0" borderId="31" xfId="1" applyFont="1" applyFill="1" applyBorder="1" applyAlignment="1" applyProtection="1">
      <alignment horizontal="center" vertical="center"/>
    </xf>
    <xf numFmtId="38" fontId="2" fillId="0" borderId="30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6" fillId="0" borderId="13" xfId="1" applyFont="1" applyFill="1" applyBorder="1" applyAlignment="1" applyProtection="1">
      <alignment horizontal="right"/>
    </xf>
    <xf numFmtId="38" fontId="6" fillId="0" borderId="12" xfId="1" applyFont="1" applyFill="1" applyBorder="1" applyAlignment="1" applyProtection="1">
      <alignment horizontal="right"/>
    </xf>
    <xf numFmtId="38" fontId="6" fillId="0" borderId="13" xfId="1" applyFont="1" applyFill="1" applyBorder="1" applyAlignment="1" applyProtection="1">
      <alignment horizontal="right" shrinkToFit="1"/>
      <protection locked="0"/>
    </xf>
    <xf numFmtId="38" fontId="6" fillId="0" borderId="12" xfId="1" applyFont="1" applyFill="1" applyBorder="1" applyAlignment="1" applyProtection="1">
      <alignment horizontal="right" shrinkToFit="1"/>
      <protection locked="0"/>
    </xf>
    <xf numFmtId="38" fontId="2" fillId="0" borderId="14" xfId="1" applyFont="1" applyFill="1" applyBorder="1" applyAlignment="1" applyProtection="1">
      <alignment horizontal="center" vertical="center" shrinkToFit="1"/>
    </xf>
    <xf numFmtId="38" fontId="2" fillId="0" borderId="13" xfId="1" applyFont="1" applyFill="1" applyBorder="1" applyAlignment="1" applyProtection="1">
      <alignment horizontal="center" vertical="center" shrinkToFit="1"/>
    </xf>
    <xf numFmtId="38" fontId="2" fillId="0" borderId="12" xfId="1" applyFont="1" applyFill="1" applyBorder="1" applyAlignment="1" applyProtection="1">
      <alignment horizontal="center" vertical="center" shrinkToFit="1"/>
    </xf>
    <xf numFmtId="38" fontId="2" fillId="0" borderId="15" xfId="1" applyFont="1" applyFill="1" applyBorder="1" applyAlignment="1" applyProtection="1">
      <alignment horizontal="center" vertical="center" shrinkToFit="1"/>
    </xf>
    <xf numFmtId="38" fontId="2" fillId="0" borderId="17" xfId="1" applyFont="1" applyFill="1" applyBorder="1" applyAlignment="1" applyProtection="1">
      <alignment horizontal="center" vertical="center" textRotation="255" wrapText="1"/>
    </xf>
    <xf numFmtId="38" fontId="2" fillId="0" borderId="16" xfId="1" applyFont="1" applyFill="1" applyBorder="1" applyAlignment="1" applyProtection="1">
      <alignment horizontal="center" vertical="center" textRotation="255" wrapText="1"/>
    </xf>
    <xf numFmtId="38" fontId="2" fillId="0" borderId="10" xfId="1" applyFont="1" applyFill="1" applyBorder="1" applyAlignment="1" applyProtection="1">
      <alignment horizontal="center" vertical="center" textRotation="255" wrapText="1"/>
    </xf>
    <xf numFmtId="38" fontId="2" fillId="0" borderId="9" xfId="1" applyFont="1" applyFill="1" applyBorder="1" applyAlignment="1" applyProtection="1">
      <alignment horizontal="center" vertical="center" textRotation="255" wrapText="1"/>
    </xf>
    <xf numFmtId="38" fontId="2" fillId="0" borderId="8" xfId="1" applyFont="1" applyFill="1" applyBorder="1" applyAlignment="1" applyProtection="1">
      <alignment horizontal="center" vertical="center" shrinkToFit="1"/>
    </xf>
    <xf numFmtId="38" fontId="6" fillId="0" borderId="13" xfId="1" applyFont="1" applyFill="1" applyBorder="1" applyAlignment="1" applyProtection="1">
      <alignment horizontal="right" shrinkToFit="1"/>
    </xf>
    <xf numFmtId="38" fontId="6" fillId="0" borderId="12" xfId="1" applyFont="1" applyFill="1" applyBorder="1" applyAlignment="1" applyProtection="1">
      <alignment horizontal="right" shrinkToFit="1"/>
    </xf>
    <xf numFmtId="38" fontId="2" fillId="0" borderId="12" xfId="1" applyFont="1" applyFill="1" applyBorder="1" applyAlignment="1" applyProtection="1">
      <alignment horizontal="center" vertical="center" wrapText="1"/>
    </xf>
    <xf numFmtId="38" fontId="10" fillId="0" borderId="0" xfId="1" applyFont="1" applyFill="1" applyBorder="1" applyAlignment="1" applyProtection="1">
      <alignment horizontal="center" vertical="center" wrapText="1"/>
    </xf>
    <xf numFmtId="38" fontId="10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38" fontId="2" fillId="0" borderId="21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left" wrapText="1"/>
    </xf>
    <xf numFmtId="38" fontId="6" fillId="0" borderId="27" xfId="1" applyFont="1" applyFill="1" applyBorder="1" applyAlignment="1" applyProtection="1">
      <alignment horizontal="right" vertical="center" shrinkToFit="1"/>
    </xf>
    <xf numFmtId="38" fontId="6" fillId="0" borderId="26" xfId="1" applyFont="1" applyFill="1" applyBorder="1" applyAlignment="1" applyProtection="1">
      <alignment horizontal="right" vertical="center" shrinkToFit="1"/>
    </xf>
    <xf numFmtId="38" fontId="2" fillId="0" borderId="38" xfId="1" applyFont="1" applyFill="1" applyBorder="1" applyAlignment="1" applyProtection="1">
      <alignment horizontal="center" vertical="center"/>
    </xf>
    <xf numFmtId="38" fontId="6" fillId="0" borderId="21" xfId="1" quotePrefix="1" applyFont="1" applyFill="1" applyBorder="1" applyAlignment="1" applyProtection="1">
      <alignment horizontal="center" vertical="center"/>
    </xf>
    <xf numFmtId="38" fontId="7" fillId="0" borderId="21" xfId="1" applyFont="1" applyFill="1" applyBorder="1" applyAlignment="1" applyProtection="1">
      <alignment horizontal="center" vertical="center"/>
    </xf>
    <xf numFmtId="38" fontId="6" fillId="0" borderId="21" xfId="1" applyFont="1" applyFill="1" applyBorder="1" applyAlignment="1" applyProtection="1">
      <alignment horizontal="left" vertical="center"/>
      <protection locked="0"/>
    </xf>
    <xf numFmtId="38" fontId="6" fillId="0" borderId="21" xfId="1" applyFont="1" applyFill="1" applyBorder="1" applyAlignment="1" applyProtection="1">
      <alignment horizontal="center"/>
    </xf>
    <xf numFmtId="38" fontId="7" fillId="0" borderId="21" xfId="1" applyFont="1" applyFill="1" applyBorder="1" applyAlignment="1" applyProtection="1">
      <alignment horizontal="center"/>
    </xf>
    <xf numFmtId="38" fontId="8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center" vertical="center"/>
    </xf>
    <xf numFmtId="0" fontId="6" fillId="0" borderId="37" xfId="1" applyNumberFormat="1" applyFont="1" applyFill="1" applyBorder="1" applyAlignment="1" applyProtection="1">
      <alignment horizontal="center" vertical="center"/>
    </xf>
    <xf numFmtId="0" fontId="6" fillId="0" borderId="36" xfId="1" applyNumberFormat="1" applyFont="1" applyFill="1" applyBorder="1" applyAlignment="1" applyProtection="1">
      <alignment horizontal="center" vertical="center"/>
    </xf>
    <xf numFmtId="38" fontId="6" fillId="0" borderId="13" xfId="1" applyFont="1" applyFill="1" applyBorder="1" applyAlignment="1" applyProtection="1">
      <alignment horizontal="right" vertical="center"/>
    </xf>
    <xf numFmtId="38" fontId="6" fillId="0" borderId="12" xfId="1" applyFont="1" applyFill="1" applyBorder="1" applyAlignment="1" applyProtection="1">
      <alignment horizontal="right" vertical="center"/>
    </xf>
    <xf numFmtId="38" fontId="6" fillId="0" borderId="14" xfId="1" applyFont="1" applyFill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center" vertical="center"/>
    </xf>
    <xf numFmtId="38" fontId="6" fillId="0" borderId="27" xfId="1" applyFont="1" applyFill="1" applyBorder="1" applyAlignment="1" applyProtection="1">
      <alignment horizontal="center"/>
    </xf>
    <xf numFmtId="38" fontId="6" fillId="0" borderId="26" xfId="1" applyFont="1" applyFill="1" applyBorder="1" applyAlignment="1" applyProtection="1">
      <alignment horizontal="center"/>
    </xf>
    <xf numFmtId="38" fontId="2" fillId="0" borderId="19" xfId="1" applyFont="1" applyFill="1" applyBorder="1" applyAlignment="1" applyProtection="1">
      <alignment horizontal="center" vertical="center" shrinkToFit="1"/>
    </xf>
    <xf numFmtId="38" fontId="6" fillId="0" borderId="13" xfId="1" applyFont="1" applyFill="1" applyBorder="1" applyAlignment="1" applyProtection="1">
      <alignment horizontal="center"/>
    </xf>
    <xf numFmtId="38" fontId="6" fillId="0" borderId="12" xfId="1" applyFont="1" applyFill="1" applyBorder="1" applyAlignment="1" applyProtection="1">
      <alignment horizontal="center"/>
    </xf>
    <xf numFmtId="38" fontId="6" fillId="0" borderId="14" xfId="1" applyFont="1" applyFill="1" applyBorder="1" applyAlignment="1" applyProtection="1">
      <alignment horizontal="right"/>
    </xf>
    <xf numFmtId="38" fontId="2" fillId="0" borderId="14" xfId="1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center" vertical="center"/>
    </xf>
    <xf numFmtId="38" fontId="2" fillId="0" borderId="22" xfId="1" applyFont="1" applyFill="1" applyBorder="1" applyAlignment="1" applyProtection="1">
      <alignment horizontal="center" vertical="center"/>
    </xf>
    <xf numFmtId="38" fontId="2" fillId="0" borderId="20" xfId="1" applyFont="1" applyFill="1" applyBorder="1" applyAlignment="1" applyProtection="1">
      <alignment horizontal="center" vertical="center"/>
    </xf>
    <xf numFmtId="38" fontId="6" fillId="0" borderId="24" xfId="1" applyFont="1" applyFill="1" applyBorder="1" applyAlignment="1" applyProtection="1">
      <alignment horizontal="right"/>
    </xf>
    <xf numFmtId="38" fontId="6" fillId="0" borderId="23" xfId="1" applyFont="1" applyFill="1" applyBorder="1" applyAlignment="1" applyProtection="1">
      <alignment horizontal="right"/>
    </xf>
    <xf numFmtId="38" fontId="6" fillId="0" borderId="29" xfId="1" applyFont="1" applyFill="1" applyBorder="1" applyAlignment="1" applyProtection="1">
      <alignment horizontal="center"/>
    </xf>
    <xf numFmtId="38" fontId="6" fillId="0" borderId="28" xfId="1" applyFont="1" applyFill="1" applyBorder="1" applyAlignment="1" applyProtection="1">
      <alignment horizontal="center"/>
    </xf>
    <xf numFmtId="38" fontId="6" fillId="0" borderId="3" xfId="1" applyNumberFormat="1" applyFont="1" applyFill="1" applyBorder="1" applyAlignment="1" applyProtection="1">
      <alignment horizontal="right" shrinkToFit="1"/>
    </xf>
    <xf numFmtId="0" fontId="6" fillId="0" borderId="2" xfId="1" applyNumberFormat="1" applyFont="1" applyFill="1" applyBorder="1" applyAlignment="1" applyProtection="1">
      <alignment horizontal="right" shrinkToFit="1"/>
    </xf>
    <xf numFmtId="38" fontId="6" fillId="0" borderId="3" xfId="1" applyFont="1" applyFill="1" applyBorder="1" applyAlignment="1" applyProtection="1">
      <alignment horizontal="right"/>
    </xf>
    <xf numFmtId="38" fontId="6" fillId="0" borderId="2" xfId="1" applyFont="1" applyFill="1" applyBorder="1" applyAlignment="1" applyProtection="1">
      <alignment horizontal="right"/>
    </xf>
    <xf numFmtId="38" fontId="6" fillId="0" borderId="7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2" fillId="0" borderId="0" xfId="1" applyFont="1" applyFill="1" applyBorder="1" applyAlignment="1" applyProtection="1">
      <alignment horizontal="left"/>
      <protection locked="0"/>
    </xf>
    <xf numFmtId="38" fontId="7" fillId="0" borderId="13" xfId="1" applyFont="1" applyFill="1" applyBorder="1" applyAlignment="1" applyProtection="1">
      <alignment horizontal="right" shrinkToFit="1"/>
    </xf>
    <xf numFmtId="38" fontId="7" fillId="0" borderId="12" xfId="1" applyFont="1" applyFill="1" applyBorder="1" applyAlignment="1" applyProtection="1">
      <alignment horizontal="right" shrinkToFit="1"/>
    </xf>
  </cellXfs>
  <cellStyles count="5">
    <cellStyle name="桁区切り" xfId="1" builtinId="6"/>
    <cellStyle name="桁区切り 2" xfId="2"/>
    <cellStyle name="桁区切り 2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22</xdr:row>
      <xdr:rowOff>19050</xdr:rowOff>
    </xdr:from>
    <xdr:to>
      <xdr:col>23</xdr:col>
      <xdr:colOff>314325</xdr:colOff>
      <xdr:row>30</xdr:row>
      <xdr:rowOff>9525</xdr:rowOff>
    </xdr:to>
    <xdr:cxnSp macro="">
      <xdr:nvCxnSpPr>
        <xdr:cNvPr id="3" name="Auto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10991850" y="5705475"/>
          <a:ext cx="5095875" cy="25812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CK44"/>
  <sheetViews>
    <sheetView showGridLines="0" tabSelected="1" view="pageBreakPreview" topLeftCell="A13" zoomScaleNormal="100" zoomScaleSheetLayoutView="100" workbookViewId="0">
      <selection activeCell="U20" sqref="U20"/>
    </sheetView>
  </sheetViews>
  <sheetFormatPr defaultRowHeight="13.5" outlineLevelRow="2" outlineLevelCol="2"/>
  <cols>
    <col min="1" max="1" width="3.375" style="1" customWidth="1"/>
    <col min="2" max="2" width="3.5" style="1" customWidth="1" outlineLevel="1"/>
    <col min="3" max="5" width="1.75" style="1" customWidth="1" outlineLevel="1"/>
    <col min="6" max="6" width="8" style="1" customWidth="1" outlineLevel="1"/>
    <col min="7" max="7" width="3.75" style="1" customWidth="1" outlineLevel="1"/>
    <col min="8" max="8" width="4.75" style="1" customWidth="1" outlineLevel="1"/>
    <col min="9" max="9" width="3.625" style="1" customWidth="1" outlineLevel="1"/>
    <col min="10" max="10" width="2.5" style="1" customWidth="1" outlineLevel="1"/>
    <col min="11" max="11" width="3.625" style="1" customWidth="1" outlineLevel="2"/>
    <col min="12" max="12" width="2.5" style="1" customWidth="1" outlineLevel="2"/>
    <col min="13" max="13" width="3.625" style="1" customWidth="1" outlineLevel="2"/>
    <col min="14" max="14" width="2.75" style="1" customWidth="1" outlineLevel="1"/>
    <col min="15" max="15" width="3.5" style="1" customWidth="1" outlineLevel="1"/>
    <col min="16" max="16" width="5.5" style="1" customWidth="1"/>
    <col min="17" max="17" width="3.875" style="1" customWidth="1"/>
    <col min="18" max="18" width="2.5" style="1" customWidth="1"/>
    <col min="19" max="19" width="3.625" style="1" customWidth="1"/>
    <col min="20" max="20" width="2.25" style="1" customWidth="1"/>
    <col min="21" max="21" width="4.5" style="1" bestFit="1" customWidth="1"/>
    <col min="22" max="22" width="2.125" style="1" customWidth="1"/>
    <col min="23" max="23" width="5.5" style="1" customWidth="1"/>
    <col min="24" max="24" width="4.5" style="1" customWidth="1"/>
    <col min="25" max="25" width="4.875" style="1" customWidth="1"/>
    <col min="26" max="26" width="6" style="1" customWidth="1"/>
    <col min="27" max="27" width="6.375" style="1" customWidth="1"/>
    <col min="28" max="79" width="9" style="1"/>
    <col min="80" max="105" width="4.625" style="1" customWidth="1"/>
    <col min="106" max="16384" width="9" style="1"/>
  </cols>
  <sheetData>
    <row r="1" spans="1:89" ht="14.25" thickBot="1">
      <c r="A1" s="48" t="s">
        <v>52</v>
      </c>
    </row>
    <row r="2" spans="1:89" s="47" customFormat="1" ht="12" customHeight="1">
      <c r="A2" s="88" t="s">
        <v>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89" ht="18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CF3" s="45"/>
      <c r="CG3" s="45"/>
      <c r="CH3" s="45"/>
      <c r="CI3" s="45"/>
      <c r="CJ3" s="45"/>
      <c r="CK3" s="45"/>
    </row>
    <row r="4" spans="1:89" ht="27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CF4" s="45"/>
      <c r="CG4" s="45"/>
      <c r="CH4" s="45"/>
      <c r="CI4" s="45"/>
      <c r="CJ4" s="45"/>
      <c r="CK4" s="45"/>
    </row>
    <row r="5" spans="1:89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CF5" s="45"/>
      <c r="CG5" s="45"/>
      <c r="CH5" s="45"/>
      <c r="CI5" s="45"/>
      <c r="CJ5" s="45"/>
      <c r="CK5" s="45"/>
    </row>
    <row r="6" spans="1:89" ht="21.75" customHeight="1">
      <c r="A6" s="4"/>
      <c r="B6" s="4"/>
      <c r="C6" s="4"/>
      <c r="D6" s="40"/>
      <c r="E6" s="40"/>
      <c r="F6" s="92" t="s">
        <v>49</v>
      </c>
      <c r="G6" s="92"/>
      <c r="H6" s="40" t="s">
        <v>51</v>
      </c>
      <c r="I6" s="41">
        <v>2</v>
      </c>
      <c r="J6" s="40" t="s">
        <v>42</v>
      </c>
      <c r="K6" s="41">
        <v>10</v>
      </c>
      <c r="L6" s="40" t="s">
        <v>41</v>
      </c>
      <c r="M6" s="41">
        <v>1</v>
      </c>
      <c r="N6" s="40" t="s">
        <v>40</v>
      </c>
      <c r="O6" s="44" t="s">
        <v>48</v>
      </c>
      <c r="P6" s="40" t="s">
        <v>51</v>
      </c>
      <c r="Q6" s="43">
        <v>2</v>
      </c>
      <c r="R6" s="40" t="s">
        <v>47</v>
      </c>
      <c r="S6" s="41">
        <v>10</v>
      </c>
      <c r="T6" s="40" t="s">
        <v>46</v>
      </c>
      <c r="U6" s="41">
        <v>31</v>
      </c>
      <c r="V6" s="40" t="s">
        <v>45</v>
      </c>
      <c r="W6" s="1" t="s">
        <v>44</v>
      </c>
      <c r="CF6" s="42"/>
      <c r="CG6" s="42"/>
      <c r="CH6" s="42"/>
      <c r="CI6" s="42"/>
      <c r="CJ6" s="42"/>
      <c r="CK6" s="42"/>
    </row>
    <row r="7" spans="1:89" ht="21.75" customHeight="1">
      <c r="A7" s="4"/>
      <c r="B7" s="4"/>
      <c r="C7" s="4"/>
      <c r="D7" s="4"/>
      <c r="E7" s="4"/>
      <c r="F7" s="4" t="s">
        <v>43</v>
      </c>
      <c r="G7" s="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4"/>
    </row>
    <row r="8" spans="1:89" ht="21.75" customHeight="1">
      <c r="A8" s="4"/>
      <c r="B8" s="4"/>
      <c r="C8" s="4"/>
      <c r="D8" s="4"/>
      <c r="E8" s="4"/>
      <c r="F8" s="4"/>
      <c r="G8" s="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4"/>
    </row>
    <row r="9" spans="1:89" ht="18" customHeight="1">
      <c r="A9" s="14"/>
      <c r="B9" s="14"/>
      <c r="C9" s="4"/>
      <c r="D9" s="4"/>
      <c r="E9" s="4"/>
      <c r="F9" s="4"/>
      <c r="G9" s="39"/>
      <c r="H9" s="40" t="s">
        <v>51</v>
      </c>
      <c r="I9" s="41">
        <v>2</v>
      </c>
      <c r="J9" s="40" t="s">
        <v>42</v>
      </c>
      <c r="K9" s="41">
        <v>11</v>
      </c>
      <c r="L9" s="40" t="s">
        <v>41</v>
      </c>
      <c r="M9" s="41">
        <v>2</v>
      </c>
      <c r="N9" s="40" t="s">
        <v>40</v>
      </c>
      <c r="O9" s="39"/>
      <c r="P9" s="4"/>
      <c r="Q9" s="4"/>
      <c r="R9" s="4"/>
      <c r="S9" s="4"/>
      <c r="T9" s="9"/>
      <c r="U9" s="9"/>
      <c r="V9" s="38"/>
    </row>
    <row r="10" spans="1:89" ht="18" customHeight="1">
      <c r="A10" s="14"/>
      <c r="B10" s="14"/>
      <c r="C10" s="4"/>
      <c r="D10" s="4"/>
      <c r="E10" s="4"/>
      <c r="F10" s="4"/>
      <c r="G10" s="9"/>
      <c r="H10" s="10"/>
      <c r="I10" s="10"/>
      <c r="J10" s="10"/>
      <c r="K10" s="25"/>
      <c r="L10" s="90" t="s">
        <v>39</v>
      </c>
      <c r="M10" s="90"/>
      <c r="N10" s="90"/>
      <c r="O10" s="90"/>
      <c r="P10" s="90"/>
      <c r="Q10" s="4"/>
      <c r="R10" s="4"/>
      <c r="S10" s="4"/>
      <c r="T10" s="9"/>
      <c r="U10" s="10"/>
      <c r="V10" s="24"/>
    </row>
    <row r="11" spans="1:89" ht="18" customHeight="1">
      <c r="A11" s="14"/>
      <c r="B11" s="14"/>
      <c r="C11" s="4"/>
      <c r="D11" s="4"/>
      <c r="E11" s="4"/>
      <c r="F11" s="4"/>
      <c r="G11" s="9"/>
      <c r="H11" s="10"/>
      <c r="I11" s="10"/>
      <c r="J11" s="10"/>
      <c r="K11" s="25"/>
      <c r="L11" s="90"/>
      <c r="M11" s="90"/>
      <c r="N11" s="90"/>
      <c r="O11" s="90"/>
      <c r="P11" s="90"/>
      <c r="Q11" s="91" t="s">
        <v>38</v>
      </c>
      <c r="R11" s="91"/>
      <c r="S11" s="91"/>
      <c r="T11" s="31"/>
      <c r="U11" s="98" t="s">
        <v>53</v>
      </c>
      <c r="V11" s="98"/>
      <c r="W11" s="98"/>
      <c r="X11" s="98"/>
      <c r="Y11" s="98"/>
      <c r="Z11" s="98"/>
      <c r="AA11" s="98"/>
    </row>
    <row r="12" spans="1:89" ht="18" customHeight="1">
      <c r="A12" s="14"/>
      <c r="B12" s="14"/>
      <c r="C12" s="4"/>
      <c r="D12" s="4"/>
      <c r="E12" s="4"/>
      <c r="F12" s="4"/>
      <c r="G12" s="9"/>
      <c r="H12" s="10"/>
      <c r="I12" s="10"/>
      <c r="J12" s="10"/>
      <c r="K12" s="36"/>
      <c r="L12" s="90"/>
      <c r="M12" s="90"/>
      <c r="N12" s="90"/>
      <c r="O12" s="90"/>
      <c r="P12" s="90"/>
      <c r="Q12" s="30"/>
      <c r="R12" s="30"/>
      <c r="S12" s="30"/>
      <c r="T12" s="9"/>
      <c r="U12" s="37"/>
      <c r="V12" s="37"/>
      <c r="W12" s="30"/>
      <c r="X12" s="30"/>
      <c r="Y12" s="30"/>
      <c r="Z12" s="9"/>
      <c r="AA12" s="9"/>
      <c r="AB12" s="24"/>
    </row>
    <row r="13" spans="1:89" ht="18" customHeight="1">
      <c r="A13" s="14"/>
      <c r="B13" s="14"/>
      <c r="C13" s="4"/>
      <c r="D13" s="4"/>
      <c r="E13" s="4"/>
      <c r="F13" s="4"/>
      <c r="G13" s="9"/>
      <c r="H13" s="10"/>
      <c r="I13" s="10"/>
      <c r="J13" s="10"/>
      <c r="K13" s="36"/>
      <c r="L13" s="90"/>
      <c r="M13" s="90"/>
      <c r="N13" s="90"/>
      <c r="O13" s="90"/>
      <c r="P13" s="90"/>
      <c r="Q13" s="91" t="s">
        <v>37</v>
      </c>
      <c r="R13" s="91"/>
      <c r="S13" s="91"/>
      <c r="T13" s="35"/>
      <c r="U13" s="99" t="s">
        <v>36</v>
      </c>
      <c r="V13" s="100"/>
      <c r="W13" s="100"/>
      <c r="X13" s="100"/>
      <c r="Y13" s="100"/>
      <c r="Z13" s="100"/>
      <c r="AA13" s="35" t="s">
        <v>35</v>
      </c>
      <c r="AB13" s="14"/>
    </row>
    <row r="14" spans="1:89" ht="18" customHeight="1">
      <c r="A14" s="14"/>
      <c r="B14" s="14"/>
      <c r="C14" s="4"/>
      <c r="D14" s="4"/>
      <c r="E14" s="4"/>
      <c r="F14" s="4"/>
      <c r="G14" s="9"/>
      <c r="H14" s="10"/>
      <c r="I14" s="10"/>
      <c r="J14" s="10"/>
      <c r="K14" s="34"/>
      <c r="L14" s="90"/>
      <c r="M14" s="90"/>
      <c r="N14" s="90"/>
      <c r="O14" s="90"/>
      <c r="P14" s="90"/>
      <c r="Q14" s="30"/>
      <c r="R14" s="30"/>
      <c r="S14" s="30"/>
      <c r="T14" s="9"/>
      <c r="U14" s="10"/>
      <c r="V14" s="24"/>
      <c r="W14" s="30"/>
      <c r="X14" s="30"/>
      <c r="Y14" s="30"/>
      <c r="Z14" s="14"/>
      <c r="AA14" s="14"/>
      <c r="AB14" s="14"/>
    </row>
    <row r="15" spans="1:89" ht="18" customHeight="1">
      <c r="A15" s="14"/>
      <c r="B15" s="14"/>
      <c r="C15" s="4"/>
      <c r="D15" s="4"/>
      <c r="E15" s="4"/>
      <c r="F15" s="4"/>
      <c r="G15" s="9"/>
      <c r="H15" s="10"/>
      <c r="I15" s="10"/>
      <c r="J15" s="10"/>
      <c r="K15" s="25"/>
      <c r="L15" s="90"/>
      <c r="M15" s="90"/>
      <c r="N15" s="90"/>
      <c r="O15" s="90"/>
      <c r="P15" s="90"/>
      <c r="Q15" s="91" t="s">
        <v>34</v>
      </c>
      <c r="R15" s="91"/>
      <c r="S15" s="91"/>
      <c r="T15" s="31" t="s">
        <v>33</v>
      </c>
      <c r="U15" s="96" t="s">
        <v>32</v>
      </c>
      <c r="V15" s="97"/>
      <c r="W15" s="31" t="s">
        <v>31</v>
      </c>
      <c r="X15" s="33">
        <v>123</v>
      </c>
      <c r="Y15" s="31" t="s">
        <v>31</v>
      </c>
      <c r="Z15" s="32">
        <v>1111</v>
      </c>
      <c r="AA15" s="31" t="s">
        <v>30</v>
      </c>
      <c r="AB15" s="24"/>
    </row>
    <row r="16" spans="1:89" ht="27" customHeight="1" thickBot="1">
      <c r="A16" s="14"/>
      <c r="B16" s="14"/>
      <c r="C16" s="4"/>
      <c r="D16" s="4"/>
      <c r="E16" s="4"/>
      <c r="F16" s="4"/>
      <c r="G16" s="9"/>
      <c r="H16" s="10"/>
      <c r="I16" s="10"/>
      <c r="J16" s="10"/>
      <c r="K16" s="25"/>
      <c r="L16" s="25"/>
      <c r="M16" s="10"/>
      <c r="N16" s="24"/>
      <c r="O16" s="24"/>
      <c r="P16" s="4"/>
      <c r="Q16" s="4"/>
      <c r="R16" s="4"/>
      <c r="S16" s="4"/>
      <c r="T16" s="9"/>
      <c r="U16" s="10"/>
      <c r="V16" s="24"/>
      <c r="W16" s="30"/>
      <c r="X16" s="30"/>
      <c r="Y16" s="30"/>
      <c r="Z16" s="14"/>
      <c r="AA16" s="10"/>
      <c r="AB16" s="24"/>
    </row>
    <row r="17" spans="1:40" ht="25.5" customHeight="1">
      <c r="A17" s="14"/>
      <c r="B17" s="14"/>
      <c r="C17" s="4"/>
      <c r="D17" s="67" t="s">
        <v>29</v>
      </c>
      <c r="E17" s="68"/>
      <c r="F17" s="68"/>
      <c r="G17" s="68"/>
      <c r="H17" s="95"/>
      <c r="I17" s="103">
        <v>1234567</v>
      </c>
      <c r="J17" s="103"/>
      <c r="K17" s="103"/>
      <c r="L17" s="103"/>
      <c r="M17" s="103"/>
      <c r="N17" s="103"/>
      <c r="O17" s="103"/>
      <c r="P17" s="104"/>
      <c r="Q17" s="9"/>
      <c r="R17" s="9"/>
      <c r="S17" s="9"/>
      <c r="T17" s="9"/>
      <c r="U17" s="101"/>
      <c r="V17" s="101"/>
      <c r="W17" s="28"/>
      <c r="X17" s="28"/>
      <c r="Y17" s="28"/>
    </row>
    <row r="18" spans="1:40" ht="25.5" customHeight="1">
      <c r="A18" s="14"/>
      <c r="B18" s="14"/>
      <c r="C18" s="4"/>
      <c r="D18" s="55" t="s">
        <v>28</v>
      </c>
      <c r="E18" s="56"/>
      <c r="F18" s="56"/>
      <c r="G18" s="56"/>
      <c r="H18" s="57"/>
      <c r="I18" s="107" t="s">
        <v>27</v>
      </c>
      <c r="J18" s="107"/>
      <c r="K18" s="107"/>
      <c r="L18" s="107"/>
      <c r="M18" s="107"/>
      <c r="N18" s="107"/>
      <c r="O18" s="107"/>
      <c r="P18" s="108"/>
      <c r="Q18" s="29"/>
      <c r="R18" s="29"/>
      <c r="S18" s="29"/>
      <c r="T18" s="29"/>
      <c r="U18" s="102"/>
      <c r="V18" s="102"/>
      <c r="W18" s="28"/>
      <c r="X18" s="28"/>
      <c r="Y18" s="28"/>
    </row>
    <row r="19" spans="1:40" ht="25.5" customHeight="1">
      <c r="A19" s="14"/>
      <c r="B19" s="14"/>
      <c r="C19" s="4"/>
      <c r="D19" s="58" t="s">
        <v>26</v>
      </c>
      <c r="E19" s="59"/>
      <c r="F19" s="59"/>
      <c r="G19" s="59"/>
      <c r="H19" s="60"/>
      <c r="I19" s="105">
        <v>380000</v>
      </c>
      <c r="J19" s="106"/>
      <c r="K19" s="106"/>
      <c r="L19" s="106"/>
      <c r="M19" s="106"/>
      <c r="N19" s="106"/>
      <c r="O19" s="106"/>
      <c r="P19" s="27" t="s">
        <v>0</v>
      </c>
      <c r="Q19" s="4"/>
      <c r="R19" s="4"/>
      <c r="S19" s="4"/>
      <c r="T19" s="9"/>
      <c r="U19" s="10"/>
      <c r="V19" s="24"/>
    </row>
    <row r="20" spans="1:40" ht="25.5" customHeight="1" thickBot="1">
      <c r="A20" s="14"/>
      <c r="B20" s="14"/>
      <c r="C20" s="4"/>
      <c r="D20" s="61" t="s">
        <v>25</v>
      </c>
      <c r="E20" s="62"/>
      <c r="F20" s="62"/>
      <c r="G20" s="62"/>
      <c r="H20" s="63"/>
      <c r="I20" s="93">
        <v>2151</v>
      </c>
      <c r="J20" s="94"/>
      <c r="K20" s="94"/>
      <c r="L20" s="94"/>
      <c r="M20" s="94"/>
      <c r="N20" s="94"/>
      <c r="O20" s="94"/>
      <c r="P20" s="26" t="s">
        <v>0</v>
      </c>
      <c r="Q20" s="4"/>
      <c r="R20" s="4"/>
      <c r="S20" s="4"/>
      <c r="T20" s="9"/>
      <c r="U20" s="10"/>
      <c r="V20" s="24"/>
    </row>
    <row r="21" spans="1:40" ht="25.5" customHeight="1" thickBot="1">
      <c r="A21" s="14"/>
      <c r="B21" s="14"/>
      <c r="C21" s="4"/>
      <c r="D21" s="4"/>
      <c r="E21" s="4"/>
      <c r="F21" s="4"/>
      <c r="G21" s="9"/>
      <c r="H21" s="10"/>
      <c r="I21" s="10"/>
      <c r="J21" s="10"/>
      <c r="K21" s="25"/>
      <c r="L21" s="25"/>
      <c r="M21" s="10"/>
      <c r="N21" s="24"/>
      <c r="O21" s="24"/>
      <c r="P21" s="4"/>
      <c r="Q21" s="4"/>
      <c r="R21" s="4"/>
      <c r="S21" s="4"/>
      <c r="T21" s="9"/>
      <c r="U21" s="10"/>
      <c r="V21" s="24"/>
    </row>
    <row r="22" spans="1:40" ht="25.5" customHeight="1" outlineLevel="1">
      <c r="A22" s="4"/>
      <c r="B22" s="23"/>
      <c r="C22" s="4"/>
      <c r="D22" s="67" t="s">
        <v>24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9"/>
      <c r="Z22" s="9"/>
      <c r="AL22" s="1" t="s">
        <v>23</v>
      </c>
    </row>
    <row r="23" spans="1:40" ht="25.5" customHeight="1" outlineLevel="1">
      <c r="A23" s="14"/>
      <c r="B23" s="14"/>
      <c r="C23" s="4"/>
      <c r="D23" s="58" t="s">
        <v>14</v>
      </c>
      <c r="E23" s="59"/>
      <c r="F23" s="59"/>
      <c r="G23" s="59"/>
      <c r="H23" s="60"/>
      <c r="I23" s="70" t="s">
        <v>22</v>
      </c>
      <c r="J23" s="59"/>
      <c r="K23" s="59"/>
      <c r="L23" s="59"/>
      <c r="M23" s="59"/>
      <c r="N23" s="59"/>
      <c r="O23" s="59"/>
      <c r="P23" s="59"/>
      <c r="Q23" s="70"/>
      <c r="R23" s="59"/>
      <c r="S23" s="59"/>
      <c r="T23" s="59"/>
      <c r="U23" s="59"/>
      <c r="V23" s="59"/>
      <c r="W23" s="59"/>
      <c r="X23" s="71"/>
      <c r="Y23" s="9"/>
    </row>
    <row r="24" spans="1:40" ht="25.5" customHeight="1" outlineLevel="1">
      <c r="A24" s="10"/>
      <c r="B24" s="10"/>
      <c r="C24" s="14"/>
      <c r="D24" s="64" t="s">
        <v>21</v>
      </c>
      <c r="E24" s="65"/>
      <c r="F24" s="65"/>
      <c r="G24" s="65"/>
      <c r="H24" s="66"/>
      <c r="I24" s="74">
        <v>308200</v>
      </c>
      <c r="J24" s="75"/>
      <c r="K24" s="75"/>
      <c r="L24" s="75"/>
      <c r="M24" s="75"/>
      <c r="N24" s="75"/>
      <c r="O24" s="75"/>
      <c r="P24" s="8" t="s">
        <v>0</v>
      </c>
      <c r="Q24" s="72"/>
      <c r="R24" s="73"/>
      <c r="S24" s="73"/>
      <c r="T24" s="73"/>
      <c r="U24" s="73"/>
      <c r="V24" s="73"/>
      <c r="W24" s="73"/>
      <c r="X24" s="7"/>
      <c r="Y24" s="15"/>
      <c r="AL24" s="1">
        <f>IF(H24&lt;0,1,0)</f>
        <v>0</v>
      </c>
      <c r="AN24" s="1" t="e">
        <f>#REF!-(#REF!+#REF!)</f>
        <v>#REF!</v>
      </c>
    </row>
    <row r="25" spans="1:40" ht="25.5" customHeight="1" outlineLevel="1">
      <c r="A25" s="12"/>
      <c r="B25" s="12"/>
      <c r="C25" s="14"/>
      <c r="D25" s="64" t="s">
        <v>20</v>
      </c>
      <c r="E25" s="65"/>
      <c r="F25" s="65"/>
      <c r="G25" s="65"/>
      <c r="H25" s="66"/>
      <c r="I25" s="74"/>
      <c r="J25" s="75"/>
      <c r="K25" s="75"/>
      <c r="L25" s="75"/>
      <c r="M25" s="75"/>
      <c r="N25" s="75"/>
      <c r="O25" s="75"/>
      <c r="P25" s="8" t="s">
        <v>0</v>
      </c>
      <c r="Q25" s="72"/>
      <c r="R25" s="73"/>
      <c r="S25" s="73"/>
      <c r="T25" s="73"/>
      <c r="U25" s="73"/>
      <c r="V25" s="73"/>
      <c r="W25" s="73"/>
      <c r="X25" s="7"/>
      <c r="Y25" s="15"/>
      <c r="AL25" s="1">
        <f>IF(H25&lt;0,1,0)</f>
        <v>0</v>
      </c>
    </row>
    <row r="26" spans="1:40" ht="25.5" customHeight="1" outlineLevel="2">
      <c r="A26" s="12"/>
      <c r="B26" s="12"/>
      <c r="C26" s="4"/>
      <c r="D26" s="64" t="s">
        <v>19</v>
      </c>
      <c r="E26" s="65"/>
      <c r="F26" s="65"/>
      <c r="G26" s="65"/>
      <c r="H26" s="66"/>
      <c r="I26" s="72">
        <v>33052</v>
      </c>
      <c r="J26" s="73"/>
      <c r="K26" s="73"/>
      <c r="L26" s="73"/>
      <c r="M26" s="73"/>
      <c r="N26" s="73"/>
      <c r="O26" s="73"/>
      <c r="P26" s="8" t="s">
        <v>0</v>
      </c>
      <c r="Q26" s="72"/>
      <c r="R26" s="73"/>
      <c r="S26" s="73"/>
      <c r="T26" s="73"/>
      <c r="U26" s="73"/>
      <c r="V26" s="73"/>
      <c r="W26" s="73"/>
      <c r="X26" s="7"/>
      <c r="Y26" s="15"/>
      <c r="AL26" s="1">
        <f>IF(H26&lt;0,1,0)</f>
        <v>0</v>
      </c>
    </row>
    <row r="27" spans="1:40" ht="25.5" customHeight="1" outlineLevel="2">
      <c r="A27" s="12"/>
      <c r="B27" s="12"/>
      <c r="C27" s="4"/>
      <c r="D27" s="49" t="s">
        <v>18</v>
      </c>
      <c r="E27" s="50"/>
      <c r="F27" s="50"/>
      <c r="G27" s="50"/>
      <c r="H27" s="51"/>
      <c r="I27" s="22"/>
      <c r="J27" s="21"/>
      <c r="K27" s="21"/>
      <c r="L27" s="21"/>
      <c r="M27" s="21"/>
      <c r="N27" s="21"/>
      <c r="O27" s="21"/>
      <c r="P27" s="8" t="s">
        <v>0</v>
      </c>
      <c r="Q27" s="112"/>
      <c r="R27" s="113"/>
      <c r="S27" s="113"/>
      <c r="T27" s="113"/>
      <c r="U27" s="113"/>
      <c r="V27" s="113"/>
      <c r="W27" s="113"/>
      <c r="X27" s="7"/>
      <c r="Y27" s="15"/>
    </row>
    <row r="28" spans="1:40" ht="25.5" customHeight="1" outlineLevel="2">
      <c r="A28" s="12"/>
      <c r="B28" s="12"/>
      <c r="C28" s="4"/>
      <c r="D28" s="111" t="s">
        <v>9</v>
      </c>
      <c r="E28" s="78"/>
      <c r="F28" s="78"/>
      <c r="G28" s="78"/>
      <c r="H28" s="79"/>
      <c r="I28" s="22"/>
      <c r="J28" s="21"/>
      <c r="K28" s="21"/>
      <c r="L28" s="21"/>
      <c r="M28" s="21"/>
      <c r="N28" s="21"/>
      <c r="O28" s="21"/>
      <c r="P28" s="8" t="s">
        <v>0</v>
      </c>
      <c r="Q28" s="20"/>
      <c r="R28" s="19"/>
      <c r="S28" s="19"/>
      <c r="T28" s="19"/>
      <c r="U28" s="19"/>
      <c r="V28" s="19"/>
      <c r="W28" s="19"/>
      <c r="X28" s="7"/>
      <c r="Y28" s="15"/>
    </row>
    <row r="29" spans="1:40" ht="25.5" customHeight="1" outlineLevel="2" thickBot="1">
      <c r="A29" s="12"/>
      <c r="B29" s="12"/>
      <c r="C29" s="14"/>
      <c r="D29" s="49" t="s">
        <v>17</v>
      </c>
      <c r="E29" s="50"/>
      <c r="F29" s="50"/>
      <c r="G29" s="50"/>
      <c r="H29" s="51"/>
      <c r="I29" s="121"/>
      <c r="J29" s="122"/>
      <c r="K29" s="122"/>
      <c r="L29" s="122"/>
      <c r="M29" s="122"/>
      <c r="N29" s="122"/>
      <c r="O29" s="122"/>
      <c r="P29" s="18" t="s">
        <v>0</v>
      </c>
      <c r="Q29" s="109"/>
      <c r="R29" s="110"/>
      <c r="S29" s="110"/>
      <c r="T29" s="110"/>
      <c r="U29" s="110"/>
      <c r="V29" s="110"/>
      <c r="W29" s="110"/>
      <c r="X29" s="17"/>
      <c r="Y29" s="15"/>
      <c r="AL29" s="1">
        <f>IF(H29&lt;0,1,0)</f>
        <v>0</v>
      </c>
    </row>
    <row r="30" spans="1:40" ht="25.5" customHeight="1" outlineLevel="2" thickBot="1">
      <c r="A30" s="12"/>
      <c r="B30" s="12"/>
      <c r="C30" s="14"/>
      <c r="D30" s="52" t="s">
        <v>16</v>
      </c>
      <c r="E30" s="53"/>
      <c r="F30" s="53"/>
      <c r="G30" s="53"/>
      <c r="H30" s="54"/>
      <c r="I30" s="123">
        <f>SUM(I24:O29)</f>
        <v>341252</v>
      </c>
      <c r="J30" s="124"/>
      <c r="K30" s="124"/>
      <c r="L30" s="124"/>
      <c r="M30" s="124"/>
      <c r="N30" s="124"/>
      <c r="O30" s="124"/>
      <c r="P30" s="16" t="s">
        <v>0</v>
      </c>
      <c r="Q30" s="119"/>
      <c r="R30" s="120"/>
      <c r="S30" s="120"/>
      <c r="T30" s="120"/>
      <c r="U30" s="120"/>
      <c r="V30" s="120"/>
      <c r="W30" s="120"/>
      <c r="X30" s="2"/>
      <c r="Y30" s="15"/>
    </row>
    <row r="31" spans="1:40" ht="25.5" customHeight="1" outlineLevel="2">
      <c r="A31" s="12"/>
      <c r="B31" s="12"/>
      <c r="C31" s="4"/>
      <c r="D31" s="117" t="s">
        <v>15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18"/>
      <c r="Y31" s="9"/>
    </row>
    <row r="32" spans="1:40" ht="25.5" customHeight="1" outlineLevel="2">
      <c r="A32" s="12"/>
      <c r="B32" s="12"/>
      <c r="C32" s="14"/>
      <c r="D32" s="58" t="s">
        <v>14</v>
      </c>
      <c r="E32" s="59"/>
      <c r="F32" s="59"/>
      <c r="G32" s="59"/>
      <c r="H32" s="60"/>
      <c r="I32" s="87" t="s">
        <v>13</v>
      </c>
      <c r="J32" s="87"/>
      <c r="K32" s="87"/>
      <c r="L32" s="87"/>
      <c r="M32" s="87"/>
      <c r="N32" s="87"/>
      <c r="O32" s="87"/>
      <c r="P32" s="87"/>
      <c r="Q32" s="115" t="s">
        <v>12</v>
      </c>
      <c r="R32" s="115"/>
      <c r="S32" s="115"/>
      <c r="T32" s="115"/>
      <c r="U32" s="115"/>
      <c r="V32" s="115"/>
      <c r="W32" s="115"/>
      <c r="X32" s="116"/>
      <c r="Y32" s="9"/>
    </row>
    <row r="33" spans="1:44" ht="25.5" customHeight="1" outlineLevel="2">
      <c r="A33" s="12"/>
      <c r="B33" s="12"/>
      <c r="C33" s="10"/>
      <c r="D33" s="80" t="s">
        <v>11</v>
      </c>
      <c r="E33" s="81"/>
      <c r="F33" s="77" t="s">
        <v>10</v>
      </c>
      <c r="G33" s="78"/>
      <c r="H33" s="79"/>
      <c r="I33" s="73">
        <v>12328</v>
      </c>
      <c r="J33" s="73"/>
      <c r="K33" s="73"/>
      <c r="L33" s="73"/>
      <c r="M33" s="73"/>
      <c r="N33" s="73"/>
      <c r="O33" s="73"/>
      <c r="P33" s="8" t="s">
        <v>0</v>
      </c>
      <c r="Q33" s="114">
        <v>12328</v>
      </c>
      <c r="R33" s="114"/>
      <c r="S33" s="114"/>
      <c r="T33" s="114"/>
      <c r="U33" s="114"/>
      <c r="V33" s="114"/>
      <c r="W33" s="72"/>
      <c r="X33" s="7" t="s">
        <v>0</v>
      </c>
      <c r="Y33" s="13"/>
      <c r="AL33" s="1" t="e">
        <f>IF(#REF!&lt;0,1,0)</f>
        <v>#REF!</v>
      </c>
    </row>
    <row r="34" spans="1:44" ht="25.5" customHeight="1" outlineLevel="2">
      <c r="A34" s="12"/>
      <c r="B34" s="12"/>
      <c r="C34" s="10"/>
      <c r="D34" s="82"/>
      <c r="E34" s="83"/>
      <c r="F34" s="77" t="s">
        <v>9</v>
      </c>
      <c r="G34" s="78"/>
      <c r="H34" s="79"/>
      <c r="I34" s="72"/>
      <c r="J34" s="73"/>
      <c r="K34" s="73"/>
      <c r="L34" s="73"/>
      <c r="M34" s="73"/>
      <c r="N34" s="73"/>
      <c r="O34" s="73"/>
      <c r="P34" s="8" t="s">
        <v>0</v>
      </c>
      <c r="Q34" s="72"/>
      <c r="R34" s="73"/>
      <c r="S34" s="73"/>
      <c r="T34" s="73"/>
      <c r="U34" s="73"/>
      <c r="V34" s="73"/>
      <c r="W34" s="73"/>
      <c r="X34" s="7" t="s">
        <v>0</v>
      </c>
    </row>
    <row r="35" spans="1:44" ht="25.5" customHeight="1" outlineLevel="2">
      <c r="A35" s="12"/>
      <c r="B35" s="12"/>
      <c r="C35" s="9"/>
      <c r="D35" s="82"/>
      <c r="E35" s="83"/>
      <c r="F35" s="77" t="s">
        <v>8</v>
      </c>
      <c r="G35" s="78"/>
      <c r="H35" s="79"/>
      <c r="I35" s="72">
        <v>10000</v>
      </c>
      <c r="J35" s="73"/>
      <c r="K35" s="73"/>
      <c r="L35" s="73"/>
      <c r="M35" s="73"/>
      <c r="N35" s="73"/>
      <c r="O35" s="73"/>
      <c r="P35" s="8" t="s">
        <v>0</v>
      </c>
      <c r="Q35" s="72">
        <v>10000</v>
      </c>
      <c r="R35" s="73"/>
      <c r="S35" s="73"/>
      <c r="T35" s="73"/>
      <c r="U35" s="73"/>
      <c r="V35" s="73"/>
      <c r="W35" s="73"/>
      <c r="X35" s="7" t="s">
        <v>0</v>
      </c>
      <c r="AL35" s="1" t="e">
        <f>IF(#REF!&lt;0,1,0)</f>
        <v>#REF!</v>
      </c>
    </row>
    <row r="36" spans="1:44" ht="25.5" customHeight="1" outlineLevel="2">
      <c r="A36" s="4"/>
      <c r="B36" s="4"/>
      <c r="C36" s="9"/>
      <c r="D36" s="82"/>
      <c r="E36" s="83"/>
      <c r="F36" s="77" t="s">
        <v>7</v>
      </c>
      <c r="G36" s="78"/>
      <c r="H36" s="79"/>
      <c r="I36" s="85">
        <v>27000</v>
      </c>
      <c r="J36" s="86"/>
      <c r="K36" s="86"/>
      <c r="L36" s="86"/>
      <c r="M36" s="86"/>
      <c r="N36" s="86"/>
      <c r="O36" s="86"/>
      <c r="P36" s="8" t="s">
        <v>0</v>
      </c>
      <c r="Q36" s="72">
        <v>27000</v>
      </c>
      <c r="R36" s="73"/>
      <c r="S36" s="73"/>
      <c r="T36" s="73"/>
      <c r="U36" s="73"/>
      <c r="V36" s="73"/>
      <c r="W36" s="73"/>
      <c r="X36" s="7" t="s">
        <v>0</v>
      </c>
      <c r="AL36" s="1" t="e">
        <f>IF(#REF!&lt;0,1,0)</f>
        <v>#REF!</v>
      </c>
    </row>
    <row r="37" spans="1:44" ht="25.5" customHeight="1" outlineLevel="2">
      <c r="A37" s="4"/>
      <c r="B37" s="4"/>
      <c r="C37" s="9"/>
      <c r="D37" s="82"/>
      <c r="E37" s="83"/>
      <c r="F37" s="76" t="s">
        <v>6</v>
      </c>
      <c r="G37" s="76"/>
      <c r="H37" s="76"/>
      <c r="I37" s="72">
        <v>8000</v>
      </c>
      <c r="J37" s="73"/>
      <c r="K37" s="73"/>
      <c r="L37" s="73"/>
      <c r="M37" s="73"/>
      <c r="N37" s="73"/>
      <c r="O37" s="73"/>
      <c r="P37" s="8" t="s">
        <v>0</v>
      </c>
      <c r="Q37" s="72">
        <v>0</v>
      </c>
      <c r="R37" s="73"/>
      <c r="S37" s="73"/>
      <c r="T37" s="73"/>
      <c r="U37" s="73"/>
      <c r="V37" s="73"/>
      <c r="W37" s="73"/>
      <c r="X37" s="7" t="s">
        <v>0</v>
      </c>
    </row>
    <row r="38" spans="1:44" ht="25.5" customHeight="1" outlineLevel="2">
      <c r="A38" s="9"/>
      <c r="B38" s="9"/>
      <c r="C38" s="9"/>
      <c r="D38" s="82"/>
      <c r="E38" s="83"/>
      <c r="F38" s="76" t="s">
        <v>5</v>
      </c>
      <c r="G38" s="76"/>
      <c r="H38" s="76"/>
      <c r="I38" s="130"/>
      <c r="J38" s="131"/>
      <c r="K38" s="131"/>
      <c r="L38" s="131"/>
      <c r="M38" s="131"/>
      <c r="N38" s="131"/>
      <c r="O38" s="131"/>
      <c r="P38" s="8" t="s">
        <v>0</v>
      </c>
      <c r="Q38" s="72"/>
      <c r="R38" s="73"/>
      <c r="S38" s="73"/>
      <c r="T38" s="73"/>
      <c r="U38" s="73"/>
      <c r="V38" s="73"/>
      <c r="W38" s="73"/>
      <c r="X38" s="7" t="s">
        <v>0</v>
      </c>
      <c r="AL38" s="1" t="e">
        <f>IF(#REF!&lt;0,1,0)</f>
        <v>#REF!</v>
      </c>
      <c r="AR38" s="11"/>
    </row>
    <row r="39" spans="1:44" ht="25.5" customHeight="1" outlineLevel="2">
      <c r="A39" s="9"/>
      <c r="B39" s="9"/>
      <c r="C39" s="9"/>
      <c r="D39" s="82"/>
      <c r="E39" s="83"/>
      <c r="F39" s="76" t="s">
        <v>4</v>
      </c>
      <c r="G39" s="76"/>
      <c r="H39" s="76"/>
      <c r="I39" s="72">
        <v>4500</v>
      </c>
      <c r="J39" s="73"/>
      <c r="K39" s="73"/>
      <c r="L39" s="73"/>
      <c r="M39" s="73"/>
      <c r="N39" s="73"/>
      <c r="O39" s="73"/>
      <c r="P39" s="8" t="s">
        <v>0</v>
      </c>
      <c r="Q39" s="72">
        <v>4500</v>
      </c>
      <c r="R39" s="73"/>
      <c r="S39" s="73"/>
      <c r="T39" s="73"/>
      <c r="U39" s="73"/>
      <c r="V39" s="73"/>
      <c r="W39" s="73"/>
      <c r="X39" s="7" t="s">
        <v>0</v>
      </c>
      <c r="AL39" s="1" t="e">
        <f>IF(#REF!&lt;0,1,0)</f>
        <v>#REF!</v>
      </c>
    </row>
    <row r="40" spans="1:44" ht="25.5" customHeight="1" outlineLevel="2">
      <c r="A40" s="4"/>
      <c r="B40" s="10"/>
      <c r="C40" s="9"/>
      <c r="D40" s="82"/>
      <c r="E40" s="83"/>
      <c r="F40" s="76" t="s">
        <v>3</v>
      </c>
      <c r="G40" s="76"/>
      <c r="H40" s="76"/>
      <c r="I40" s="72"/>
      <c r="J40" s="73"/>
      <c r="K40" s="73"/>
      <c r="L40" s="73"/>
      <c r="M40" s="73"/>
      <c r="N40" s="73"/>
      <c r="O40" s="73"/>
      <c r="P40" s="8" t="s">
        <v>0</v>
      </c>
      <c r="Q40" s="72"/>
      <c r="R40" s="73"/>
      <c r="S40" s="73"/>
      <c r="T40" s="73"/>
      <c r="U40" s="73"/>
      <c r="V40" s="73"/>
      <c r="W40" s="73"/>
      <c r="X40" s="7" t="s">
        <v>0</v>
      </c>
      <c r="AL40" s="1" t="e">
        <f>IF(#REF!&lt;0,1,0)</f>
        <v>#REF!</v>
      </c>
    </row>
    <row r="41" spans="1:44" ht="25.5" customHeight="1" outlineLevel="2">
      <c r="C41" s="4"/>
      <c r="D41" s="82"/>
      <c r="E41" s="83"/>
      <c r="F41" s="76" t="s">
        <v>2</v>
      </c>
      <c r="G41" s="76"/>
      <c r="H41" s="76"/>
      <c r="I41" s="73"/>
      <c r="J41" s="73"/>
      <c r="K41" s="73"/>
      <c r="L41" s="73"/>
      <c r="M41" s="73"/>
      <c r="N41" s="73"/>
      <c r="O41" s="73"/>
      <c r="P41" s="8" t="s">
        <v>0</v>
      </c>
      <c r="Q41" s="72"/>
      <c r="R41" s="73"/>
      <c r="S41" s="73"/>
      <c r="T41" s="73"/>
      <c r="U41" s="73"/>
      <c r="V41" s="73"/>
      <c r="W41" s="73"/>
      <c r="X41" s="7" t="s">
        <v>0</v>
      </c>
      <c r="AL41" s="1" t="e">
        <f>IF(#REF!&lt;0,1,0)</f>
        <v>#REF!</v>
      </c>
    </row>
    <row r="42" spans="1:44" ht="25.5" customHeight="1" outlineLevel="2" thickBot="1">
      <c r="C42" s="4"/>
      <c r="D42" s="82"/>
      <c r="E42" s="83"/>
      <c r="F42" s="84" t="s">
        <v>2</v>
      </c>
      <c r="G42" s="84"/>
      <c r="H42" s="84"/>
      <c r="I42" s="128"/>
      <c r="J42" s="128"/>
      <c r="K42" s="128"/>
      <c r="L42" s="128"/>
      <c r="M42" s="128"/>
      <c r="N42" s="128"/>
      <c r="O42" s="128"/>
      <c r="P42" s="6" t="s">
        <v>0</v>
      </c>
      <c r="Q42" s="127"/>
      <c r="R42" s="128"/>
      <c r="S42" s="128"/>
      <c r="T42" s="128"/>
      <c r="U42" s="128"/>
      <c r="V42" s="128"/>
      <c r="W42" s="128"/>
      <c r="X42" s="5" t="s">
        <v>0</v>
      </c>
      <c r="AL42" s="1" t="e">
        <f>IF(#REF!&lt;0,1,0)</f>
        <v>#REF!</v>
      </c>
    </row>
    <row r="43" spans="1:44" ht="25.5" customHeight="1" outlineLevel="2" thickBot="1">
      <c r="C43" s="4"/>
      <c r="D43" s="52" t="s">
        <v>1</v>
      </c>
      <c r="E43" s="53"/>
      <c r="F43" s="53"/>
      <c r="G43" s="53"/>
      <c r="H43" s="53"/>
      <c r="I43" s="125">
        <f>SUM(I33:O42)</f>
        <v>61828</v>
      </c>
      <c r="J43" s="126"/>
      <c r="K43" s="126"/>
      <c r="L43" s="126"/>
      <c r="M43" s="126"/>
      <c r="N43" s="126"/>
      <c r="O43" s="126"/>
      <c r="P43" s="3" t="s">
        <v>0</v>
      </c>
      <c r="Q43" s="125">
        <f>SUM(Q33:W42)</f>
        <v>53828</v>
      </c>
      <c r="R43" s="126"/>
      <c r="S43" s="126"/>
      <c r="T43" s="126"/>
      <c r="U43" s="126"/>
      <c r="V43" s="126"/>
      <c r="W43" s="126"/>
      <c r="X43" s="2" t="s">
        <v>0</v>
      </c>
    </row>
    <row r="44" spans="1:44">
      <c r="A44" s="129"/>
      <c r="B44" s="129"/>
    </row>
  </sheetData>
  <sheetProtection selectLockedCells="1"/>
  <mergeCells count="80">
    <mergeCell ref="A44:B44"/>
    <mergeCell ref="D43:H43"/>
    <mergeCell ref="I43:O43"/>
    <mergeCell ref="I42:O42"/>
    <mergeCell ref="Q38:W38"/>
    <mergeCell ref="Q39:W39"/>
    <mergeCell ref="Q40:W40"/>
    <mergeCell ref="Q41:W41"/>
    <mergeCell ref="I38:O38"/>
    <mergeCell ref="I39:O39"/>
    <mergeCell ref="I41:O41"/>
    <mergeCell ref="Q34:W34"/>
    <mergeCell ref="Q43:W43"/>
    <mergeCell ref="Q35:W35"/>
    <mergeCell ref="Q36:W36"/>
    <mergeCell ref="Q37:W37"/>
    <mergeCell ref="Q42:W42"/>
    <mergeCell ref="Q29:W29"/>
    <mergeCell ref="D28:H28"/>
    <mergeCell ref="Q27:W27"/>
    <mergeCell ref="I37:O37"/>
    <mergeCell ref="I26:O26"/>
    <mergeCell ref="Q26:W26"/>
    <mergeCell ref="Q33:W33"/>
    <mergeCell ref="Q32:X32"/>
    <mergeCell ref="D31:X31"/>
    <mergeCell ref="Q30:W30"/>
    <mergeCell ref="D27:H27"/>
    <mergeCell ref="I29:O29"/>
    <mergeCell ref="F34:H34"/>
    <mergeCell ref="I34:O34"/>
    <mergeCell ref="I35:O35"/>
    <mergeCell ref="I30:O30"/>
    <mergeCell ref="I20:O20"/>
    <mergeCell ref="D17:H17"/>
    <mergeCell ref="U15:V15"/>
    <mergeCell ref="U11:AA11"/>
    <mergeCell ref="U13:Z13"/>
    <mergeCell ref="U17:V17"/>
    <mergeCell ref="U18:V18"/>
    <mergeCell ref="I17:P17"/>
    <mergeCell ref="I19:O19"/>
    <mergeCell ref="I18:P18"/>
    <mergeCell ref="A2:AB4"/>
    <mergeCell ref="L10:P15"/>
    <mergeCell ref="Q11:S11"/>
    <mergeCell ref="Q13:S13"/>
    <mergeCell ref="Q15:S15"/>
    <mergeCell ref="F6:G6"/>
    <mergeCell ref="F37:H37"/>
    <mergeCell ref="I40:O40"/>
    <mergeCell ref="F35:H35"/>
    <mergeCell ref="D32:H32"/>
    <mergeCell ref="D33:E42"/>
    <mergeCell ref="F33:H33"/>
    <mergeCell ref="F42:H42"/>
    <mergeCell ref="F40:H40"/>
    <mergeCell ref="F41:H41"/>
    <mergeCell ref="F38:H38"/>
    <mergeCell ref="F39:H39"/>
    <mergeCell ref="I36:O36"/>
    <mergeCell ref="F36:H36"/>
    <mergeCell ref="I33:O33"/>
    <mergeCell ref="I32:P32"/>
    <mergeCell ref="D29:H29"/>
    <mergeCell ref="D30:H30"/>
    <mergeCell ref="D18:H18"/>
    <mergeCell ref="D19:H19"/>
    <mergeCell ref="D23:H23"/>
    <mergeCell ref="D20:H20"/>
    <mergeCell ref="D26:H26"/>
    <mergeCell ref="D24:H24"/>
    <mergeCell ref="D22:X22"/>
    <mergeCell ref="Q23:X23"/>
    <mergeCell ref="Q24:W24"/>
    <mergeCell ref="Q25:W25"/>
    <mergeCell ref="D25:H25"/>
    <mergeCell ref="I25:O25"/>
    <mergeCell ref="I23:P23"/>
    <mergeCell ref="I24:O24"/>
  </mergeCells>
  <phoneticPr fontId="3"/>
  <printOptions horizontalCentered="1"/>
  <pageMargins left="0.19685039370078741" right="0.19685039370078741" top="0.39370078740157483" bottom="0.19685039370078741" header="0.51181102362204722" footer="0.31496062992125984"/>
  <pageSetup paperSize="9" scale="86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報酬支給額証明書 (記入例) </vt:lpstr>
      <vt:lpstr>'報酬支給額証明書 (記入例)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福岡経理共有ユーザー</dc:creator>
  <cp:lastModifiedBy>kijima</cp:lastModifiedBy>
  <cp:lastPrinted>2019-10-21T05:42:21Z</cp:lastPrinted>
  <dcterms:created xsi:type="dcterms:W3CDTF">2016-01-08T00:51:53Z</dcterms:created>
  <dcterms:modified xsi:type="dcterms:W3CDTF">2019-12-18T07:50:58Z</dcterms:modified>
</cp:coreProperties>
</file>