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yosainas\共有（管理）\02保健事業\５　配偶者ドック\R08年度\1　実施通知\送付用\"/>
    </mc:Choice>
  </mc:AlternateContent>
  <xr:revisionPtr revIDLastSave="0" documentId="13_ncr:1_{979B79FE-24CB-434F-ACD5-B8872233342A}" xr6:coauthVersionLast="47" xr6:coauthVersionMax="47" xr10:uidLastSave="{00000000-0000-0000-0000-000000000000}"/>
  <bookViews>
    <workbookView xWindow="-120" yWindow="-120" windowWidth="20730" windowHeight="11040" xr2:uid="{1A32AC7A-2D37-45E9-833D-DCC85CD9B486}"/>
  </bookViews>
  <sheets>
    <sheet name="申込書" sheetId="2" r:id="rId1"/>
    <sheet name="所属所" sheetId="3" r:id="rId2"/>
  </sheets>
  <definedNames>
    <definedName name="_xlnm.Print_Area" localSheetId="0">申込書!$A$1:$AQ$32</definedName>
    <definedName name="コード">所属所!$A$2:$A$982</definedName>
    <definedName name="所属所名">所属所!$B$2:$B$982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8" i="2" l="1"/>
  <c r="AH16" i="2"/>
  <c r="AF5" i="2"/>
  <c r="A3" i="2" l="1"/>
  <c r="B13" i="2"/>
  <c r="Z12" i="2" l="1"/>
</calcChain>
</file>

<file path=xl/sharedStrings.xml><?xml version="1.0" encoding="utf-8"?>
<sst xmlns="http://schemas.openxmlformats.org/spreadsheetml/2006/main" count="537" uniqueCount="526">
  <si>
    <t>　公立学校共済組合愛媛支部長　様</t>
    <phoneticPr fontId="1"/>
  </si>
  <si>
    <t>令和</t>
    <rPh sb="0" eb="2">
      <t>レイワ</t>
    </rPh>
    <phoneticPr fontId="1"/>
  </si>
  <si>
    <t>年</t>
    <rPh sb="0" eb="1">
      <t>ネン</t>
    </rPh>
    <phoneticPr fontId="1"/>
  </si>
  <si>
    <t>月</t>
    <rPh sb="0" eb="1">
      <t>ツキ</t>
    </rPh>
    <phoneticPr fontId="1"/>
  </si>
  <si>
    <t>日</t>
    <rPh sb="0" eb="1">
      <t>ニチ</t>
    </rPh>
    <phoneticPr fontId="1"/>
  </si>
  <si>
    <t>（様式１）</t>
    <phoneticPr fontId="5" alignment="center"/>
  </si>
  <si>
    <t>所属所名</t>
    <rPh sb="0" eb="4">
      <t>ショゾクショメイ</t>
    </rPh>
    <phoneticPr fontId="5" alignment="center"/>
  </si>
  <si>
    <t>組合員氏名</t>
    <rPh sb="0" eb="5">
      <t>クミアイインシメイ</t>
    </rPh>
    <phoneticPr fontId="5" alignment="center"/>
  </si>
  <si>
    <t>注意事項に同意の上、下記のとおり申込みます</t>
    <phoneticPr fontId="5" alignment="center"/>
  </si>
  <si>
    <t>フリガナ</t>
    <phoneticPr fontId="5" alignment="center"/>
  </si>
  <si>
    <t>氏名</t>
    <rPh sb="0" eb="2">
      <t>シメイ</t>
    </rPh>
    <phoneticPr fontId="5" alignment="center"/>
  </si>
  <si>
    <t>性別</t>
    <rPh sb="0" eb="2">
      <t>セイベツ</t>
    </rPh>
    <phoneticPr fontId="5" alignment="center"/>
  </si>
  <si>
    <t>生年月日</t>
    <rPh sb="0" eb="4">
      <t>セイネンガッピ</t>
    </rPh>
    <phoneticPr fontId="5" alignment="center"/>
  </si>
  <si>
    <t>現住所</t>
    <rPh sb="0" eb="3">
      <t>ゲンジュウショ</t>
    </rPh>
    <phoneticPr fontId="5" alignment="center"/>
  </si>
  <si>
    <t>〒</t>
    <phoneticPr fontId="5" alignment="center"/>
  </si>
  <si>
    <t>-</t>
    <phoneticPr fontId="5" alignment="center"/>
  </si>
  <si>
    <t>歳</t>
    <rPh sb="0" eb="1">
      <t>サイ</t>
    </rPh>
    <phoneticPr fontId="5" alignment="center"/>
  </si>
  <si>
    <t>連絡先
電話番号</t>
    <rPh sb="0" eb="3">
      <t>レンラクサキ</t>
    </rPh>
    <rPh sb="4" eb="8">
      <t>デンワバンゴウ</t>
    </rPh>
    <phoneticPr fontId="5" alignment="center"/>
  </si>
  <si>
    <t>自宅</t>
    <rPh sb="0" eb="2">
      <t>ジタク</t>
    </rPh>
    <phoneticPr fontId="5" alignment="center"/>
  </si>
  <si>
    <t>携帯</t>
    <rPh sb="0" eb="2">
      <t>ケイタイ</t>
    </rPh>
    <phoneticPr fontId="5" alignment="center"/>
  </si>
  <si>
    <t>＜注意事項＞</t>
    <phoneticPr fontId="5" alignment="center"/>
  </si>
  <si>
    <t xml:space="preserve">1
2
3
4
5
</t>
    <phoneticPr fontId="5" alignment="center"/>
  </si>
  <si>
    <t>所属所コード</t>
    <rPh sb="0" eb="3">
      <t>ショゾクショ</t>
    </rPh>
    <phoneticPr fontId="5" alignment="center"/>
  </si>
  <si>
    <t>コード</t>
  </si>
  <si>
    <t>教育総務課</t>
  </si>
  <si>
    <t>義務教育課</t>
  </si>
  <si>
    <t>高校教育課</t>
  </si>
  <si>
    <t>文化財保護課</t>
  </si>
  <si>
    <t>人権教育課</t>
  </si>
  <si>
    <t>川之江小学校</t>
  </si>
  <si>
    <t>金生第一小学校</t>
  </si>
  <si>
    <t>金生第二小学校</t>
  </si>
  <si>
    <t>上分小学校</t>
  </si>
  <si>
    <t>南小学校</t>
  </si>
  <si>
    <t>川滝小学校</t>
  </si>
  <si>
    <t>妻鳥小学校</t>
  </si>
  <si>
    <t>松柏小学校</t>
  </si>
  <si>
    <t>中曽根小学校</t>
  </si>
  <si>
    <t>中之庄小学校</t>
  </si>
  <si>
    <t>寒川小学校</t>
  </si>
  <si>
    <t>豊岡小学校</t>
  </si>
  <si>
    <t>新宮小学校</t>
  </si>
  <si>
    <t>長津小学校</t>
  </si>
  <si>
    <t>小富士小学校</t>
  </si>
  <si>
    <t>北小学校</t>
  </si>
  <si>
    <t>土居小学校</t>
  </si>
  <si>
    <t>関川小学校</t>
  </si>
  <si>
    <t>別子小学校</t>
  </si>
  <si>
    <t>新居浜小学校</t>
  </si>
  <si>
    <t>宮西小学校</t>
  </si>
  <si>
    <t>金子小学校</t>
  </si>
  <si>
    <t>金栄小学校</t>
  </si>
  <si>
    <t>高津小学校</t>
  </si>
  <si>
    <t>浮島小学校</t>
  </si>
  <si>
    <t>惣開小学校</t>
  </si>
  <si>
    <t>垣生小学校</t>
  </si>
  <si>
    <t>神郷小学校</t>
  </si>
  <si>
    <t>多喜浜小学校</t>
  </si>
  <si>
    <t>泉川小学校</t>
  </si>
  <si>
    <t>船木小学校</t>
  </si>
  <si>
    <t>中萩小学校</t>
  </si>
  <si>
    <t>大生院小学校</t>
  </si>
  <si>
    <t>角野小学校</t>
  </si>
  <si>
    <t>西条小学校</t>
  </si>
  <si>
    <t>神拝小学校</t>
  </si>
  <si>
    <t>大町小学校</t>
  </si>
  <si>
    <t>玉津小学校</t>
  </si>
  <si>
    <t>飯岡小学校</t>
  </si>
  <si>
    <t>神戸小学校</t>
  </si>
  <si>
    <t>橘小学校</t>
  </si>
  <si>
    <t>禎瑞小学校</t>
  </si>
  <si>
    <t>氷見小学校</t>
  </si>
  <si>
    <t>小松小学校</t>
  </si>
  <si>
    <t>石根小学校</t>
  </si>
  <si>
    <t>壬生川小学校</t>
  </si>
  <si>
    <t>周布小学校</t>
  </si>
  <si>
    <t>吉井小学校</t>
  </si>
  <si>
    <t>多賀小学校</t>
  </si>
  <si>
    <t>国安小学校</t>
  </si>
  <si>
    <t>吉岡小学校</t>
  </si>
  <si>
    <t>三芳小学校</t>
  </si>
  <si>
    <t>楠河小学校</t>
  </si>
  <si>
    <t>庄内小学校</t>
  </si>
  <si>
    <t>丹原小学校</t>
  </si>
  <si>
    <t>徳田小学校</t>
  </si>
  <si>
    <t>田滝小学校</t>
  </si>
  <si>
    <t>田野小学校</t>
  </si>
  <si>
    <t>中川小学校</t>
  </si>
  <si>
    <t>川之江北中学校</t>
  </si>
  <si>
    <t>川之江南中学校</t>
  </si>
  <si>
    <t>三島西中学校</t>
  </si>
  <si>
    <t>三島南中学校</t>
  </si>
  <si>
    <t>三島東中学校</t>
  </si>
  <si>
    <t>土居中学校</t>
  </si>
  <si>
    <t>新宮中学校</t>
  </si>
  <si>
    <t>別子中学校</t>
  </si>
  <si>
    <t>新居浜東中学校</t>
  </si>
  <si>
    <t>新居浜西中学校</t>
  </si>
  <si>
    <t>新居浜南中学校</t>
  </si>
  <si>
    <t>新居浜北中学校</t>
  </si>
  <si>
    <t>泉川中学校</t>
  </si>
  <si>
    <t>船木中学校</t>
  </si>
  <si>
    <t>中萩中学校</t>
  </si>
  <si>
    <t>船木中学校　ひびき分校</t>
  </si>
  <si>
    <t>大生院中学校</t>
  </si>
  <si>
    <t>角野中学校</t>
  </si>
  <si>
    <t>川東中学校</t>
  </si>
  <si>
    <t>西条東中学校</t>
  </si>
  <si>
    <t>西条西中学校</t>
  </si>
  <si>
    <t>西条南中学校</t>
  </si>
  <si>
    <t>西条北中学校</t>
  </si>
  <si>
    <t>小松中学校</t>
  </si>
  <si>
    <t>東予西中学校</t>
  </si>
  <si>
    <t>東予東中学校</t>
  </si>
  <si>
    <t>河北中学校</t>
  </si>
  <si>
    <t>丹原東中学校</t>
  </si>
  <si>
    <t>丹原西中学校</t>
  </si>
  <si>
    <t>別宮小学校</t>
  </si>
  <si>
    <t>常盤小学校</t>
  </si>
  <si>
    <t>近見小学校</t>
  </si>
  <si>
    <t>立花小学校</t>
  </si>
  <si>
    <t>桜井小学校</t>
  </si>
  <si>
    <t>鳥生小学校</t>
  </si>
  <si>
    <t>富田小学校</t>
  </si>
  <si>
    <t>清水小学校</t>
  </si>
  <si>
    <t>日高小学校</t>
  </si>
  <si>
    <t>乃万小学校</t>
  </si>
  <si>
    <t>波止浜小学校</t>
  </si>
  <si>
    <t>鴨部小学校</t>
  </si>
  <si>
    <t>九和小学校</t>
  </si>
  <si>
    <t>波方小学校</t>
  </si>
  <si>
    <t>大西小学校</t>
  </si>
  <si>
    <t>亀岡小学校</t>
  </si>
  <si>
    <t>菊間小学校</t>
  </si>
  <si>
    <t>宮窪小学校</t>
  </si>
  <si>
    <t>伯方小学校</t>
  </si>
  <si>
    <t>魚島小学校</t>
  </si>
  <si>
    <t>弓削小学校</t>
  </si>
  <si>
    <t>生名小学校</t>
  </si>
  <si>
    <t>岩城小学校</t>
  </si>
  <si>
    <t>上浦小学校</t>
  </si>
  <si>
    <t>岡村小学校</t>
  </si>
  <si>
    <t>吉海小学校</t>
  </si>
  <si>
    <t>国分小学校</t>
  </si>
  <si>
    <t>大三島小学校</t>
  </si>
  <si>
    <t>日吉中学校</t>
  </si>
  <si>
    <t>近見中学校</t>
  </si>
  <si>
    <t>立花中学校</t>
  </si>
  <si>
    <t>桜井中学校</t>
  </si>
  <si>
    <t>今治南中学校</t>
  </si>
  <si>
    <t>今治西中学校</t>
  </si>
  <si>
    <t>北郷中学校</t>
  </si>
  <si>
    <t>朝倉中学校</t>
  </si>
  <si>
    <t>玉川中学校</t>
  </si>
  <si>
    <t>大西中学校</t>
  </si>
  <si>
    <t>菊間中学校</t>
  </si>
  <si>
    <t>伯方中学校</t>
  </si>
  <si>
    <t>魚島中学校</t>
  </si>
  <si>
    <t>弓削中学校</t>
  </si>
  <si>
    <t>岩城中学校</t>
  </si>
  <si>
    <t>大三島中学校</t>
  </si>
  <si>
    <t>関前中学校</t>
  </si>
  <si>
    <t>浅海小学校</t>
  </si>
  <si>
    <t>難波小学校</t>
  </si>
  <si>
    <t>立岩小学校</t>
  </si>
  <si>
    <t>正岡小学校</t>
  </si>
  <si>
    <t>北条小学校</t>
  </si>
  <si>
    <t>河野小学校</t>
  </si>
  <si>
    <t>粟井小学校</t>
  </si>
  <si>
    <t>番町小学校</t>
  </si>
  <si>
    <t>味酒小学校</t>
  </si>
  <si>
    <t>八坂小学校</t>
  </si>
  <si>
    <t>東雲小学校</t>
  </si>
  <si>
    <t>新玉小学校</t>
  </si>
  <si>
    <t>雄郡小学校</t>
  </si>
  <si>
    <t>素鵞小学校</t>
  </si>
  <si>
    <t>堀江小学校</t>
  </si>
  <si>
    <t>潮見小学校</t>
  </si>
  <si>
    <t>久枝小学校</t>
  </si>
  <si>
    <t>和気小学校</t>
  </si>
  <si>
    <t>三津浜小学校</t>
  </si>
  <si>
    <t>宮前小学校</t>
  </si>
  <si>
    <t>高浜小学校</t>
  </si>
  <si>
    <t>味生小学校</t>
  </si>
  <si>
    <t>桑原小学校</t>
  </si>
  <si>
    <t>生石小学校</t>
  </si>
  <si>
    <t>道後小学校</t>
  </si>
  <si>
    <t>湯築小学校</t>
  </si>
  <si>
    <t>余土小学校</t>
  </si>
  <si>
    <t>湯山小学校</t>
  </si>
  <si>
    <t>日浦小学校</t>
  </si>
  <si>
    <t>伊台小学校</t>
  </si>
  <si>
    <t>五明小学校</t>
  </si>
  <si>
    <t>浮穴小学校</t>
  </si>
  <si>
    <t>小野小学校</t>
  </si>
  <si>
    <t>石井小学校</t>
  </si>
  <si>
    <t>荏原小学校</t>
  </si>
  <si>
    <t>坂本小学校</t>
  </si>
  <si>
    <t>たちばな小学校</t>
  </si>
  <si>
    <t>椿小学校</t>
  </si>
  <si>
    <t>北吉井小学校</t>
  </si>
  <si>
    <t>南吉井小学校</t>
  </si>
  <si>
    <t>拝志小学校</t>
  </si>
  <si>
    <t>上林小学校</t>
  </si>
  <si>
    <t>川上小学校</t>
  </si>
  <si>
    <t>東谷小学校</t>
  </si>
  <si>
    <t>西谷小学校</t>
  </si>
  <si>
    <t>中島小学校</t>
  </si>
  <si>
    <t>南山崎小学校</t>
  </si>
  <si>
    <t>北山崎小学校</t>
  </si>
  <si>
    <t>郡中小学校</t>
  </si>
  <si>
    <t>伊予小学校</t>
  </si>
  <si>
    <t>北伊予小学校</t>
  </si>
  <si>
    <t>岡田小学校</t>
  </si>
  <si>
    <t>松前小学校</t>
  </si>
  <si>
    <t>麻生小学校</t>
  </si>
  <si>
    <t>宮内小学校</t>
  </si>
  <si>
    <t>砥部小学校</t>
  </si>
  <si>
    <t>広田小学校</t>
  </si>
  <si>
    <t>中山小学校</t>
  </si>
  <si>
    <t>佐礼谷小学校</t>
  </si>
  <si>
    <t>下灘小学校</t>
  </si>
  <si>
    <t>由並小学校</t>
  </si>
  <si>
    <t>翠小学校</t>
  </si>
  <si>
    <t>明神小学校</t>
  </si>
  <si>
    <t>久万小学校</t>
  </si>
  <si>
    <t>畑野川小学校</t>
  </si>
  <si>
    <t>直瀬小学校</t>
  </si>
  <si>
    <t>父二峰小学校</t>
  </si>
  <si>
    <t>面河小学校</t>
  </si>
  <si>
    <t>仕七川小学校</t>
  </si>
  <si>
    <t>石井東小学校</t>
  </si>
  <si>
    <t>北久米小学校</t>
  </si>
  <si>
    <t>味生第二小学校</t>
  </si>
  <si>
    <t>石井北小学校</t>
  </si>
  <si>
    <t>さくら小学校</t>
  </si>
  <si>
    <t>みどり小学校</t>
  </si>
  <si>
    <t>福音小学校</t>
  </si>
  <si>
    <t>双葉小学校</t>
  </si>
  <si>
    <t>窪田小学校</t>
  </si>
  <si>
    <t>姫山小学校</t>
  </si>
  <si>
    <t>美川小学校</t>
  </si>
  <si>
    <t>北条北中学校</t>
  </si>
  <si>
    <t>北条南中学校</t>
  </si>
  <si>
    <t>拓南中学校</t>
  </si>
  <si>
    <t>雄新中学校</t>
  </si>
  <si>
    <t>勝山中学校</t>
  </si>
  <si>
    <t>道後中学校</t>
  </si>
  <si>
    <t>鴨川中学校</t>
  </si>
  <si>
    <t>内宮中学校</t>
  </si>
  <si>
    <t>三津浜中学校</t>
  </si>
  <si>
    <t>高浜中学校</t>
  </si>
  <si>
    <t>津田中学校</t>
  </si>
  <si>
    <t>垣生中学校</t>
  </si>
  <si>
    <t>興居島中学校</t>
  </si>
  <si>
    <t>余土中学校</t>
  </si>
  <si>
    <t>湯山中学校</t>
  </si>
  <si>
    <t>日浦中学校</t>
  </si>
  <si>
    <t>久米中学校</t>
  </si>
  <si>
    <t>松山南中学校</t>
  </si>
  <si>
    <t>小野中学校</t>
  </si>
  <si>
    <t>久谷中学校</t>
  </si>
  <si>
    <t>重信中学校</t>
  </si>
  <si>
    <t>川内中学校</t>
  </si>
  <si>
    <t>中島中学校</t>
  </si>
  <si>
    <t>港南中学校</t>
  </si>
  <si>
    <t>伊予中学校</t>
  </si>
  <si>
    <t>北伊予中学校</t>
  </si>
  <si>
    <t>岡田中学校</t>
  </si>
  <si>
    <t>松前中学校</t>
  </si>
  <si>
    <t>砥部中学校</t>
  </si>
  <si>
    <t>中山中学校</t>
  </si>
  <si>
    <t>久万中学校</t>
  </si>
  <si>
    <t>松山西中学校</t>
  </si>
  <si>
    <t>松山南第二中学校</t>
  </si>
  <si>
    <t>松山東中学校</t>
  </si>
  <si>
    <t>桑原中学校</t>
  </si>
  <si>
    <t>椿中学校</t>
  </si>
  <si>
    <t>美川中学校</t>
  </si>
  <si>
    <t>城西中学校</t>
  </si>
  <si>
    <t>松山北中学校</t>
  </si>
  <si>
    <t>旭中学校</t>
  </si>
  <si>
    <t>大洲小学校</t>
  </si>
  <si>
    <t>喜多小学校</t>
  </si>
  <si>
    <t>平小学校</t>
  </si>
  <si>
    <t>平野小学校</t>
  </si>
  <si>
    <t>菅田小学校</t>
  </si>
  <si>
    <t>新谷小学校</t>
  </si>
  <si>
    <t>三善小学校</t>
  </si>
  <si>
    <t>粟津小学校</t>
  </si>
  <si>
    <t>長浜小学校</t>
  </si>
  <si>
    <t>内子小学校</t>
  </si>
  <si>
    <t>大瀬小学校</t>
  </si>
  <si>
    <t>立川小学校</t>
  </si>
  <si>
    <t>石畳小学校</t>
  </si>
  <si>
    <t>天神小学校</t>
  </si>
  <si>
    <t>五十崎小学校</t>
  </si>
  <si>
    <t>河辺小学校</t>
  </si>
  <si>
    <t>松蔭小学校</t>
  </si>
  <si>
    <t>白浜小学校</t>
  </si>
  <si>
    <t>江戸岡小学校</t>
  </si>
  <si>
    <t>千丈小学校</t>
  </si>
  <si>
    <t>日土小学校</t>
  </si>
  <si>
    <t>真穴小学校</t>
  </si>
  <si>
    <t>喜須来小学校</t>
  </si>
  <si>
    <t>川之石小学校</t>
  </si>
  <si>
    <t>伊方小学校</t>
  </si>
  <si>
    <t>三机小学校</t>
  </si>
  <si>
    <t>大久小学校</t>
  </si>
  <si>
    <t>三崎小学校</t>
  </si>
  <si>
    <t>三瓶小学校</t>
  </si>
  <si>
    <t>多田小学校</t>
  </si>
  <si>
    <t>石城小学校</t>
  </si>
  <si>
    <t>宇和町小学校</t>
  </si>
  <si>
    <t>皆田小学校</t>
  </si>
  <si>
    <t>田之筋小学校</t>
  </si>
  <si>
    <t>野村小学校</t>
  </si>
  <si>
    <t>大野ヶ原小学校</t>
  </si>
  <si>
    <t>惣川小学校</t>
  </si>
  <si>
    <t>小田小学校</t>
  </si>
  <si>
    <t>大洲東中学校</t>
  </si>
  <si>
    <t>大洲南中学校</t>
  </si>
  <si>
    <t>平野中学校</t>
  </si>
  <si>
    <t>肱東中学校</t>
  </si>
  <si>
    <t>新谷中学校</t>
  </si>
  <si>
    <t>大洲北中学校</t>
  </si>
  <si>
    <t>長浜中学校</t>
  </si>
  <si>
    <t>内子中学校</t>
  </si>
  <si>
    <t>大瀬中学校</t>
  </si>
  <si>
    <t>五十崎中学校</t>
  </si>
  <si>
    <t>肱川中学校</t>
  </si>
  <si>
    <t>保内中学校</t>
  </si>
  <si>
    <t>伊方中学校</t>
  </si>
  <si>
    <t>三崎中学校</t>
  </si>
  <si>
    <t>三瓶中学校</t>
  </si>
  <si>
    <t>明浜中学校</t>
  </si>
  <si>
    <t>宇和中学校</t>
  </si>
  <si>
    <t>野村中学校</t>
  </si>
  <si>
    <t>城川中学校</t>
  </si>
  <si>
    <t>瀬戸中学校</t>
  </si>
  <si>
    <t>小田中学校</t>
  </si>
  <si>
    <t>高光小学校</t>
  </si>
  <si>
    <t>明倫小学校</t>
  </si>
  <si>
    <t>宇和津小学校</t>
  </si>
  <si>
    <t>鶴島小学校</t>
  </si>
  <si>
    <t>和霊小学校</t>
  </si>
  <si>
    <t>住吉小学校</t>
  </si>
  <si>
    <t>番城小学校</t>
  </si>
  <si>
    <t>吉田小学校</t>
  </si>
  <si>
    <t>成妙小学校</t>
  </si>
  <si>
    <t>三間小学校</t>
  </si>
  <si>
    <t>二名小学校</t>
  </si>
  <si>
    <t>好藤小学校</t>
  </si>
  <si>
    <t>愛治小学校</t>
  </si>
  <si>
    <t>泉小学校</t>
  </si>
  <si>
    <t>近永小学校</t>
  </si>
  <si>
    <t>松野東小学校</t>
  </si>
  <si>
    <t>松野西小学校</t>
  </si>
  <si>
    <t>日吉小学校</t>
  </si>
  <si>
    <t>清満小学校</t>
  </si>
  <si>
    <t>御槙小学校</t>
  </si>
  <si>
    <t>岩松小学校</t>
  </si>
  <si>
    <t>畑地小学校</t>
  </si>
  <si>
    <t>北灘小学校</t>
  </si>
  <si>
    <t>日振島小学校</t>
  </si>
  <si>
    <t>遊子小学校</t>
  </si>
  <si>
    <t>家串小学校</t>
  </si>
  <si>
    <t>柏小学校</t>
  </si>
  <si>
    <t>平城小学校</t>
  </si>
  <si>
    <t>城辺小学校</t>
  </si>
  <si>
    <t>緑小学校</t>
  </si>
  <si>
    <t>一本松小学校</t>
  </si>
  <si>
    <t>篠山小学校</t>
  </si>
  <si>
    <t>福浦小学校</t>
  </si>
  <si>
    <t>船越小学校</t>
  </si>
  <si>
    <t>城南中学校</t>
  </si>
  <si>
    <t>城北中学校</t>
  </si>
  <si>
    <t>城東中学校</t>
  </si>
  <si>
    <t>吉田中学校</t>
  </si>
  <si>
    <t>三間中学校</t>
  </si>
  <si>
    <t>広見中学校</t>
  </si>
  <si>
    <t>松野中学校</t>
  </si>
  <si>
    <t>津島中学校</t>
  </si>
  <si>
    <t>御荘中学校</t>
  </si>
  <si>
    <t>城辺中学校</t>
  </si>
  <si>
    <t>一本松中学校</t>
  </si>
  <si>
    <t>篠山中学校</t>
  </si>
  <si>
    <t>川之江高等学校</t>
  </si>
  <si>
    <t>三島高等学校</t>
  </si>
  <si>
    <t>土居高等学校</t>
  </si>
  <si>
    <t>新居浜東高等学校</t>
  </si>
  <si>
    <t>新居浜西高等学校</t>
  </si>
  <si>
    <t>新居浜南高等学校</t>
  </si>
  <si>
    <t>新居浜工業高等学校</t>
  </si>
  <si>
    <t>西条高等学校</t>
  </si>
  <si>
    <t>西条農業高等学校</t>
  </si>
  <si>
    <t>丹原高等学校</t>
  </si>
  <si>
    <t>小松高等学校</t>
  </si>
  <si>
    <t>東予高等学校</t>
  </si>
  <si>
    <t>今治西高等学校</t>
  </si>
  <si>
    <t>今治南高等学校</t>
  </si>
  <si>
    <t>今治北高等学校</t>
  </si>
  <si>
    <t>今治工業高等学校</t>
  </si>
  <si>
    <t>今治西高等学校伯方分校</t>
  </si>
  <si>
    <t>弓削高等学校</t>
  </si>
  <si>
    <t>北条高等学校</t>
  </si>
  <si>
    <t>松山北高等学校</t>
  </si>
  <si>
    <t>松山北高等学校中島分校</t>
  </si>
  <si>
    <t>松山東高等学校</t>
  </si>
  <si>
    <t>松山南高等学校</t>
  </si>
  <si>
    <t>松山南高等学校砥部分校</t>
  </si>
  <si>
    <t>松山工業高等学校</t>
  </si>
  <si>
    <t>松山商業高等学校</t>
  </si>
  <si>
    <t>東温高等学校</t>
  </si>
  <si>
    <t>伊予農業高等学校</t>
  </si>
  <si>
    <t>上浮穴高等学校</t>
  </si>
  <si>
    <t>大洲高等学校</t>
  </si>
  <si>
    <t>大洲高等学校肱川分校</t>
  </si>
  <si>
    <t>大洲農業高等学校</t>
  </si>
  <si>
    <t>内子高等学校</t>
  </si>
  <si>
    <t>長浜高等学校</t>
  </si>
  <si>
    <t>八幡浜高等学校</t>
  </si>
  <si>
    <t>八幡浜工業高等学校</t>
  </si>
  <si>
    <t>川之石高等学校</t>
  </si>
  <si>
    <t>三崎高等学校</t>
  </si>
  <si>
    <t>宇和高等学校</t>
  </si>
  <si>
    <t>野村高等学校</t>
  </si>
  <si>
    <t>宇和島東高等学校</t>
  </si>
  <si>
    <t>宇和島水産高等学校</t>
  </si>
  <si>
    <t>吉田高等学校</t>
  </si>
  <si>
    <t>北宇和高等学校三間分校</t>
  </si>
  <si>
    <t>北宇和高等学校</t>
  </si>
  <si>
    <t>南宇和高等学校</t>
  </si>
  <si>
    <t>伊予高等学校</t>
  </si>
  <si>
    <t>松山中央高等学校</t>
  </si>
  <si>
    <t>新居浜商業高等学校</t>
  </si>
  <si>
    <t>松山盲学校</t>
  </si>
  <si>
    <t>松山聾学校</t>
  </si>
  <si>
    <t>宇和特別支援学校</t>
  </si>
  <si>
    <t>公立学校共済組合愛媛支部</t>
  </si>
  <si>
    <t>公立学校共済組合道後宿泊所</t>
  </si>
  <si>
    <t>公立学校共済組合四国中央病院</t>
  </si>
  <si>
    <t>五十崎こども園</t>
  </si>
  <si>
    <t>川之江こども園</t>
  </si>
  <si>
    <t>国安こども園</t>
  </si>
  <si>
    <t>神郷幼稚園</t>
  </si>
  <si>
    <t>ひまわり幼稚園</t>
  </si>
  <si>
    <t>多賀幼稚園</t>
  </si>
  <si>
    <t>五明幼稚園</t>
  </si>
  <si>
    <t>三津浜幼稚園</t>
  </si>
  <si>
    <t>石井幼稚園</t>
  </si>
  <si>
    <t>荏原幼稚園</t>
  </si>
  <si>
    <t>重信幼稚園</t>
  </si>
  <si>
    <t>川上幼稚園</t>
  </si>
  <si>
    <t>久万幼稚園</t>
  </si>
  <si>
    <t>明神幼稚園</t>
  </si>
  <si>
    <t>畑野川幼稚園</t>
  </si>
  <si>
    <t>小田幼稚園</t>
  </si>
  <si>
    <t>久米幼稚園</t>
  </si>
  <si>
    <t>平野幼稚園</t>
  </si>
  <si>
    <t>保内幼稚園</t>
  </si>
  <si>
    <t>あいなん幼稚園</t>
  </si>
  <si>
    <t>新宮幼稚園</t>
  </si>
  <si>
    <t>宮内幼稚園</t>
  </si>
  <si>
    <t>父二峰幼稚園</t>
  </si>
  <si>
    <r>
      <t>　受診と決定された場合､別に定める</t>
    </r>
    <r>
      <rPr>
        <u/>
        <sz val="11"/>
        <rFont val="HG丸ｺﾞｼｯｸM-PRO"/>
        <family val="3"/>
        <charset val="128"/>
      </rPr>
      <t>期日までに実施医療機関へ直接申し込み､受診日及び実施医療機関を公立学校共済組合愛媛支部（以下「共済組合」という。）へ報告したうえで受診していただきます。</t>
    </r>
    <r>
      <rPr>
        <sz val="11"/>
        <rFont val="HG丸ｺﾞｼｯｸM-PRO"/>
        <family val="3"/>
        <charset val="128"/>
      </rPr>
      <t xml:space="preserve">
　配偶者ドックは特定健康診査を兼ねて実施しますので、配偶者ドックの円滑な受診と特定健康診査結果の受領を目的として、共済組合と実施医療機関の間で必要な情報提供を行います。
　共済組合が配偶者ドックの健診結果を特定健康診査結果として実施医療機関から直接取得し、必要に応じ、特定保健指導に活用します。
　特定健康診査・特定保健指導の結果は、国への実施結果報告として匿名化され、部分的に提出されます。
　配偶者ドックは被扶養者として共済組合の認定を受けている方を対象としているため、</t>
    </r>
    <r>
      <rPr>
        <u/>
        <sz val="11"/>
        <rFont val="HG丸ｺﾞｼｯｸM-PRO"/>
        <family val="3"/>
        <charset val="128"/>
      </rPr>
      <t>被扶養者の資格を喪失（遡及して喪失した場合を含む。）した場合、検診料の助成はできませんので、速やかに配偶者ドック担当（089-941-5393）までご連絡ください。</t>
    </r>
    <phoneticPr fontId="5" alignment="center"/>
  </si>
  <si>
    <t>　※配偶者の連絡先（予約状況の確認等で、ご連絡することがあります。）</t>
    <phoneticPr fontId="5" alignment="center"/>
  </si>
  <si>
    <t>組合員番号</t>
    <rPh sb="0" eb="3">
      <t>クミアイイン</t>
    </rPh>
    <rPh sb="3" eb="5">
      <t>バンゴウ</t>
    </rPh>
    <phoneticPr fontId="1"/>
  </si>
  <si>
    <t>所属所名</t>
    <rPh sb="0" eb="2">
      <t>ショゾク</t>
    </rPh>
    <rPh sb="2" eb="3">
      <t>ショ</t>
    </rPh>
    <rPh sb="3" eb="4">
      <t>メイ</t>
    </rPh>
    <phoneticPr fontId="5"/>
  </si>
  <si>
    <t>中予教育事務所</t>
    <rPh sb="0" eb="1">
      <t>チュウ</t>
    </rPh>
    <rPh sb="1" eb="2">
      <t>ヨ</t>
    </rPh>
    <rPh sb="2" eb="4">
      <t>キョウイク</t>
    </rPh>
    <phoneticPr fontId="2"/>
  </si>
  <si>
    <t>東予教育事務所</t>
    <rPh sb="0" eb="2">
      <t>トウヨ</t>
    </rPh>
    <phoneticPr fontId="2"/>
  </si>
  <si>
    <t>南予教育事務所</t>
    <rPh sb="0" eb="1">
      <t>ナン</t>
    </rPh>
    <rPh sb="1" eb="2">
      <t>ヨ</t>
    </rPh>
    <phoneticPr fontId="2"/>
  </si>
  <si>
    <t>愛媛県総合教育センター</t>
    <rPh sb="0" eb="3">
      <t>エヒメケン</t>
    </rPh>
    <phoneticPr fontId="2"/>
  </si>
  <si>
    <t>教育総務課施設厚生室</t>
    <rPh sb="0" eb="2">
      <t>キョウイク</t>
    </rPh>
    <rPh sb="2" eb="5">
      <t>ソウムカ</t>
    </rPh>
    <rPh sb="5" eb="7">
      <t>シセツ</t>
    </rPh>
    <phoneticPr fontId="2"/>
  </si>
  <si>
    <t>社会教育課</t>
    <rPh sb="0" eb="2">
      <t>シャカイ</t>
    </rPh>
    <rPh sb="2" eb="4">
      <t>キョウイク</t>
    </rPh>
    <rPh sb="4" eb="5">
      <t>カ</t>
    </rPh>
    <phoneticPr fontId="2"/>
  </si>
  <si>
    <t>愛媛県立図書館</t>
    <rPh sb="0" eb="4">
      <t>エヒメケンリツ</t>
    </rPh>
    <phoneticPr fontId="2"/>
  </si>
  <si>
    <t>保健体育課</t>
    <rPh sb="2" eb="4">
      <t>タイイク</t>
    </rPh>
    <phoneticPr fontId="2"/>
  </si>
  <si>
    <t>特別支援教育課</t>
    <rPh sb="0" eb="2">
      <t>トクベツ</t>
    </rPh>
    <rPh sb="2" eb="4">
      <t>シエン</t>
    </rPh>
    <rPh sb="4" eb="7">
      <t>キョウイクカ</t>
    </rPh>
    <phoneticPr fontId="2"/>
  </si>
  <si>
    <t>四国中央市立　三島小学校</t>
    <rPh sb="0" eb="2">
      <t>シコク</t>
    </rPh>
    <rPh sb="2" eb="4">
      <t>チュウオウ</t>
    </rPh>
    <rPh sb="4" eb="6">
      <t>シリツ</t>
    </rPh>
    <phoneticPr fontId="2"/>
  </si>
  <si>
    <t>吹揚小学校</t>
    <rPh sb="0" eb="1">
      <t>スイ</t>
    </rPh>
    <rPh sb="1" eb="2">
      <t>ヨウ</t>
    </rPh>
    <rPh sb="2" eb="5">
      <t>ショウガッコウ</t>
    </rPh>
    <phoneticPr fontId="2"/>
  </si>
  <si>
    <t>朝倉小学校</t>
    <rPh sb="0" eb="2">
      <t>アサクラ</t>
    </rPh>
    <phoneticPr fontId="2"/>
  </si>
  <si>
    <t>大島中学校</t>
    <rPh sb="0" eb="2">
      <t>オオシマ</t>
    </rPh>
    <phoneticPr fontId="2"/>
  </si>
  <si>
    <t>興居島小学校</t>
    <rPh sb="0" eb="1">
      <t>キョウ</t>
    </rPh>
    <rPh sb="1" eb="3">
      <t>イジマ</t>
    </rPh>
    <rPh sb="3" eb="6">
      <t>ショウガッコウ</t>
    </rPh>
    <phoneticPr fontId="5"/>
  </si>
  <si>
    <t>松山市立久米小学校</t>
    <rPh sb="0" eb="4">
      <t>マツヤマシリツ</t>
    </rPh>
    <phoneticPr fontId="2"/>
  </si>
  <si>
    <t>柳谷小学校</t>
    <rPh sb="0" eb="2">
      <t>ヤナダニ</t>
    </rPh>
    <phoneticPr fontId="2"/>
  </si>
  <si>
    <t>双海中学校</t>
    <rPh sb="0" eb="2">
      <t>フタミ</t>
    </rPh>
    <phoneticPr fontId="2"/>
  </si>
  <si>
    <t>大洲市立久米小学校</t>
    <rPh sb="0" eb="2">
      <t>オオズ</t>
    </rPh>
    <rPh sb="2" eb="4">
      <t>シリツ</t>
    </rPh>
    <phoneticPr fontId="2"/>
  </si>
  <si>
    <t>肱川小学校</t>
    <rPh sb="0" eb="2">
      <t>ヒジカワ</t>
    </rPh>
    <phoneticPr fontId="2"/>
  </si>
  <si>
    <t>八幡浜南小学校</t>
  </si>
  <si>
    <t>明浜小学校</t>
    <rPh sb="0" eb="2">
      <t>アケハマ</t>
    </rPh>
    <phoneticPr fontId="2"/>
  </si>
  <si>
    <t>城川小学校</t>
    <rPh sb="0" eb="2">
      <t>シロカワ</t>
    </rPh>
    <phoneticPr fontId="2"/>
  </si>
  <si>
    <t>八幡浜中学校</t>
    <rPh sb="0" eb="2">
      <t>ヤハタ</t>
    </rPh>
    <rPh sb="2" eb="3">
      <t>ハマ</t>
    </rPh>
    <phoneticPr fontId="2"/>
  </si>
  <si>
    <t>鬼北町立　三島小学校</t>
    <rPh sb="0" eb="3">
      <t>キホクチョウ</t>
    </rPh>
    <rPh sb="3" eb="4">
      <t>リツ</t>
    </rPh>
    <phoneticPr fontId="2"/>
  </si>
  <si>
    <t>今治北高等学校大三島分校</t>
    <rPh sb="2" eb="3">
      <t>キタ</t>
    </rPh>
    <rPh sb="7" eb="10">
      <t>オオミシマ</t>
    </rPh>
    <rPh sb="10" eb="12">
      <t>ブンコウ</t>
    </rPh>
    <phoneticPr fontId="2"/>
  </si>
  <si>
    <t>内子高等学校小田分校</t>
    <rPh sb="0" eb="2">
      <t>ウチコ</t>
    </rPh>
    <rPh sb="2" eb="4">
      <t>コウトウ</t>
    </rPh>
    <rPh sb="4" eb="6">
      <t>ガッコウ</t>
    </rPh>
    <rPh sb="8" eb="10">
      <t>ブンコウ</t>
    </rPh>
    <phoneticPr fontId="2"/>
  </si>
  <si>
    <t>宇和島東高等学校津島分校</t>
    <rPh sb="0" eb="3">
      <t>ウワジマ</t>
    </rPh>
    <rPh sb="3" eb="4">
      <t>ヒガシ</t>
    </rPh>
    <rPh sb="8" eb="10">
      <t>ツシマ</t>
    </rPh>
    <rPh sb="10" eb="12">
      <t>ブンコウ</t>
    </rPh>
    <phoneticPr fontId="2"/>
  </si>
  <si>
    <t>小松高等学校</t>
    <rPh sb="0" eb="6">
      <t>コマツコウトウガッコウ</t>
    </rPh>
    <phoneticPr fontId="13"/>
  </si>
  <si>
    <t>東予総合高等学校</t>
    <rPh sb="0" eb="4">
      <t>トウヨソウゴウ</t>
    </rPh>
    <rPh sb="4" eb="8">
      <t>コウトウガッコウ</t>
    </rPh>
    <phoneticPr fontId="13"/>
  </si>
  <si>
    <t>しまなみ高等学校</t>
    <rPh sb="4" eb="8">
      <t>コウトウガッコウ</t>
    </rPh>
    <phoneticPr fontId="13"/>
  </si>
  <si>
    <t>八幡浜高等学校</t>
    <rPh sb="3" eb="7">
      <t>コウトウガッコウ</t>
    </rPh>
    <phoneticPr fontId="13"/>
  </si>
  <si>
    <t>北条清新高等学校</t>
    <rPh sb="4" eb="8">
      <t>コウトウガッコウ</t>
    </rPh>
    <phoneticPr fontId="13"/>
  </si>
  <si>
    <t>今治東中等教育学校</t>
    <rPh sb="0" eb="2">
      <t>イマバリ</t>
    </rPh>
    <rPh sb="3" eb="5">
      <t>チュウトウ</t>
    </rPh>
    <rPh sb="5" eb="7">
      <t>キョウイク</t>
    </rPh>
    <rPh sb="7" eb="9">
      <t>ガッコウ</t>
    </rPh>
    <phoneticPr fontId="2"/>
  </si>
  <si>
    <t>松山西中等教育学校</t>
    <rPh sb="0" eb="2">
      <t>マツヤマ</t>
    </rPh>
    <rPh sb="3" eb="5">
      <t>チュウトウ</t>
    </rPh>
    <rPh sb="5" eb="7">
      <t>キョウイク</t>
    </rPh>
    <rPh sb="7" eb="9">
      <t>ガッコウ</t>
    </rPh>
    <phoneticPr fontId="2"/>
  </si>
  <si>
    <t>宇和島南中等教育学校</t>
    <rPh sb="0" eb="3">
      <t>ウワジマ</t>
    </rPh>
    <rPh sb="4" eb="6">
      <t>チュウトウ</t>
    </rPh>
    <rPh sb="6" eb="8">
      <t>キョウイク</t>
    </rPh>
    <rPh sb="8" eb="10">
      <t>ガッコウ</t>
    </rPh>
    <phoneticPr fontId="2"/>
  </si>
  <si>
    <t>しげのぶ特別支援学校</t>
    <rPh sb="4" eb="6">
      <t>トクベツ</t>
    </rPh>
    <rPh sb="6" eb="8">
      <t>シエン</t>
    </rPh>
    <rPh sb="8" eb="10">
      <t>ガッコウ</t>
    </rPh>
    <phoneticPr fontId="2"/>
  </si>
  <si>
    <t>みなら特別支援学校</t>
    <rPh sb="3" eb="5">
      <t>トクベツ</t>
    </rPh>
    <rPh sb="5" eb="7">
      <t>シエン</t>
    </rPh>
    <rPh sb="7" eb="9">
      <t>ガッコウ</t>
    </rPh>
    <phoneticPr fontId="5"/>
  </si>
  <si>
    <t>今治特別支援学校</t>
    <rPh sb="0" eb="2">
      <t>イマバリ</t>
    </rPh>
    <rPh sb="2" eb="4">
      <t>トクベツ</t>
    </rPh>
    <rPh sb="4" eb="6">
      <t>シエン</t>
    </rPh>
    <rPh sb="6" eb="8">
      <t>ガッコウ</t>
    </rPh>
    <phoneticPr fontId="5"/>
  </si>
  <si>
    <t>新居浜特別支援学校</t>
    <rPh sb="0" eb="3">
      <t>ニイハマ</t>
    </rPh>
    <rPh sb="3" eb="5">
      <t>トクベツ</t>
    </rPh>
    <rPh sb="5" eb="7">
      <t>シエン</t>
    </rPh>
    <rPh sb="7" eb="9">
      <t>ガッコウ</t>
    </rPh>
    <phoneticPr fontId="5"/>
  </si>
  <si>
    <t>松山城北特別支援学校</t>
    <rPh sb="0" eb="2">
      <t>マツヤマ</t>
    </rPh>
    <rPh sb="2" eb="4">
      <t>シロキタ</t>
    </rPh>
    <rPh sb="4" eb="6">
      <t>トクベツ</t>
    </rPh>
    <rPh sb="6" eb="8">
      <t>シエン</t>
    </rPh>
    <rPh sb="8" eb="10">
      <t>ガッコウ</t>
    </rPh>
    <phoneticPr fontId="5"/>
  </si>
  <si>
    <t>新居浜特別支援学校川西分校</t>
    <rPh sb="0" eb="3">
      <t>ニイハマ</t>
    </rPh>
    <rPh sb="3" eb="5">
      <t>トクベツ</t>
    </rPh>
    <rPh sb="5" eb="7">
      <t>シエン</t>
    </rPh>
    <rPh sb="7" eb="9">
      <t>ガッコウ</t>
    </rPh>
    <rPh sb="9" eb="11">
      <t>カワニシ</t>
    </rPh>
    <rPh sb="11" eb="13">
      <t>ブンコウ</t>
    </rPh>
    <phoneticPr fontId="5"/>
  </si>
  <si>
    <t>新居浜特別支援学校みしま分校</t>
    <rPh sb="0" eb="3">
      <t>ニイハマ</t>
    </rPh>
    <rPh sb="3" eb="5">
      <t>トクベツ</t>
    </rPh>
    <rPh sb="5" eb="7">
      <t>シエン</t>
    </rPh>
    <rPh sb="7" eb="9">
      <t>ガッコウ</t>
    </rPh>
    <rPh sb="12" eb="14">
      <t>ブンコウ</t>
    </rPh>
    <phoneticPr fontId="5"/>
  </si>
  <si>
    <t>愛媛県立医療技術大学</t>
    <rPh sb="0" eb="4">
      <t>エヒメケンリツ</t>
    </rPh>
    <phoneticPr fontId="2"/>
  </si>
  <si>
    <t>河北こども園</t>
    <rPh sb="0" eb="2">
      <t>カホク</t>
    </rPh>
    <rPh sb="5" eb="6">
      <t>エン</t>
    </rPh>
    <phoneticPr fontId="5"/>
  </si>
  <si>
    <t>砥部こども園</t>
    <rPh sb="0" eb="2">
      <t>トベ</t>
    </rPh>
    <rPh sb="5" eb="6">
      <t>エン</t>
    </rPh>
    <phoneticPr fontId="5"/>
  </si>
  <si>
    <t>土居東こども園</t>
    <rPh sb="0" eb="2">
      <t>ドイ</t>
    </rPh>
    <rPh sb="2" eb="3">
      <t>ヒガシ</t>
    </rPh>
    <rPh sb="6" eb="7">
      <t>エン</t>
    </rPh>
    <phoneticPr fontId="5"/>
  </si>
  <si>
    <t>東予南こども園</t>
    <rPh sb="0" eb="2">
      <t>トウヨ</t>
    </rPh>
    <rPh sb="2" eb="3">
      <t>ミナミ</t>
    </rPh>
    <rPh sb="6" eb="7">
      <t>エン</t>
    </rPh>
    <phoneticPr fontId="1"/>
  </si>
  <si>
    <t>金田こども園</t>
    <rPh sb="0" eb="2">
      <t>カナダ</t>
    </rPh>
    <rPh sb="5" eb="6">
      <t>エン</t>
    </rPh>
    <phoneticPr fontId="2"/>
  </si>
  <si>
    <t>認定こども園北吉井幼稚園</t>
    <rPh sb="0" eb="2">
      <t>ニンテイ</t>
    </rPh>
    <rPh sb="5" eb="6">
      <t>エン</t>
    </rPh>
    <phoneticPr fontId="2"/>
  </si>
  <si>
    <t>のむらこども園</t>
  </si>
  <si>
    <t>のむらこども園惣川分園</t>
    <rPh sb="7" eb="9">
      <t>ソウガワ</t>
    </rPh>
    <rPh sb="9" eb="11">
      <t>ブンエン</t>
    </rPh>
    <phoneticPr fontId="2"/>
  </si>
  <si>
    <t>認定こども園まさき幼稚園</t>
    <rPh sb="0" eb="2">
      <t>ニンテイ</t>
    </rPh>
    <rPh sb="5" eb="6">
      <t>エン</t>
    </rPh>
    <rPh sb="9" eb="12">
      <t>ヨウチエン</t>
    </rPh>
    <phoneticPr fontId="2"/>
  </si>
  <si>
    <t>小松こども園</t>
    <rPh sb="0" eb="2">
      <t>コマツ</t>
    </rPh>
    <rPh sb="5" eb="6">
      <t>エン</t>
    </rPh>
    <phoneticPr fontId="2"/>
  </si>
  <si>
    <t>三島東幼稚園</t>
    <rPh sb="0" eb="2">
      <t>ミシマ</t>
    </rPh>
    <phoneticPr fontId="2"/>
  </si>
  <si>
    <t>仕七川幼稚園</t>
    <rPh sb="3" eb="6">
      <t>ヨウ</t>
    </rPh>
    <phoneticPr fontId="2"/>
  </si>
  <si>
    <t>美川幼稚園</t>
    <rPh sb="0" eb="2">
      <t>ミカワ</t>
    </rPh>
    <rPh sb="2" eb="5">
      <t>ヨウ</t>
    </rPh>
    <phoneticPr fontId="2"/>
  </si>
  <si>
    <t>柳谷幼稚園</t>
    <rPh sb="0" eb="2">
      <t>ヤナダニ</t>
    </rPh>
    <rPh sb="2" eb="5">
      <t>ヨウチエン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</si>
</sst>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411]ge\.m\.d&quot;満年齢&quot;"/>
  </numFmts>
  <fonts count="14" x14ac:knownFonts="1">
    <font>
      <sz val="11"/>
      <name val="HGｺﾞｼｯｸM"/>
      <family val="3"/>
      <charset val="128"/>
    </font>
    <font>
      <sz val="6"/>
      <name val="HGｺﾞｼｯｸM"/>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ｺﾞｼｯｸM"/>
      <family val="3"/>
      <charset val="128"/>
    </font>
    <font>
      <sz val="12"/>
      <name val="ＭＳ ゴシック"/>
      <family val="3"/>
      <charset val="128"/>
    </font>
    <font>
      <sz val="12"/>
      <name val="HG丸ｺﾞｼｯｸM-PRO"/>
      <family val="3"/>
      <charset val="128"/>
    </font>
    <font>
      <u/>
      <sz val="11"/>
      <name val="HG丸ｺﾞｼｯｸM-PRO"/>
      <family val="3"/>
      <charset val="128"/>
    </font>
    <font>
      <sz val="16"/>
      <name val="HG丸ｺﾞｼｯｸM-PRO"/>
      <family val="3"/>
      <charset val="128"/>
    </font>
    <font>
      <sz val="11"/>
      <name val="ＭＳ ゴシック"/>
      <family val="3"/>
      <charset val="128"/>
    </font>
    <font>
      <sz val="9"/>
      <name val="ＭＳ ゴシック"/>
      <family val="3"/>
      <charset val="128"/>
    </font>
    <font>
      <sz val="11"/>
      <name val="ＭＳ 明朝"/>
      <family val="1"/>
      <charset val="128"/>
    </font>
    <font>
      <sz val="11"/>
      <color rgb="FFFA7D00"/>
      <name val="游ゴシック"/>
      <family val="2"/>
      <charset val="128"/>
      <scheme val="minor"/>
    </font>
  </fonts>
  <fills count="2">
    <fill>
      <patternFill patternType="none"/>
    </fill>
    <fill>
      <patternFill patternType="gray125"/>
    </fill>
  </fills>
  <borders count="2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hair">
        <color auto="1"/>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top/>
      <bottom style="hair">
        <color indexed="64"/>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wrapText="1"/>
    </xf>
    <xf numFmtId="0" fontId="2" fillId="0" borderId="0" xfId="0" applyFont="1" applyAlignment="1">
      <alignment vertical="distributed"/>
    </xf>
    <xf numFmtId="0" fontId="7" fillId="0" borderId="0" xfId="0" applyFont="1" applyAlignment="1">
      <alignment vertical="top"/>
    </xf>
    <xf numFmtId="49" fontId="2" fillId="0" borderId="0" xfId="0" applyNumberFormat="1" applyFont="1">
      <alignment vertical="center"/>
    </xf>
    <xf numFmtId="0" fontId="2" fillId="0" borderId="0" xfId="0" applyFont="1" applyAlignment="1">
      <alignment vertical="center" shrinkToFit="1"/>
    </xf>
    <xf numFmtId="176" fontId="2" fillId="0" borderId="0" xfId="0" applyNumberFormat="1" applyFont="1">
      <alignment vertical="center"/>
    </xf>
    <xf numFmtId="0" fontId="2" fillId="0" borderId="7"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13" xfId="0" applyFont="1" applyBorder="1">
      <alignment vertical="center"/>
    </xf>
    <xf numFmtId="0" fontId="12" fillId="0" borderId="0" xfId="0" applyFont="1">
      <alignment vertical="center"/>
    </xf>
    <xf numFmtId="0" fontId="12" fillId="0" borderId="2" xfId="0" applyFont="1" applyBorder="1">
      <alignment vertical="center"/>
    </xf>
    <xf numFmtId="0" fontId="2" fillId="0" borderId="0" xfId="0" applyFont="1" applyAlignment="1">
      <alignment horizontal="center" vertical="top" wrapText="1"/>
    </xf>
    <xf numFmtId="0" fontId="2" fillId="0" borderId="0" xfId="0" applyFont="1" applyAlignment="1">
      <alignment horizontal="left" vertical="top" wrapText="1"/>
    </xf>
    <xf numFmtId="49" fontId="6" fillId="0" borderId="0" xfId="0" applyNumberFormat="1" applyFont="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0" xfId="0" applyFont="1" applyAlignment="1">
      <alignment horizontal="left" vertical="center"/>
    </xf>
    <xf numFmtId="0" fontId="7" fillId="0" borderId="4" xfId="0" applyFont="1" applyBorder="1" applyAlignment="1">
      <alignment horizontal="left" vertical="center"/>
    </xf>
    <xf numFmtId="0" fontId="2" fillId="0" borderId="4" xfId="0" applyFont="1" applyBorder="1" applyAlignment="1">
      <alignment horizontal="center" vertical="center"/>
    </xf>
    <xf numFmtId="177" fontId="6" fillId="0" borderId="21" xfId="0" applyNumberFormat="1" applyFont="1" applyBorder="1" applyAlignment="1" applyProtection="1">
      <alignment horizontal="center" vertical="center"/>
      <protection locked="0"/>
    </xf>
    <xf numFmtId="177" fontId="6" fillId="0" borderId="22" xfId="0" applyNumberFormat="1" applyFont="1" applyBorder="1" applyAlignment="1" applyProtection="1">
      <alignment horizontal="center" vertical="center"/>
      <protection locked="0"/>
    </xf>
    <xf numFmtId="177" fontId="6" fillId="0" borderId="23" xfId="0" applyNumberFormat="1" applyFont="1" applyBorder="1" applyAlignment="1" applyProtection="1">
      <alignment horizontal="center" vertical="center"/>
      <protection locked="0"/>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49" fontId="6" fillId="0" borderId="7" xfId="0" applyNumberFormat="1" applyFont="1" applyBorder="1" applyAlignment="1" applyProtection="1">
      <alignment horizontal="center" vertical="center"/>
      <protection locked="0"/>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49" fontId="6" fillId="0" borderId="5" xfId="0" applyNumberFormat="1" applyFont="1" applyBorder="1" applyAlignment="1" applyProtection="1">
      <alignment horizontal="left" vertical="center" wrapText="1" shrinkToFit="1"/>
      <protection locked="0"/>
    </xf>
    <xf numFmtId="49" fontId="6" fillId="0" borderId="13" xfId="0" applyNumberFormat="1" applyFont="1" applyBorder="1" applyAlignment="1" applyProtection="1">
      <alignment horizontal="left" vertical="center" wrapText="1" shrinkToFit="1"/>
      <protection locked="0"/>
    </xf>
    <xf numFmtId="0" fontId="6" fillId="0" borderId="0" xfId="0" applyFont="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5" xfId="0" applyFont="1" applyBorder="1" applyAlignment="1" applyProtection="1">
      <alignment horizontal="center" vertical="center" shrinkToFit="1"/>
      <protection locked="0"/>
    </xf>
    <xf numFmtId="0" fontId="11" fillId="0" borderId="0" xfId="0" applyFont="1" applyAlignment="1" applyProtection="1">
      <alignment horizontal="center" shrinkToFit="1"/>
      <protection locked="0"/>
    </xf>
    <xf numFmtId="178" fontId="2" fillId="0" borderId="3" xfId="0" applyNumberFormat="1" applyFont="1" applyBorder="1" applyAlignment="1">
      <alignment horizontal="center" vertical="center"/>
    </xf>
    <xf numFmtId="178" fontId="2" fillId="0" borderId="18" xfId="0" applyNumberFormat="1" applyFont="1" applyBorder="1" applyAlignment="1">
      <alignment horizontal="center" vertical="center"/>
    </xf>
    <xf numFmtId="178" fontId="2" fillId="0" borderId="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 fillId="0" borderId="0" xfId="0" applyFont="1" applyAlignment="1">
      <alignment horizontal="right" vertical="top"/>
    </xf>
    <xf numFmtId="0" fontId="9" fillId="0" borderId="0" xfId="0" applyFont="1"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2" fillId="0" borderId="0" xfId="0" applyFont="1" applyAlignment="1">
      <alignment horizontal="distributed"/>
    </xf>
    <xf numFmtId="0" fontId="6" fillId="0" borderId="5" xfId="0" applyFont="1" applyBorder="1" applyAlignment="1">
      <alignment horizontal="center" shrinkToFit="1"/>
    </xf>
    <xf numFmtId="0" fontId="6" fillId="0" borderId="5" xfId="0" applyFont="1" applyBorder="1" applyAlignment="1" applyProtection="1">
      <alignment horizontal="center" shrinkToFit="1"/>
      <protection locked="0"/>
    </xf>
    <xf numFmtId="49" fontId="6" fillId="0" borderId="5" xfId="0" applyNumberFormat="1" applyFont="1" applyBorder="1" applyAlignment="1" applyProtection="1">
      <alignment horizontal="center" shrinkToFit="1"/>
      <protection locked="0"/>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auto="1"/>
          <bgColor rgb="FFFFC7CE"/>
        </patternFill>
      </fill>
    </dxf>
  </dxfs>
  <tableStyles count="0" defaultTableStyle="TableStyleMedium2" defaultPivotStyle="PivotStyleLight16"/>
  <colors>
    <mruColors>
      <color rgb="FFFFC7CE"/>
      <color rgb="FF9C0006"/>
      <color rgb="FFFFC7FF"/>
      <color rgb="FFFFFFFF"/>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5">
            <a:lumMod val="20000"/>
            <a:lumOff val="80000"/>
          </a:schemeClr>
        </a:solidFill>
        <a:ln w="19050">
          <a:solidFill>
            <a:schemeClr val="accent1"/>
          </a:solidFill>
        </a:ln>
      </a:spPr>
      <a:bodyPr vertOverflow="clip" horzOverflow="clip" rtlCol="0" anchor="ctr"/>
      <a:lstStyle>
        <a:defPPr algn="l">
          <a:defRPr kumimoji="1" sz="1100">
            <a:solidFill>
              <a:sysClr val="windowText" lastClr="000000"/>
            </a:solidFill>
            <a:latin typeface="HG丸ｺﾞｼｯｸM-PRO" panose="020F0600000000000000" pitchFamily="50" charset="-128"/>
            <a:ea typeface="HG丸ｺﾞｼｯｸM-PRO" panose="020F0600000000000000"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2407B-D825-41A2-9257-41B429B9984D}">
  <sheetPr>
    <pageSetUpPr fitToPage="1"/>
  </sheetPr>
  <dimension ref="A1:AQ31"/>
  <sheetViews>
    <sheetView tabSelected="1" view="pageBreakPreview" zoomScale="90" zoomScaleNormal="80" zoomScaleSheetLayoutView="90" workbookViewId="0">
      <selection activeCell="AN5" sqref="AN5:AO5"/>
    </sheetView>
  </sheetViews>
  <sheetFormatPr defaultColWidth="2.125" defaultRowHeight="10.5" customHeight="1" x14ac:dyDescent="0.15"/>
  <cols>
    <col min="1" max="16384" width="2.125" style="1"/>
  </cols>
  <sheetData>
    <row r="1" spans="1:43" ht="10.5" customHeight="1" x14ac:dyDescent="0.15">
      <c r="AH1" s="65" t="s">
        <v>5</v>
      </c>
      <c r="AI1" s="65"/>
      <c r="AJ1" s="65"/>
      <c r="AK1" s="65"/>
      <c r="AL1" s="65"/>
      <c r="AM1" s="65"/>
      <c r="AN1" s="65"/>
      <c r="AO1" s="65"/>
      <c r="AP1" s="65"/>
      <c r="AQ1" s="65"/>
    </row>
    <row r="2" spans="1:43" ht="10.5" customHeight="1" x14ac:dyDescent="0.15">
      <c r="AH2" s="65"/>
      <c r="AI2" s="65"/>
      <c r="AJ2" s="65"/>
      <c r="AK2" s="65"/>
      <c r="AL2" s="65"/>
      <c r="AM2" s="65"/>
      <c r="AN2" s="65"/>
      <c r="AO2" s="65"/>
      <c r="AP2" s="65"/>
      <c r="AQ2" s="65"/>
    </row>
    <row r="3" spans="1:43" ht="31.5" customHeight="1" x14ac:dyDescent="0.15">
      <c r="A3" s="66" t="str">
        <f>"令和"&amp;TEXT(Y16,"e")&amp;"年度　配偶者ドック受診申込書"</f>
        <v>令和8年度　配偶者ドック受診申込書</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row>
    <row r="5" spans="1:43" ht="24" customHeight="1" x14ac:dyDescent="0.15">
      <c r="AC5" s="19" t="s">
        <v>1</v>
      </c>
      <c r="AD5" s="19"/>
      <c r="AE5" s="19"/>
      <c r="AF5" s="68" t="str">
        <f>TEXT(Y16,"e")</f>
        <v>8</v>
      </c>
      <c r="AG5" s="68"/>
      <c r="AH5" s="19" t="s">
        <v>2</v>
      </c>
      <c r="AI5" s="19"/>
      <c r="AJ5" s="68">
        <v>4</v>
      </c>
      <c r="AK5" s="68"/>
      <c r="AL5" s="19" t="s">
        <v>3</v>
      </c>
      <c r="AM5" s="19"/>
      <c r="AN5" s="67"/>
      <c r="AO5" s="67"/>
      <c r="AP5" s="19" t="s">
        <v>4</v>
      </c>
      <c r="AQ5" s="19"/>
    </row>
    <row r="6" spans="1:43" ht="24" customHeight="1" x14ac:dyDescent="0.15">
      <c r="A6" s="30" t="s">
        <v>0</v>
      </c>
      <c r="B6" s="30"/>
      <c r="C6" s="30"/>
      <c r="D6" s="30"/>
      <c r="E6" s="30"/>
      <c r="F6" s="30"/>
      <c r="G6" s="30"/>
      <c r="H6" s="30"/>
      <c r="I6" s="30"/>
      <c r="J6" s="30"/>
      <c r="K6" s="30"/>
      <c r="L6" s="30"/>
      <c r="M6" s="30"/>
      <c r="N6" s="30"/>
      <c r="O6" s="30"/>
      <c r="P6" s="30"/>
      <c r="Q6" s="30"/>
      <c r="R6" s="30"/>
      <c r="S6" s="30"/>
      <c r="T6" s="30"/>
    </row>
    <row r="7" spans="1:43" ht="37.5" customHeight="1" x14ac:dyDescent="0.15">
      <c r="U7" s="69" t="s">
        <v>22</v>
      </c>
      <c r="V7" s="69"/>
      <c r="W7" s="69"/>
      <c r="X7" s="69"/>
      <c r="Y7" s="69"/>
      <c r="Z7" s="69"/>
      <c r="AA7" s="69"/>
      <c r="AB7" s="72"/>
      <c r="AC7" s="72"/>
      <c r="AD7" s="72"/>
      <c r="AE7" s="72"/>
      <c r="AF7" s="72"/>
      <c r="AG7" s="72"/>
      <c r="AH7" s="72"/>
      <c r="AI7" s="72"/>
      <c r="AJ7" s="72"/>
      <c r="AK7" s="72"/>
      <c r="AL7" s="72"/>
      <c r="AM7" s="72"/>
      <c r="AN7" s="72"/>
      <c r="AO7" s="72"/>
      <c r="AP7" s="72"/>
    </row>
    <row r="8" spans="1:43" ht="37.5" customHeight="1" x14ac:dyDescent="0.15">
      <c r="U8" s="69" t="s">
        <v>6</v>
      </c>
      <c r="V8" s="69"/>
      <c r="W8" s="69"/>
      <c r="X8" s="69"/>
      <c r="Y8" s="69"/>
      <c r="Z8" s="69"/>
      <c r="AA8" s="69"/>
      <c r="AB8" s="70" t="str">
        <f>IFERROR(INDEX(所属所名,MATCH(AB7*1,コード,0)),"")</f>
        <v/>
      </c>
      <c r="AC8" s="70"/>
      <c r="AD8" s="70"/>
      <c r="AE8" s="70"/>
      <c r="AF8" s="70"/>
      <c r="AG8" s="70"/>
      <c r="AH8" s="70"/>
      <c r="AI8" s="70"/>
      <c r="AJ8" s="70"/>
      <c r="AK8" s="70"/>
      <c r="AL8" s="70"/>
      <c r="AM8" s="70"/>
      <c r="AN8" s="70"/>
      <c r="AO8" s="70"/>
      <c r="AP8" s="70"/>
    </row>
    <row r="9" spans="1:43" ht="37.5" customHeight="1" x14ac:dyDescent="0.15">
      <c r="U9" s="69" t="s">
        <v>467</v>
      </c>
      <c r="V9" s="69"/>
      <c r="W9" s="69"/>
      <c r="X9" s="69"/>
      <c r="Y9" s="69"/>
      <c r="Z9" s="69"/>
      <c r="AA9" s="69"/>
      <c r="AB9" s="72"/>
      <c r="AC9" s="72"/>
      <c r="AD9" s="72"/>
      <c r="AE9" s="72"/>
      <c r="AF9" s="72"/>
      <c r="AG9" s="72"/>
      <c r="AH9" s="72"/>
      <c r="AI9" s="72"/>
      <c r="AJ9" s="72"/>
      <c r="AK9" s="72"/>
      <c r="AL9" s="72"/>
      <c r="AM9" s="72"/>
      <c r="AN9" s="72"/>
      <c r="AO9" s="72"/>
      <c r="AP9" s="72"/>
    </row>
    <row r="10" spans="1:43" ht="37.5" customHeight="1" x14ac:dyDescent="0.15">
      <c r="U10" s="69" t="s">
        <v>7</v>
      </c>
      <c r="V10" s="69"/>
      <c r="W10" s="69"/>
      <c r="X10" s="69"/>
      <c r="Y10" s="69"/>
      <c r="Z10" s="69"/>
      <c r="AA10" s="69"/>
      <c r="AB10" s="71"/>
      <c r="AC10" s="71"/>
      <c r="AD10" s="71"/>
      <c r="AE10" s="71"/>
      <c r="AF10" s="71"/>
      <c r="AG10" s="71"/>
      <c r="AH10" s="71"/>
      <c r="AI10" s="71"/>
      <c r="AJ10" s="71"/>
      <c r="AK10" s="71"/>
      <c r="AL10" s="71"/>
      <c r="AM10" s="71"/>
      <c r="AN10" s="71"/>
      <c r="AO10" s="71"/>
      <c r="AP10" s="71"/>
    </row>
    <row r="11" spans="1:43" ht="18.75" customHeight="1" x14ac:dyDescent="0.15">
      <c r="A11" s="2"/>
      <c r="B11" s="2"/>
      <c r="C11" s="3"/>
      <c r="D11" s="3"/>
      <c r="E11" s="3"/>
      <c r="F11" s="3"/>
      <c r="G11" s="3"/>
      <c r="H11" s="3"/>
      <c r="I11" s="3"/>
      <c r="J11" s="4"/>
      <c r="K11" s="4"/>
      <c r="L11" s="4"/>
      <c r="M11" s="4"/>
      <c r="N11" s="4"/>
      <c r="O11" s="4"/>
      <c r="P11" s="4"/>
      <c r="Q11" s="4"/>
      <c r="R11" s="4"/>
      <c r="Z11" s="3"/>
      <c r="AA11" s="3"/>
      <c r="AB11" s="3"/>
      <c r="AC11" s="2"/>
      <c r="AD11" s="2"/>
      <c r="AE11" s="2"/>
      <c r="AF11" s="2"/>
      <c r="AG11" s="2"/>
      <c r="AH11" s="2"/>
      <c r="AI11" s="2"/>
      <c r="AJ11" s="2"/>
      <c r="AK11" s="2"/>
      <c r="AL11" s="2"/>
      <c r="AM11" s="2"/>
      <c r="AN11" s="2"/>
      <c r="AO11" s="2"/>
      <c r="AP11" s="2"/>
      <c r="AQ11" s="2"/>
    </row>
    <row r="12" spans="1:43" ht="24" customHeight="1" thickBot="1" x14ac:dyDescent="0.2">
      <c r="B12" s="5" t="s">
        <v>8</v>
      </c>
      <c r="C12" s="6"/>
      <c r="D12" s="6"/>
      <c r="E12" s="6"/>
      <c r="F12" s="6"/>
      <c r="G12" s="6"/>
      <c r="H12" s="6"/>
      <c r="I12" s="6"/>
      <c r="J12" s="7"/>
      <c r="K12" s="7"/>
      <c r="L12" s="7"/>
      <c r="M12" s="7"/>
      <c r="N12" s="7"/>
      <c r="O12" s="7"/>
      <c r="P12" s="7"/>
      <c r="Q12" s="7"/>
      <c r="R12" s="7"/>
      <c r="S12" s="8"/>
      <c r="T12" s="8"/>
      <c r="U12" s="8"/>
      <c r="V12" s="8"/>
      <c r="W12" s="8"/>
      <c r="X12" s="8"/>
      <c r="Y12" s="8"/>
      <c r="Z12" s="1" t="str">
        <f>IF(S12="","",DATEDIF(S12,#REF!,"Y"))</f>
        <v/>
      </c>
    </row>
    <row r="13" spans="1:43" ht="30" customHeight="1" thickBot="1" x14ac:dyDescent="0.2">
      <c r="B13" s="36" t="str">
        <f>"配偶者（"&amp;TEXT(Y16+1,"ge.M.d")&amp;"現在被扶養者として認定されている配偶者 ）"</f>
        <v>配偶者（R8.4.1現在被扶養者として認定されている配偶者 ）</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8"/>
    </row>
    <row r="14" spans="1:43" ht="21" customHeight="1" x14ac:dyDescent="0.15">
      <c r="B14" s="44" t="s">
        <v>9</v>
      </c>
      <c r="C14" s="45"/>
      <c r="D14" s="45"/>
      <c r="E14" s="45"/>
      <c r="F14" s="46"/>
      <c r="G14" s="58"/>
      <c r="H14" s="58"/>
      <c r="I14" s="58"/>
      <c r="J14" s="58"/>
      <c r="K14" s="58"/>
      <c r="L14" s="58"/>
      <c r="M14" s="58"/>
      <c r="N14" s="58"/>
      <c r="O14" s="58"/>
      <c r="P14" s="58"/>
      <c r="Q14" s="58"/>
      <c r="R14" s="58"/>
      <c r="S14" s="58"/>
      <c r="T14" s="58"/>
      <c r="U14" s="58"/>
      <c r="V14" s="58"/>
      <c r="W14" s="58"/>
      <c r="X14" s="58"/>
      <c r="Y14" s="58"/>
      <c r="Z14" s="58"/>
      <c r="AA14" s="58"/>
      <c r="AB14" s="58"/>
      <c r="AC14" s="47" t="s">
        <v>11</v>
      </c>
      <c r="AD14" s="19"/>
      <c r="AE14" s="19"/>
      <c r="AF14" s="19"/>
      <c r="AG14" s="32"/>
      <c r="AH14" s="53"/>
      <c r="AI14" s="53"/>
      <c r="AJ14" s="53"/>
      <c r="AK14" s="53"/>
      <c r="AL14" s="53"/>
      <c r="AM14" s="53"/>
      <c r="AN14" s="53"/>
      <c r="AO14" s="53"/>
      <c r="AP14" s="54"/>
    </row>
    <row r="15" spans="1:43" ht="30" customHeight="1" x14ac:dyDescent="0.15">
      <c r="B15" s="42" t="s">
        <v>10</v>
      </c>
      <c r="C15" s="20"/>
      <c r="D15" s="20"/>
      <c r="E15" s="20"/>
      <c r="F15" s="43"/>
      <c r="G15" s="57"/>
      <c r="H15" s="57"/>
      <c r="I15" s="57"/>
      <c r="J15" s="57"/>
      <c r="K15" s="57"/>
      <c r="L15" s="57"/>
      <c r="M15" s="57"/>
      <c r="N15" s="57"/>
      <c r="O15" s="57"/>
      <c r="P15" s="57"/>
      <c r="Q15" s="57"/>
      <c r="R15" s="57"/>
      <c r="S15" s="57"/>
      <c r="T15" s="57"/>
      <c r="U15" s="57"/>
      <c r="V15" s="57"/>
      <c r="W15" s="57"/>
      <c r="X15" s="57"/>
      <c r="Y15" s="57"/>
      <c r="Z15" s="57"/>
      <c r="AA15" s="57"/>
      <c r="AB15" s="57"/>
      <c r="AC15" s="42"/>
      <c r="AD15" s="20"/>
      <c r="AE15" s="20"/>
      <c r="AF15" s="20"/>
      <c r="AG15" s="43"/>
      <c r="AH15" s="55"/>
      <c r="AI15" s="55"/>
      <c r="AJ15" s="55"/>
      <c r="AK15" s="55"/>
      <c r="AL15" s="55"/>
      <c r="AM15" s="55"/>
      <c r="AN15" s="55"/>
      <c r="AO15" s="55"/>
      <c r="AP15" s="56"/>
    </row>
    <row r="16" spans="1:43" ht="30" customHeight="1" x14ac:dyDescent="0.15">
      <c r="B16" s="47" t="s">
        <v>12</v>
      </c>
      <c r="C16" s="19"/>
      <c r="D16" s="19"/>
      <c r="E16" s="19"/>
      <c r="F16" s="32"/>
      <c r="G16" s="33"/>
      <c r="H16" s="34"/>
      <c r="I16" s="34"/>
      <c r="J16" s="34"/>
      <c r="K16" s="34"/>
      <c r="L16" s="34"/>
      <c r="M16" s="34"/>
      <c r="N16" s="34"/>
      <c r="O16" s="34"/>
      <c r="P16" s="34"/>
      <c r="Q16" s="34"/>
      <c r="R16" s="34"/>
      <c r="S16" s="34"/>
      <c r="T16" s="34"/>
      <c r="U16" s="34"/>
      <c r="V16" s="34"/>
      <c r="W16" s="34"/>
      <c r="X16" s="35"/>
      <c r="Y16" s="59">
        <v>46112</v>
      </c>
      <c r="Z16" s="60"/>
      <c r="AA16" s="60"/>
      <c r="AB16" s="60"/>
      <c r="AC16" s="60"/>
      <c r="AD16" s="60"/>
      <c r="AE16" s="60"/>
      <c r="AF16" s="60"/>
      <c r="AG16" s="61"/>
      <c r="AH16" s="62" t="str">
        <f>IF(G16="","",DATEDIF(G16,Y16,"Y"))</f>
        <v/>
      </c>
      <c r="AI16" s="63"/>
      <c r="AJ16" s="63"/>
      <c r="AK16" s="63"/>
      <c r="AL16" s="63"/>
      <c r="AM16" s="64"/>
      <c r="AN16" s="19" t="s">
        <v>16</v>
      </c>
      <c r="AO16" s="19"/>
      <c r="AP16" s="32"/>
    </row>
    <row r="17" spans="2:42" ht="30" customHeight="1" x14ac:dyDescent="0.15">
      <c r="B17" s="49" t="s">
        <v>13</v>
      </c>
      <c r="C17" s="48"/>
      <c r="D17" s="48"/>
      <c r="E17" s="48"/>
      <c r="F17" s="50"/>
      <c r="G17" s="48" t="s">
        <v>14</v>
      </c>
      <c r="H17" s="48"/>
      <c r="I17" s="39"/>
      <c r="J17" s="39"/>
      <c r="K17" s="39"/>
      <c r="L17" s="39"/>
      <c r="M17" s="9" t="s">
        <v>15</v>
      </c>
      <c r="N17" s="39"/>
      <c r="O17" s="39"/>
      <c r="P17" s="39"/>
      <c r="Q17" s="39"/>
      <c r="R17" s="39"/>
      <c r="S17" s="40"/>
      <c r="T17" s="40"/>
      <c r="U17" s="40"/>
      <c r="V17" s="40"/>
      <c r="W17" s="40"/>
      <c r="X17" s="40"/>
      <c r="Y17" s="40"/>
      <c r="Z17" s="40"/>
      <c r="AA17" s="40"/>
      <c r="AB17" s="40"/>
      <c r="AC17" s="40"/>
      <c r="AD17" s="40"/>
      <c r="AE17" s="40"/>
      <c r="AF17" s="40"/>
      <c r="AG17" s="40"/>
      <c r="AH17" s="40"/>
      <c r="AI17" s="40"/>
      <c r="AJ17" s="40"/>
      <c r="AK17" s="40"/>
      <c r="AL17" s="40"/>
      <c r="AM17" s="40"/>
      <c r="AN17" s="40"/>
      <c r="AO17" s="40"/>
      <c r="AP17" s="41"/>
    </row>
    <row r="18" spans="2:42" ht="60" customHeight="1" x14ac:dyDescent="0.15">
      <c r="B18" s="42"/>
      <c r="C18" s="20"/>
      <c r="D18" s="20"/>
      <c r="E18" s="20"/>
      <c r="F18" s="43"/>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2"/>
    </row>
    <row r="19" spans="2:42" ht="30" customHeight="1" x14ac:dyDescent="0.15">
      <c r="B19" s="21" t="s">
        <v>17</v>
      </c>
      <c r="C19" s="22"/>
      <c r="D19" s="22"/>
      <c r="E19" s="22"/>
      <c r="F19" s="23"/>
      <c r="G19" s="30" t="s">
        <v>466</v>
      </c>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1"/>
    </row>
    <row r="20" spans="2:42" ht="30" customHeight="1" x14ac:dyDescent="0.15">
      <c r="B20" s="24"/>
      <c r="C20" s="25"/>
      <c r="D20" s="25"/>
      <c r="E20" s="25"/>
      <c r="F20" s="26"/>
      <c r="G20" s="19" t="s">
        <v>18</v>
      </c>
      <c r="H20" s="19"/>
      <c r="I20" s="19"/>
      <c r="J20" s="19"/>
      <c r="K20" s="17"/>
      <c r="L20" s="17"/>
      <c r="M20" s="17"/>
      <c r="N20" s="17"/>
      <c r="O20" s="17"/>
      <c r="P20" s="17"/>
      <c r="Q20" s="17"/>
      <c r="R20" s="19" t="s">
        <v>15</v>
      </c>
      <c r="S20" s="19"/>
      <c r="T20" s="17"/>
      <c r="U20" s="17"/>
      <c r="V20" s="17"/>
      <c r="W20" s="17"/>
      <c r="X20" s="17"/>
      <c r="Y20" s="17"/>
      <c r="Z20" s="17"/>
      <c r="AA20" s="19" t="s">
        <v>15</v>
      </c>
      <c r="AB20" s="19"/>
      <c r="AC20" s="17"/>
      <c r="AD20" s="17"/>
      <c r="AE20" s="17"/>
      <c r="AF20" s="17"/>
      <c r="AG20" s="17"/>
      <c r="AH20" s="17"/>
      <c r="AI20" s="17"/>
      <c r="AP20" s="10"/>
    </row>
    <row r="21" spans="2:42" ht="30" customHeight="1" x14ac:dyDescent="0.15">
      <c r="B21" s="27"/>
      <c r="C21" s="28"/>
      <c r="D21" s="28"/>
      <c r="E21" s="28"/>
      <c r="F21" s="29"/>
      <c r="G21" s="20" t="s">
        <v>19</v>
      </c>
      <c r="H21" s="20"/>
      <c r="I21" s="20"/>
      <c r="J21" s="20"/>
      <c r="K21" s="18"/>
      <c r="L21" s="18"/>
      <c r="M21" s="18"/>
      <c r="N21" s="18"/>
      <c r="O21" s="18"/>
      <c r="P21" s="18"/>
      <c r="Q21" s="18"/>
      <c r="R21" s="20" t="s">
        <v>15</v>
      </c>
      <c r="S21" s="20"/>
      <c r="T21" s="18"/>
      <c r="U21" s="18"/>
      <c r="V21" s="18"/>
      <c r="W21" s="18"/>
      <c r="X21" s="18"/>
      <c r="Y21" s="18"/>
      <c r="Z21" s="18"/>
      <c r="AA21" s="20" t="s">
        <v>15</v>
      </c>
      <c r="AB21" s="20"/>
      <c r="AC21" s="18"/>
      <c r="AD21" s="18"/>
      <c r="AE21" s="18"/>
      <c r="AF21" s="18"/>
      <c r="AG21" s="18"/>
      <c r="AH21" s="18"/>
      <c r="AI21" s="18"/>
      <c r="AJ21" s="11"/>
      <c r="AK21" s="11"/>
      <c r="AL21" s="11"/>
      <c r="AM21" s="11"/>
      <c r="AN21" s="11"/>
      <c r="AO21" s="11"/>
      <c r="AP21" s="12"/>
    </row>
    <row r="22" spans="2:42" ht="11.25" customHeight="1" x14ac:dyDescent="0.15"/>
    <row r="23" spans="2:42" ht="24" customHeight="1" x14ac:dyDescent="0.15">
      <c r="B23" s="1" t="s">
        <v>20</v>
      </c>
    </row>
    <row r="24" spans="2:42" ht="22.5" customHeight="1" x14ac:dyDescent="0.15">
      <c r="B24" s="15" t="s">
        <v>21</v>
      </c>
      <c r="C24" s="15"/>
      <c r="D24" s="16" t="s">
        <v>465</v>
      </c>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row>
    <row r="25" spans="2:42" ht="22.5" customHeight="1" x14ac:dyDescent="0.15">
      <c r="B25" s="15"/>
      <c r="C25" s="15"/>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row>
    <row r="26" spans="2:42" ht="22.5" customHeight="1" x14ac:dyDescent="0.15">
      <c r="B26" s="15"/>
      <c r="C26" s="15"/>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row>
    <row r="27" spans="2:42" ht="22.5" customHeight="1" x14ac:dyDescent="0.15">
      <c r="B27" s="15"/>
      <c r="C27" s="15"/>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row>
    <row r="28" spans="2:42" ht="22.5" customHeight="1" x14ac:dyDescent="0.15">
      <c r="B28" s="15"/>
      <c r="C28" s="15"/>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row>
    <row r="29" spans="2:42" ht="22.5" customHeight="1" x14ac:dyDescent="0.15">
      <c r="B29" s="15"/>
      <c r="C29" s="15"/>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row>
    <row r="30" spans="2:42" ht="22.5" customHeight="1" x14ac:dyDescent="0.15">
      <c r="B30" s="15"/>
      <c r="C30" s="15"/>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row>
    <row r="31" spans="2:42" ht="22.5" customHeight="1" x14ac:dyDescent="0.15">
      <c r="B31" s="15"/>
      <c r="C31" s="15"/>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row>
  </sheetData>
  <sheetProtection algorithmName="SHA-512" hashValue="4x+wVIkGql5/LGJStBEZJryCFue88pqGnx17JFJQm4ibGxx/OuZoit42P2INijEaOUKZBeXJZsCofAyor27gFQ==" saltValue="F/5ZfdtinSzizh6AUU3fVw==" spinCount="100000" sheet="1" selectLockedCells="1"/>
  <mergeCells count="52">
    <mergeCell ref="U9:AA9"/>
    <mergeCell ref="U7:AA7"/>
    <mergeCell ref="U10:AA10"/>
    <mergeCell ref="AB8:AP8"/>
    <mergeCell ref="U8:AA8"/>
    <mergeCell ref="AB10:AP10"/>
    <mergeCell ref="AB9:AP9"/>
    <mergeCell ref="AB7:AP7"/>
    <mergeCell ref="A6:T6"/>
    <mergeCell ref="AH1:AQ2"/>
    <mergeCell ref="A3:AQ3"/>
    <mergeCell ref="AP5:AQ5"/>
    <mergeCell ref="AN5:AO5"/>
    <mergeCell ref="AL5:AM5"/>
    <mergeCell ref="AJ5:AK5"/>
    <mergeCell ref="AH5:AI5"/>
    <mergeCell ref="AF5:AG5"/>
    <mergeCell ref="AC5:AE5"/>
    <mergeCell ref="B13:AP13"/>
    <mergeCell ref="N17:R17"/>
    <mergeCell ref="S17:AP17"/>
    <mergeCell ref="B15:F15"/>
    <mergeCell ref="B14:F14"/>
    <mergeCell ref="B16:F16"/>
    <mergeCell ref="G17:H17"/>
    <mergeCell ref="I17:L17"/>
    <mergeCell ref="B17:F18"/>
    <mergeCell ref="G18:AP18"/>
    <mergeCell ref="AC14:AG15"/>
    <mergeCell ref="AH14:AP15"/>
    <mergeCell ref="G15:AB15"/>
    <mergeCell ref="G14:AB14"/>
    <mergeCell ref="Y16:AG16"/>
    <mergeCell ref="AH16:AM16"/>
    <mergeCell ref="AN16:AP16"/>
    <mergeCell ref="G16:X16"/>
    <mergeCell ref="AA20:AB20"/>
    <mergeCell ref="AA21:AB21"/>
    <mergeCell ref="AC20:AI20"/>
    <mergeCell ref="AC21:AI21"/>
    <mergeCell ref="B24:C31"/>
    <mergeCell ref="D24:AP31"/>
    <mergeCell ref="K20:Q20"/>
    <mergeCell ref="K21:Q21"/>
    <mergeCell ref="R20:S20"/>
    <mergeCell ref="R21:S21"/>
    <mergeCell ref="T21:Z21"/>
    <mergeCell ref="T20:Z20"/>
    <mergeCell ref="B19:F21"/>
    <mergeCell ref="G19:AP19"/>
    <mergeCell ref="G20:J20"/>
    <mergeCell ref="G21:J21"/>
  </mergeCells>
  <phoneticPr fontId="5" alignment="center"/>
  <conditionalFormatting sqref="Z12:AB12">
    <cfRule type="expression" dxfId="5" priority="23">
      <formula>AND($Z12&lt;&gt;"",OR($Z12&gt;74,50&gt;$Z12))</formula>
    </cfRule>
  </conditionalFormatting>
  <conditionalFormatting sqref="AC12:AE12 AL12:AN12">
    <cfRule type="expression" dxfId="4" priority="6">
      <formula>AND($C12&lt;&gt;"",AC12="")</formula>
    </cfRule>
  </conditionalFormatting>
  <conditionalFormatting sqref="AF12:AH12 AO12:AQ12 AQ13">
    <cfRule type="expression" dxfId="3" priority="3">
      <formula>AND(AC12&lt;&gt;0,OR(AC12=AF12,AF12=""))</formula>
    </cfRule>
    <cfRule type="expression" dxfId="2" priority="4">
      <formula>AND(AC12=0,AF12&lt;&gt;"")</formula>
    </cfRule>
  </conditionalFormatting>
  <conditionalFormatting sqref="AI12:AK12">
    <cfRule type="expression" dxfId="1" priority="2">
      <formula>OR(AND(AC12&lt;&gt;0,OR(AC12=AI12,AF12=AI12,AI12="")),AND(AC12=0,AI12&lt;&gt;""))</formula>
    </cfRule>
  </conditionalFormatting>
  <conditionalFormatting sqref="AO12:AQ12 AQ13">
    <cfRule type="expression" dxfId="0" priority="1">
      <formula>AND(C12&lt;&gt;"",AL12&lt;&gt;0,AO12="")</formula>
    </cfRule>
  </conditionalFormatting>
  <dataValidations count="14">
    <dataValidation imeMode="halfKatakana" allowBlank="1" showInputMessage="1" showErrorMessage="1" sqref="J12:R12" xr:uid="{EFA8194C-ABB3-4A52-97B8-EE3B7B893F83}"/>
    <dataValidation imeMode="hiragana" allowBlank="1" showInputMessage="1" showErrorMessage="1" sqref="N9 N8:Q8 G18:AP18 G15:AB15 AB8 AB10" xr:uid="{5C9D8DB2-19C7-4FD3-B695-BCEB480A15F5}"/>
    <dataValidation imeMode="halfAlpha" allowBlank="1" showInputMessage="1" showErrorMessage="1" sqref="S12:Y12" xr:uid="{749791C0-D22D-4050-B429-0C9791062293}"/>
    <dataValidation type="textLength" imeMode="halfAlpha" operator="equal" allowBlank="1" showInputMessage="1" showErrorMessage="1" error="7桁の組合員証番号を入力してください" sqref="C12:I12" xr:uid="{EC0AAFD0-AAA7-4040-95D5-62B3C0C51F6B}">
      <formula1>7</formula1>
    </dataValidation>
    <dataValidation type="list" allowBlank="1" showInputMessage="1" showErrorMessage="1" sqref="AH14:AP15" xr:uid="{BEEC3AC8-C0E1-4B0B-8238-83DA51B369FB}">
      <formula1>"男,女"</formula1>
    </dataValidation>
    <dataValidation type="list" allowBlank="1" showInputMessage="1" showErrorMessage="1" errorTitle="無効な希望月です" error="脳ドックの実施期間外です。_x000a_希望月はプルダウンから選択してください。" sqref="AQ12:AQ13 AL12:AP12" xr:uid="{7F7BE9C0-91E0-4566-AD9A-BB1B33662881}">
      <formula1>#REF!</formula1>
    </dataValidation>
    <dataValidation imeMode="fullKatakana" allowBlank="1" showInputMessage="1" showErrorMessage="1" sqref="G14:AB14" xr:uid="{3A08C620-A95D-4CC0-9F65-19FF1C2764DC}"/>
    <dataValidation type="textLength" imeMode="halfAlpha" allowBlank="1" showInputMessage="1" showErrorMessage="1" error="郵便番号の上3桁を入力してください" sqref="I17:L17" xr:uid="{114DF91D-3328-490E-8640-182D21D5DE54}">
      <formula1>3</formula1>
      <formula2>3</formula2>
    </dataValidation>
    <dataValidation type="textLength" imeMode="halfAlpha" allowBlank="1" showInputMessage="1" showErrorMessage="1" error="郵便番号の下4桁を入力してください" sqref="N17:R17" xr:uid="{560EF266-5357-48ED-8A25-66C104F89D4B}">
      <formula1>4</formula1>
      <formula2>4</formula2>
    </dataValidation>
    <dataValidation type="textLength" imeMode="halfAlpha" allowBlank="1" showInputMessage="1" showErrorMessage="1" sqref="K20:Q21 T20:Z21 AC20:AI21" xr:uid="{0D7EBDF7-3049-4CB5-B4E0-7BFD6974F00B}">
      <formula1>2</formula1>
      <formula2>4</formula2>
    </dataValidation>
    <dataValidation type="whole" allowBlank="1" showInputMessage="1" showErrorMessage="1" sqref="AJ5:AK5" xr:uid="{A8E34ABA-E64D-46D2-8042-F6963DEA7622}">
      <formula1>3</formula1>
      <formula2>4</formula2>
    </dataValidation>
    <dataValidation type="whole" allowBlank="1" showInputMessage="1" showErrorMessage="1" sqref="AN5:AO5" xr:uid="{8002D238-0E63-4812-BF3A-AB8C64071812}">
      <formula1>1</formula1>
      <formula2>31</formula2>
    </dataValidation>
    <dataValidation type="textLength" imeMode="halfAlpha" allowBlank="1" showInputMessage="1" showErrorMessage="1" error="所属所コードは5桁です" sqref="AB7:AP7" xr:uid="{210A31EC-1A68-4F47-82FF-BC1655BE38BF}">
      <formula1>5</formula1>
      <formula2>5</formula2>
    </dataValidation>
    <dataValidation type="textLength" imeMode="halfAlpha" allowBlank="1" showInputMessage="1" showErrorMessage="1" error="組合員証番号は7桁又は８桁です" sqref="AB9:AP9" xr:uid="{01B6E944-5327-4922-B215-D26B2A9904FA}">
      <formula1>7</formula1>
      <formula2>8</formula2>
    </dataValidation>
  </dataValidations>
  <pageMargins left="0.59055118110236227" right="0.55118110236220474" top="0.47244094488188981" bottom="0.51181102362204722" header="0.31496062992125984" footer="0.31496062992125984"/>
  <pageSetup paperSize="9"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7467C-90D7-459C-8452-0025A49DC5B7}">
  <dimension ref="A1:B519"/>
  <sheetViews>
    <sheetView topLeftCell="A497" workbookViewId="0">
      <selection activeCell="A507" sqref="A507"/>
    </sheetView>
  </sheetViews>
  <sheetFormatPr defaultRowHeight="13.5" x14ac:dyDescent="0.15"/>
  <cols>
    <col min="1" max="1" width="7.5" style="13" bestFit="1" customWidth="1"/>
    <col min="2" max="2" width="33.875" style="13" bestFit="1" customWidth="1"/>
    <col min="3" max="16384" width="9" style="13"/>
  </cols>
  <sheetData>
    <row r="1" spans="1:2" x14ac:dyDescent="0.15">
      <c r="A1" s="14" t="s">
        <v>23</v>
      </c>
      <c r="B1" s="14" t="s">
        <v>468</v>
      </c>
    </row>
    <row r="2" spans="1:2" x14ac:dyDescent="0.15">
      <c r="A2" s="14">
        <v>70101</v>
      </c>
      <c r="B2" s="14" t="s">
        <v>469</v>
      </c>
    </row>
    <row r="3" spans="1:2" x14ac:dyDescent="0.15">
      <c r="A3" s="14">
        <v>70104</v>
      </c>
      <c r="B3" s="14" t="s">
        <v>470</v>
      </c>
    </row>
    <row r="4" spans="1:2" x14ac:dyDescent="0.15">
      <c r="A4" s="14">
        <v>70110</v>
      </c>
      <c r="B4" s="14" t="s">
        <v>471</v>
      </c>
    </row>
    <row r="5" spans="1:2" x14ac:dyDescent="0.15">
      <c r="A5" s="14">
        <v>70200</v>
      </c>
      <c r="B5" s="14" t="s">
        <v>24</v>
      </c>
    </row>
    <row r="6" spans="1:2" x14ac:dyDescent="0.15">
      <c r="A6" s="14">
        <v>70201</v>
      </c>
      <c r="B6" s="14" t="s">
        <v>472</v>
      </c>
    </row>
    <row r="7" spans="1:2" x14ac:dyDescent="0.15">
      <c r="A7" s="14">
        <v>70280</v>
      </c>
      <c r="B7" s="14" t="s">
        <v>473</v>
      </c>
    </row>
    <row r="8" spans="1:2" x14ac:dyDescent="0.15">
      <c r="A8" s="14">
        <v>70300</v>
      </c>
      <c r="B8" s="14" t="s">
        <v>25</v>
      </c>
    </row>
    <row r="9" spans="1:2" x14ac:dyDescent="0.15">
      <c r="A9" s="14">
        <v>70400</v>
      </c>
      <c r="B9" s="14" t="s">
        <v>26</v>
      </c>
    </row>
    <row r="10" spans="1:2" x14ac:dyDescent="0.15">
      <c r="A10" s="14">
        <v>70500</v>
      </c>
      <c r="B10" s="14" t="s">
        <v>474</v>
      </c>
    </row>
    <row r="11" spans="1:2" x14ac:dyDescent="0.15">
      <c r="A11" s="14">
        <v>70504</v>
      </c>
      <c r="B11" s="14" t="s">
        <v>475</v>
      </c>
    </row>
    <row r="12" spans="1:2" x14ac:dyDescent="0.15">
      <c r="A12" s="14">
        <v>70600</v>
      </c>
      <c r="B12" s="14" t="s">
        <v>27</v>
      </c>
    </row>
    <row r="13" spans="1:2" x14ac:dyDescent="0.15">
      <c r="A13" s="14">
        <v>70700</v>
      </c>
      <c r="B13" s="14" t="s">
        <v>476</v>
      </c>
    </row>
    <row r="14" spans="1:2" x14ac:dyDescent="0.15">
      <c r="A14" s="14">
        <v>70800</v>
      </c>
      <c r="B14" s="14" t="s">
        <v>28</v>
      </c>
    </row>
    <row r="15" spans="1:2" x14ac:dyDescent="0.15">
      <c r="A15" s="14">
        <v>71000</v>
      </c>
      <c r="B15" s="14" t="s">
        <v>477</v>
      </c>
    </row>
    <row r="16" spans="1:2" x14ac:dyDescent="0.15">
      <c r="A16" s="14">
        <v>81001</v>
      </c>
      <c r="B16" s="14" t="s">
        <v>29</v>
      </c>
    </row>
    <row r="17" spans="1:2" x14ac:dyDescent="0.15">
      <c r="A17" s="14">
        <v>81002</v>
      </c>
      <c r="B17" s="14" t="s">
        <v>30</v>
      </c>
    </row>
    <row r="18" spans="1:2" x14ac:dyDescent="0.15">
      <c r="A18" s="14">
        <v>81003</v>
      </c>
      <c r="B18" s="14" t="s">
        <v>31</v>
      </c>
    </row>
    <row r="19" spans="1:2" x14ac:dyDescent="0.15">
      <c r="A19" s="14">
        <v>81004</v>
      </c>
      <c r="B19" s="14" t="s">
        <v>32</v>
      </c>
    </row>
    <row r="20" spans="1:2" x14ac:dyDescent="0.15">
      <c r="A20" s="14">
        <v>81005</v>
      </c>
      <c r="B20" s="14" t="s">
        <v>33</v>
      </c>
    </row>
    <row r="21" spans="1:2" x14ac:dyDescent="0.15">
      <c r="A21" s="14">
        <v>81006</v>
      </c>
      <c r="B21" s="14" t="s">
        <v>34</v>
      </c>
    </row>
    <row r="22" spans="1:2" x14ac:dyDescent="0.15">
      <c r="A22" s="14">
        <v>81009</v>
      </c>
      <c r="B22" s="14" t="s">
        <v>35</v>
      </c>
    </row>
    <row r="23" spans="1:2" x14ac:dyDescent="0.15">
      <c r="A23" s="14">
        <v>81011</v>
      </c>
      <c r="B23" s="14" t="s">
        <v>36</v>
      </c>
    </row>
    <row r="24" spans="1:2" x14ac:dyDescent="0.15">
      <c r="A24" s="14">
        <v>81012</v>
      </c>
      <c r="B24" s="14" t="s">
        <v>478</v>
      </c>
    </row>
    <row r="25" spans="1:2" x14ac:dyDescent="0.15">
      <c r="A25" s="14">
        <v>81013</v>
      </c>
      <c r="B25" s="14" t="s">
        <v>37</v>
      </c>
    </row>
    <row r="26" spans="1:2" x14ac:dyDescent="0.15">
      <c r="A26" s="14">
        <v>81014</v>
      </c>
      <c r="B26" s="14" t="s">
        <v>38</v>
      </c>
    </row>
    <row r="27" spans="1:2" x14ac:dyDescent="0.15">
      <c r="A27" s="14">
        <v>81015</v>
      </c>
      <c r="B27" s="14" t="s">
        <v>39</v>
      </c>
    </row>
    <row r="28" spans="1:2" x14ac:dyDescent="0.15">
      <c r="A28" s="14">
        <v>81016</v>
      </c>
      <c r="B28" s="14" t="s">
        <v>40</v>
      </c>
    </row>
    <row r="29" spans="1:2" x14ac:dyDescent="0.15">
      <c r="A29" s="14">
        <v>81024</v>
      </c>
      <c r="B29" s="14" t="s">
        <v>41</v>
      </c>
    </row>
    <row r="30" spans="1:2" x14ac:dyDescent="0.15">
      <c r="A30" s="14">
        <v>81025</v>
      </c>
      <c r="B30" s="14" t="s">
        <v>42</v>
      </c>
    </row>
    <row r="31" spans="1:2" x14ac:dyDescent="0.15">
      <c r="A31" s="14">
        <v>81026</v>
      </c>
      <c r="B31" s="14" t="s">
        <v>43</v>
      </c>
    </row>
    <row r="32" spans="1:2" x14ac:dyDescent="0.15">
      <c r="A32" s="14">
        <v>81027</v>
      </c>
      <c r="B32" s="14" t="s">
        <v>44</v>
      </c>
    </row>
    <row r="33" spans="1:2" x14ac:dyDescent="0.15">
      <c r="A33" s="14">
        <v>81028</v>
      </c>
      <c r="B33" s="14" t="s">
        <v>45</v>
      </c>
    </row>
    <row r="34" spans="1:2" x14ac:dyDescent="0.15">
      <c r="A34" s="14">
        <v>81029</v>
      </c>
      <c r="B34" s="14" t="s">
        <v>46</v>
      </c>
    </row>
    <row r="35" spans="1:2" x14ac:dyDescent="0.15">
      <c r="A35" s="14">
        <v>81030</v>
      </c>
      <c r="B35" s="14" t="s">
        <v>47</v>
      </c>
    </row>
    <row r="36" spans="1:2" x14ac:dyDescent="0.15">
      <c r="A36" s="14">
        <v>81031</v>
      </c>
      <c r="B36" s="14" t="s">
        <v>48</v>
      </c>
    </row>
    <row r="37" spans="1:2" x14ac:dyDescent="0.15">
      <c r="A37" s="14">
        <v>81032</v>
      </c>
      <c r="B37" s="14" t="s">
        <v>49</v>
      </c>
    </row>
    <row r="38" spans="1:2" x14ac:dyDescent="0.15">
      <c r="A38" s="14">
        <v>81033</v>
      </c>
      <c r="B38" s="14" t="s">
        <v>50</v>
      </c>
    </row>
    <row r="39" spans="1:2" x14ac:dyDescent="0.15">
      <c r="A39" s="14">
        <v>81034</v>
      </c>
      <c r="B39" s="14" t="s">
        <v>51</v>
      </c>
    </row>
    <row r="40" spans="1:2" x14ac:dyDescent="0.15">
      <c r="A40" s="14">
        <v>81035</v>
      </c>
      <c r="B40" s="14" t="s">
        <v>52</v>
      </c>
    </row>
    <row r="41" spans="1:2" x14ac:dyDescent="0.15">
      <c r="A41" s="14">
        <v>81036</v>
      </c>
      <c r="B41" s="14" t="s">
        <v>53</v>
      </c>
    </row>
    <row r="42" spans="1:2" x14ac:dyDescent="0.15">
      <c r="A42" s="14">
        <v>81037</v>
      </c>
      <c r="B42" s="14" t="s">
        <v>54</v>
      </c>
    </row>
    <row r="43" spans="1:2" x14ac:dyDescent="0.15">
      <c r="A43" s="14">
        <v>81039</v>
      </c>
      <c r="B43" s="14" t="s">
        <v>55</v>
      </c>
    </row>
    <row r="44" spans="1:2" x14ac:dyDescent="0.15">
      <c r="A44" s="14">
        <v>81040</v>
      </c>
      <c r="B44" s="14" t="s">
        <v>56</v>
      </c>
    </row>
    <row r="45" spans="1:2" x14ac:dyDescent="0.15">
      <c r="A45" s="14">
        <v>81041</v>
      </c>
      <c r="B45" s="14" t="s">
        <v>57</v>
      </c>
    </row>
    <row r="46" spans="1:2" x14ac:dyDescent="0.15">
      <c r="A46" s="14">
        <v>81043</v>
      </c>
      <c r="B46" s="14" t="s">
        <v>58</v>
      </c>
    </row>
    <row r="47" spans="1:2" x14ac:dyDescent="0.15">
      <c r="A47" s="14">
        <v>81044</v>
      </c>
      <c r="B47" s="14" t="s">
        <v>59</v>
      </c>
    </row>
    <row r="48" spans="1:2" x14ac:dyDescent="0.15">
      <c r="A48" s="14">
        <v>81045</v>
      </c>
      <c r="B48" s="14" t="s">
        <v>60</v>
      </c>
    </row>
    <row r="49" spans="1:2" x14ac:dyDescent="0.15">
      <c r="A49" s="14">
        <v>81047</v>
      </c>
      <c r="B49" s="14" t="s">
        <v>61</v>
      </c>
    </row>
    <row r="50" spans="1:2" x14ac:dyDescent="0.15">
      <c r="A50" s="14">
        <v>81048</v>
      </c>
      <c r="B50" s="14" t="s">
        <v>62</v>
      </c>
    </row>
    <row r="51" spans="1:2" x14ac:dyDescent="0.15">
      <c r="A51" s="14">
        <v>81049</v>
      </c>
      <c r="B51" s="14" t="s">
        <v>63</v>
      </c>
    </row>
    <row r="52" spans="1:2" x14ac:dyDescent="0.15">
      <c r="A52" s="14">
        <v>81050</v>
      </c>
      <c r="B52" s="14" t="s">
        <v>64</v>
      </c>
    </row>
    <row r="53" spans="1:2" x14ac:dyDescent="0.15">
      <c r="A53" s="14">
        <v>81051</v>
      </c>
      <c r="B53" s="14" t="s">
        <v>65</v>
      </c>
    </row>
    <row r="54" spans="1:2" x14ac:dyDescent="0.15">
      <c r="A54" s="14">
        <v>81052</v>
      </c>
      <c r="B54" s="14" t="s">
        <v>66</v>
      </c>
    </row>
    <row r="55" spans="1:2" x14ac:dyDescent="0.15">
      <c r="A55" s="14">
        <v>81053</v>
      </c>
      <c r="B55" s="14" t="s">
        <v>67</v>
      </c>
    </row>
    <row r="56" spans="1:2" x14ac:dyDescent="0.15">
      <c r="A56" s="14">
        <v>81054</v>
      </c>
      <c r="B56" s="14" t="s">
        <v>68</v>
      </c>
    </row>
    <row r="57" spans="1:2" x14ac:dyDescent="0.15">
      <c r="A57" s="14">
        <v>81055</v>
      </c>
      <c r="B57" s="14" t="s">
        <v>69</v>
      </c>
    </row>
    <row r="58" spans="1:2" x14ac:dyDescent="0.15">
      <c r="A58" s="14">
        <v>81056</v>
      </c>
      <c r="B58" s="14" t="s">
        <v>70</v>
      </c>
    </row>
    <row r="59" spans="1:2" x14ac:dyDescent="0.15">
      <c r="A59" s="14">
        <v>81057</v>
      </c>
      <c r="B59" s="14" t="s">
        <v>71</v>
      </c>
    </row>
    <row r="60" spans="1:2" x14ac:dyDescent="0.15">
      <c r="A60" s="14">
        <v>81064</v>
      </c>
      <c r="B60" s="14" t="s">
        <v>72</v>
      </c>
    </row>
    <row r="61" spans="1:2" x14ac:dyDescent="0.15">
      <c r="A61" s="14">
        <v>81065</v>
      </c>
      <c r="B61" s="14" t="s">
        <v>73</v>
      </c>
    </row>
    <row r="62" spans="1:2" x14ac:dyDescent="0.15">
      <c r="A62" s="14">
        <v>81066</v>
      </c>
      <c r="B62" s="14" t="s">
        <v>74</v>
      </c>
    </row>
    <row r="63" spans="1:2" x14ac:dyDescent="0.15">
      <c r="A63" s="14">
        <v>81067</v>
      </c>
      <c r="B63" s="14" t="s">
        <v>75</v>
      </c>
    </row>
    <row r="64" spans="1:2" x14ac:dyDescent="0.15">
      <c r="A64" s="14">
        <v>81068</v>
      </c>
      <c r="B64" s="14" t="s">
        <v>76</v>
      </c>
    </row>
    <row r="65" spans="1:2" x14ac:dyDescent="0.15">
      <c r="A65" s="14">
        <v>81069</v>
      </c>
      <c r="B65" s="14" t="s">
        <v>77</v>
      </c>
    </row>
    <row r="66" spans="1:2" x14ac:dyDescent="0.15">
      <c r="A66" s="14">
        <v>81070</v>
      </c>
      <c r="B66" s="14" t="s">
        <v>78</v>
      </c>
    </row>
    <row r="67" spans="1:2" x14ac:dyDescent="0.15">
      <c r="A67" s="14">
        <v>81071</v>
      </c>
      <c r="B67" s="14" t="s">
        <v>79</v>
      </c>
    </row>
    <row r="68" spans="1:2" x14ac:dyDescent="0.15">
      <c r="A68" s="14">
        <v>81072</v>
      </c>
      <c r="B68" s="14" t="s">
        <v>80</v>
      </c>
    </row>
    <row r="69" spans="1:2" x14ac:dyDescent="0.15">
      <c r="A69" s="14">
        <v>81073</v>
      </c>
      <c r="B69" s="14" t="s">
        <v>81</v>
      </c>
    </row>
    <row r="70" spans="1:2" x14ac:dyDescent="0.15">
      <c r="A70" s="14">
        <v>81075</v>
      </c>
      <c r="B70" s="14" t="s">
        <v>82</v>
      </c>
    </row>
    <row r="71" spans="1:2" x14ac:dyDescent="0.15">
      <c r="A71" s="14">
        <v>81076</v>
      </c>
      <c r="B71" s="14" t="s">
        <v>83</v>
      </c>
    </row>
    <row r="72" spans="1:2" x14ac:dyDescent="0.15">
      <c r="A72" s="14">
        <v>81077</v>
      </c>
      <c r="B72" s="14" t="s">
        <v>84</v>
      </c>
    </row>
    <row r="73" spans="1:2" x14ac:dyDescent="0.15">
      <c r="A73" s="14">
        <v>81078</v>
      </c>
      <c r="B73" s="14" t="s">
        <v>85</v>
      </c>
    </row>
    <row r="74" spans="1:2" x14ac:dyDescent="0.15">
      <c r="A74" s="14">
        <v>81079</v>
      </c>
      <c r="B74" s="14" t="s">
        <v>86</v>
      </c>
    </row>
    <row r="75" spans="1:2" x14ac:dyDescent="0.15">
      <c r="A75" s="14">
        <v>81080</v>
      </c>
      <c r="B75" s="14" t="s">
        <v>87</v>
      </c>
    </row>
    <row r="76" spans="1:2" x14ac:dyDescent="0.15">
      <c r="A76" s="14">
        <v>81501</v>
      </c>
      <c r="B76" s="14" t="s">
        <v>88</v>
      </c>
    </row>
    <row r="77" spans="1:2" x14ac:dyDescent="0.15">
      <c r="A77" s="14">
        <v>81502</v>
      </c>
      <c r="B77" s="14" t="s">
        <v>89</v>
      </c>
    </row>
    <row r="78" spans="1:2" x14ac:dyDescent="0.15">
      <c r="A78" s="14">
        <v>81504</v>
      </c>
      <c r="B78" s="14" t="s">
        <v>90</v>
      </c>
    </row>
    <row r="79" spans="1:2" x14ac:dyDescent="0.15">
      <c r="A79" s="14">
        <v>81505</v>
      </c>
      <c r="B79" s="14" t="s">
        <v>91</v>
      </c>
    </row>
    <row r="80" spans="1:2" x14ac:dyDescent="0.15">
      <c r="A80" s="14">
        <v>81506</v>
      </c>
      <c r="B80" s="14" t="s">
        <v>92</v>
      </c>
    </row>
    <row r="81" spans="1:2" x14ac:dyDescent="0.15">
      <c r="A81" s="14">
        <v>81507</v>
      </c>
      <c r="B81" s="14" t="s">
        <v>93</v>
      </c>
    </row>
    <row r="82" spans="1:2" x14ac:dyDescent="0.15">
      <c r="A82" s="14">
        <v>81508</v>
      </c>
      <c r="B82" s="14" t="s">
        <v>94</v>
      </c>
    </row>
    <row r="83" spans="1:2" x14ac:dyDescent="0.15">
      <c r="A83" s="14">
        <v>81509</v>
      </c>
      <c r="B83" s="14" t="s">
        <v>95</v>
      </c>
    </row>
    <row r="84" spans="1:2" x14ac:dyDescent="0.15">
      <c r="A84" s="14">
        <v>81510</v>
      </c>
      <c r="B84" s="14" t="s">
        <v>96</v>
      </c>
    </row>
    <row r="85" spans="1:2" x14ac:dyDescent="0.15">
      <c r="A85" s="14">
        <v>81511</v>
      </c>
      <c r="B85" s="14" t="s">
        <v>97</v>
      </c>
    </row>
    <row r="86" spans="1:2" x14ac:dyDescent="0.15">
      <c r="A86" s="14">
        <v>81512</v>
      </c>
      <c r="B86" s="14" t="s">
        <v>98</v>
      </c>
    </row>
    <row r="87" spans="1:2" x14ac:dyDescent="0.15">
      <c r="A87" s="14">
        <v>81513</v>
      </c>
      <c r="B87" s="14" t="s">
        <v>99</v>
      </c>
    </row>
    <row r="88" spans="1:2" x14ac:dyDescent="0.15">
      <c r="A88" s="14">
        <v>81514</v>
      </c>
      <c r="B88" s="14" t="s">
        <v>100</v>
      </c>
    </row>
    <row r="89" spans="1:2" x14ac:dyDescent="0.15">
      <c r="A89" s="14">
        <v>81515</v>
      </c>
      <c r="B89" s="14" t="s">
        <v>101</v>
      </c>
    </row>
    <row r="90" spans="1:2" x14ac:dyDescent="0.15">
      <c r="A90" s="14">
        <v>81516</v>
      </c>
      <c r="B90" s="14" t="s">
        <v>102</v>
      </c>
    </row>
    <row r="91" spans="1:2" x14ac:dyDescent="0.15">
      <c r="A91" s="14">
        <v>81517</v>
      </c>
      <c r="B91" s="14" t="s">
        <v>103</v>
      </c>
    </row>
    <row r="92" spans="1:2" x14ac:dyDescent="0.15">
      <c r="A92" s="14">
        <v>81518</v>
      </c>
      <c r="B92" s="14" t="s">
        <v>104</v>
      </c>
    </row>
    <row r="93" spans="1:2" x14ac:dyDescent="0.15">
      <c r="A93" s="14">
        <v>81519</v>
      </c>
      <c r="B93" s="14" t="s">
        <v>105</v>
      </c>
    </row>
    <row r="94" spans="1:2" x14ac:dyDescent="0.15">
      <c r="A94" s="14">
        <v>81520</v>
      </c>
      <c r="B94" s="14" t="s">
        <v>106</v>
      </c>
    </row>
    <row r="95" spans="1:2" x14ac:dyDescent="0.15">
      <c r="A95" s="14">
        <v>81521</v>
      </c>
      <c r="B95" s="14" t="s">
        <v>107</v>
      </c>
    </row>
    <row r="96" spans="1:2" x14ac:dyDescent="0.15">
      <c r="A96" s="14">
        <v>81522</v>
      </c>
      <c r="B96" s="14" t="s">
        <v>108</v>
      </c>
    </row>
    <row r="97" spans="1:2" x14ac:dyDescent="0.15">
      <c r="A97" s="14">
        <v>81523</v>
      </c>
      <c r="B97" s="14" t="s">
        <v>109</v>
      </c>
    </row>
    <row r="98" spans="1:2" x14ac:dyDescent="0.15">
      <c r="A98" s="14">
        <v>81524</v>
      </c>
      <c r="B98" s="14" t="s">
        <v>110</v>
      </c>
    </row>
    <row r="99" spans="1:2" x14ac:dyDescent="0.15">
      <c r="A99" s="14">
        <v>81526</v>
      </c>
      <c r="B99" s="14" t="s">
        <v>111</v>
      </c>
    </row>
    <row r="100" spans="1:2" x14ac:dyDescent="0.15">
      <c r="A100" s="14">
        <v>81527</v>
      </c>
      <c r="B100" s="14" t="s">
        <v>112</v>
      </c>
    </row>
    <row r="101" spans="1:2" x14ac:dyDescent="0.15">
      <c r="A101" s="14">
        <v>81528</v>
      </c>
      <c r="B101" s="14" t="s">
        <v>113</v>
      </c>
    </row>
    <row r="102" spans="1:2" x14ac:dyDescent="0.15">
      <c r="A102" s="14">
        <v>81529</v>
      </c>
      <c r="B102" s="14" t="s">
        <v>114</v>
      </c>
    </row>
    <row r="103" spans="1:2" x14ac:dyDescent="0.15">
      <c r="A103" s="14">
        <v>81531</v>
      </c>
      <c r="B103" s="14" t="s">
        <v>115</v>
      </c>
    </row>
    <row r="104" spans="1:2" x14ac:dyDescent="0.15">
      <c r="A104" s="14">
        <v>81532</v>
      </c>
      <c r="B104" s="14" t="s">
        <v>116</v>
      </c>
    </row>
    <row r="105" spans="1:2" x14ac:dyDescent="0.15">
      <c r="A105" s="14">
        <v>82003</v>
      </c>
      <c r="B105" s="14" t="s">
        <v>479</v>
      </c>
    </row>
    <row r="106" spans="1:2" x14ac:dyDescent="0.15">
      <c r="A106" s="14">
        <v>82005</v>
      </c>
      <c r="B106" s="14" t="s">
        <v>117</v>
      </c>
    </row>
    <row r="107" spans="1:2" x14ac:dyDescent="0.15">
      <c r="A107" s="14">
        <v>82006</v>
      </c>
      <c r="B107" s="14" t="s">
        <v>118</v>
      </c>
    </row>
    <row r="108" spans="1:2" x14ac:dyDescent="0.15">
      <c r="A108" s="14">
        <v>82007</v>
      </c>
      <c r="B108" s="14" t="s">
        <v>119</v>
      </c>
    </row>
    <row r="109" spans="1:2" x14ac:dyDescent="0.15">
      <c r="A109" s="14">
        <v>82008</v>
      </c>
      <c r="B109" s="14" t="s">
        <v>120</v>
      </c>
    </row>
    <row r="110" spans="1:2" x14ac:dyDescent="0.15">
      <c r="A110" s="14">
        <v>82009</v>
      </c>
      <c r="B110" s="14" t="s">
        <v>121</v>
      </c>
    </row>
    <row r="111" spans="1:2" x14ac:dyDescent="0.15">
      <c r="A111" s="14">
        <v>82010</v>
      </c>
      <c r="B111" s="14" t="s">
        <v>122</v>
      </c>
    </row>
    <row r="112" spans="1:2" x14ac:dyDescent="0.15">
      <c r="A112" s="14">
        <v>82011</v>
      </c>
      <c r="B112" s="14" t="s">
        <v>123</v>
      </c>
    </row>
    <row r="113" spans="1:2" x14ac:dyDescent="0.15">
      <c r="A113" s="14">
        <v>82012</v>
      </c>
      <c r="B113" s="14" t="s">
        <v>124</v>
      </c>
    </row>
    <row r="114" spans="1:2" x14ac:dyDescent="0.15">
      <c r="A114" s="14">
        <v>82013</v>
      </c>
      <c r="B114" s="14" t="s">
        <v>125</v>
      </c>
    </row>
    <row r="115" spans="1:2" x14ac:dyDescent="0.15">
      <c r="A115" s="14">
        <v>82014</v>
      </c>
      <c r="B115" s="14" t="s">
        <v>126</v>
      </c>
    </row>
    <row r="116" spans="1:2" x14ac:dyDescent="0.15">
      <c r="A116" s="14">
        <v>82015</v>
      </c>
      <c r="B116" s="14" t="s">
        <v>127</v>
      </c>
    </row>
    <row r="117" spans="1:2" x14ac:dyDescent="0.15">
      <c r="A117" s="14">
        <v>82018</v>
      </c>
      <c r="B117" s="14" t="s">
        <v>480</v>
      </c>
    </row>
    <row r="118" spans="1:2" x14ac:dyDescent="0.15">
      <c r="A118" s="14">
        <v>82019</v>
      </c>
      <c r="B118" s="14" t="s">
        <v>128</v>
      </c>
    </row>
    <row r="119" spans="1:2" x14ac:dyDescent="0.15">
      <c r="A119" s="14">
        <v>82021</v>
      </c>
      <c r="B119" s="14" t="s">
        <v>129</v>
      </c>
    </row>
    <row r="120" spans="1:2" x14ac:dyDescent="0.15">
      <c r="A120" s="14">
        <v>82022</v>
      </c>
      <c r="B120" s="14" t="s">
        <v>130</v>
      </c>
    </row>
    <row r="121" spans="1:2" x14ac:dyDescent="0.15">
      <c r="A121" s="14">
        <v>82023</v>
      </c>
      <c r="B121" s="14" t="s">
        <v>131</v>
      </c>
    </row>
    <row r="122" spans="1:2" x14ac:dyDescent="0.15">
      <c r="A122" s="14">
        <v>82024</v>
      </c>
      <c r="B122" s="14" t="s">
        <v>132</v>
      </c>
    </row>
    <row r="123" spans="1:2" x14ac:dyDescent="0.15">
      <c r="A123" s="14">
        <v>82025</v>
      </c>
      <c r="B123" s="14" t="s">
        <v>133</v>
      </c>
    </row>
    <row r="124" spans="1:2" x14ac:dyDescent="0.15">
      <c r="A124" s="14">
        <v>82031</v>
      </c>
      <c r="B124" s="14" t="s">
        <v>134</v>
      </c>
    </row>
    <row r="125" spans="1:2" x14ac:dyDescent="0.15">
      <c r="A125" s="14">
        <v>82034</v>
      </c>
      <c r="B125" s="14" t="s">
        <v>135</v>
      </c>
    </row>
    <row r="126" spans="1:2" x14ac:dyDescent="0.15">
      <c r="A126" s="14">
        <v>82036</v>
      </c>
      <c r="B126" s="14" t="s">
        <v>136</v>
      </c>
    </row>
    <row r="127" spans="1:2" x14ac:dyDescent="0.15">
      <c r="A127" s="14">
        <v>82037</v>
      </c>
      <c r="B127" s="14" t="s">
        <v>137</v>
      </c>
    </row>
    <row r="128" spans="1:2" x14ac:dyDescent="0.15">
      <c r="A128" s="14">
        <v>82039</v>
      </c>
      <c r="B128" s="14" t="s">
        <v>138</v>
      </c>
    </row>
    <row r="129" spans="1:2" x14ac:dyDescent="0.15">
      <c r="A129" s="14">
        <v>82040</v>
      </c>
      <c r="B129" s="14" t="s">
        <v>139</v>
      </c>
    </row>
    <row r="130" spans="1:2" x14ac:dyDescent="0.15">
      <c r="A130" s="14">
        <v>82042</v>
      </c>
      <c r="B130" s="14" t="s">
        <v>140</v>
      </c>
    </row>
    <row r="131" spans="1:2" x14ac:dyDescent="0.15">
      <c r="A131" s="14">
        <v>82049</v>
      </c>
      <c r="B131" s="14" t="s">
        <v>141</v>
      </c>
    </row>
    <row r="132" spans="1:2" x14ac:dyDescent="0.15">
      <c r="A132" s="14">
        <v>82051</v>
      </c>
      <c r="B132" s="14" t="s">
        <v>142</v>
      </c>
    </row>
    <row r="133" spans="1:2" x14ac:dyDescent="0.15">
      <c r="A133" s="14">
        <v>82052</v>
      </c>
      <c r="B133" s="14" t="s">
        <v>143</v>
      </c>
    </row>
    <row r="134" spans="1:2" x14ac:dyDescent="0.15">
      <c r="A134" s="14">
        <v>82054</v>
      </c>
      <c r="B134" s="14" t="s">
        <v>144</v>
      </c>
    </row>
    <row r="135" spans="1:2" x14ac:dyDescent="0.15">
      <c r="A135" s="14">
        <v>82503</v>
      </c>
      <c r="B135" s="14" t="s">
        <v>145</v>
      </c>
    </row>
    <row r="136" spans="1:2" x14ac:dyDescent="0.15">
      <c r="A136" s="14">
        <v>82504</v>
      </c>
      <c r="B136" s="14" t="s">
        <v>146</v>
      </c>
    </row>
    <row r="137" spans="1:2" x14ac:dyDescent="0.15">
      <c r="A137" s="14">
        <v>82505</v>
      </c>
      <c r="B137" s="14" t="s">
        <v>147</v>
      </c>
    </row>
    <row r="138" spans="1:2" x14ac:dyDescent="0.15">
      <c r="A138" s="14">
        <v>82506</v>
      </c>
      <c r="B138" s="14" t="s">
        <v>148</v>
      </c>
    </row>
    <row r="139" spans="1:2" x14ac:dyDescent="0.15">
      <c r="A139" s="14">
        <v>82507</v>
      </c>
      <c r="B139" s="14" t="s">
        <v>149</v>
      </c>
    </row>
    <row r="140" spans="1:2" x14ac:dyDescent="0.15">
      <c r="A140" s="14">
        <v>82508</v>
      </c>
      <c r="B140" s="14" t="s">
        <v>150</v>
      </c>
    </row>
    <row r="141" spans="1:2" x14ac:dyDescent="0.15">
      <c r="A141" s="14">
        <v>82509</v>
      </c>
      <c r="B141" s="14" t="s">
        <v>151</v>
      </c>
    </row>
    <row r="142" spans="1:2" x14ac:dyDescent="0.15">
      <c r="A142" s="14">
        <v>82510</v>
      </c>
      <c r="B142" s="14" t="s">
        <v>152</v>
      </c>
    </row>
    <row r="143" spans="1:2" x14ac:dyDescent="0.15">
      <c r="A143" s="14">
        <v>82511</v>
      </c>
      <c r="B143" s="14" t="s">
        <v>153</v>
      </c>
    </row>
    <row r="144" spans="1:2" x14ac:dyDescent="0.15">
      <c r="A144" s="14">
        <v>82512</v>
      </c>
      <c r="B144" s="14" t="s">
        <v>154</v>
      </c>
    </row>
    <row r="145" spans="1:2" x14ac:dyDescent="0.15">
      <c r="A145" s="14">
        <v>82513</v>
      </c>
      <c r="B145" s="14" t="s">
        <v>155</v>
      </c>
    </row>
    <row r="146" spans="1:2" x14ac:dyDescent="0.15">
      <c r="A146" s="14">
        <v>82514</v>
      </c>
      <c r="B146" s="14" t="s">
        <v>481</v>
      </c>
    </row>
    <row r="147" spans="1:2" x14ac:dyDescent="0.15">
      <c r="A147" s="14">
        <v>82517</v>
      </c>
      <c r="B147" s="14" t="s">
        <v>156</v>
      </c>
    </row>
    <row r="148" spans="1:2" x14ac:dyDescent="0.15">
      <c r="A148" s="14">
        <v>82518</v>
      </c>
      <c r="B148" s="14" t="s">
        <v>157</v>
      </c>
    </row>
    <row r="149" spans="1:2" x14ac:dyDescent="0.15">
      <c r="A149" s="14">
        <v>82519</v>
      </c>
      <c r="B149" s="14" t="s">
        <v>158</v>
      </c>
    </row>
    <row r="150" spans="1:2" x14ac:dyDescent="0.15">
      <c r="A150" s="14">
        <v>82521</v>
      </c>
      <c r="B150" s="14" t="s">
        <v>159</v>
      </c>
    </row>
    <row r="151" spans="1:2" x14ac:dyDescent="0.15">
      <c r="A151" s="14">
        <v>82523</v>
      </c>
      <c r="B151" s="14" t="s">
        <v>160</v>
      </c>
    </row>
    <row r="152" spans="1:2" x14ac:dyDescent="0.15">
      <c r="A152" s="14">
        <v>82524</v>
      </c>
      <c r="B152" s="14" t="s">
        <v>161</v>
      </c>
    </row>
    <row r="153" spans="1:2" x14ac:dyDescent="0.15">
      <c r="A153" s="14">
        <v>83001</v>
      </c>
      <c r="B153" s="14" t="s">
        <v>162</v>
      </c>
    </row>
    <row r="154" spans="1:2" x14ac:dyDescent="0.15">
      <c r="A154" s="14">
        <v>83002</v>
      </c>
      <c r="B154" s="14" t="s">
        <v>163</v>
      </c>
    </row>
    <row r="155" spans="1:2" x14ac:dyDescent="0.15">
      <c r="A155" s="14">
        <v>83003</v>
      </c>
      <c r="B155" s="14" t="s">
        <v>164</v>
      </c>
    </row>
    <row r="156" spans="1:2" x14ac:dyDescent="0.15">
      <c r="A156" s="14">
        <v>83004</v>
      </c>
      <c r="B156" s="14" t="s">
        <v>165</v>
      </c>
    </row>
    <row r="157" spans="1:2" x14ac:dyDescent="0.15">
      <c r="A157" s="14">
        <v>83005</v>
      </c>
      <c r="B157" s="14" t="s">
        <v>166</v>
      </c>
    </row>
    <row r="158" spans="1:2" x14ac:dyDescent="0.15">
      <c r="A158" s="14">
        <v>83007</v>
      </c>
      <c r="B158" s="14" t="s">
        <v>167</v>
      </c>
    </row>
    <row r="159" spans="1:2" x14ac:dyDescent="0.15">
      <c r="A159" s="14">
        <v>83008</v>
      </c>
      <c r="B159" s="14" t="s">
        <v>168</v>
      </c>
    </row>
    <row r="160" spans="1:2" x14ac:dyDescent="0.15">
      <c r="A160" s="14">
        <v>83009</v>
      </c>
      <c r="B160" s="14" t="s">
        <v>169</v>
      </c>
    </row>
    <row r="161" spans="1:2" x14ac:dyDescent="0.15">
      <c r="A161" s="14">
        <v>83010</v>
      </c>
      <c r="B161" s="14" t="s">
        <v>170</v>
      </c>
    </row>
    <row r="162" spans="1:2" x14ac:dyDescent="0.15">
      <c r="A162" s="14">
        <v>83011</v>
      </c>
      <c r="B162" s="14" t="s">
        <v>171</v>
      </c>
    </row>
    <row r="163" spans="1:2" x14ac:dyDescent="0.15">
      <c r="A163" s="14">
        <v>83012</v>
      </c>
      <c r="B163" s="14" t="s">
        <v>172</v>
      </c>
    </row>
    <row r="164" spans="1:2" x14ac:dyDescent="0.15">
      <c r="A164" s="14">
        <v>83013</v>
      </c>
      <c r="B164" s="14" t="s">
        <v>173</v>
      </c>
    </row>
    <row r="165" spans="1:2" x14ac:dyDescent="0.15">
      <c r="A165" s="14">
        <v>83014</v>
      </c>
      <c r="B165" s="14" t="s">
        <v>124</v>
      </c>
    </row>
    <row r="166" spans="1:2" x14ac:dyDescent="0.15">
      <c r="A166" s="14">
        <v>83015</v>
      </c>
      <c r="B166" s="14" t="s">
        <v>174</v>
      </c>
    </row>
    <row r="167" spans="1:2" x14ac:dyDescent="0.15">
      <c r="A167" s="14">
        <v>83016</v>
      </c>
      <c r="B167" s="14" t="s">
        <v>175</v>
      </c>
    </row>
    <row r="168" spans="1:2" x14ac:dyDescent="0.15">
      <c r="A168" s="14">
        <v>83017</v>
      </c>
      <c r="B168" s="14" t="s">
        <v>176</v>
      </c>
    </row>
    <row r="169" spans="1:2" x14ac:dyDescent="0.15">
      <c r="A169" s="14">
        <v>83018</v>
      </c>
      <c r="B169" s="14" t="s">
        <v>177</v>
      </c>
    </row>
    <row r="170" spans="1:2" x14ac:dyDescent="0.15">
      <c r="A170" s="14">
        <v>83019</v>
      </c>
      <c r="B170" s="14" t="s">
        <v>178</v>
      </c>
    </row>
    <row r="171" spans="1:2" x14ac:dyDescent="0.15">
      <c r="A171" s="14">
        <v>83020</v>
      </c>
      <c r="B171" s="14" t="s">
        <v>179</v>
      </c>
    </row>
    <row r="172" spans="1:2" x14ac:dyDescent="0.15">
      <c r="A172" s="14">
        <v>83021</v>
      </c>
      <c r="B172" s="14" t="s">
        <v>180</v>
      </c>
    </row>
    <row r="173" spans="1:2" x14ac:dyDescent="0.15">
      <c r="A173" s="14">
        <v>83022</v>
      </c>
      <c r="B173" s="14" t="s">
        <v>181</v>
      </c>
    </row>
    <row r="174" spans="1:2" x14ac:dyDescent="0.15">
      <c r="A174" s="14">
        <v>83023</v>
      </c>
      <c r="B174" s="14" t="s">
        <v>182</v>
      </c>
    </row>
    <row r="175" spans="1:2" x14ac:dyDescent="0.15">
      <c r="A175" s="14">
        <v>83024</v>
      </c>
      <c r="B175" s="14" t="s">
        <v>183</v>
      </c>
    </row>
    <row r="176" spans="1:2" x14ac:dyDescent="0.15">
      <c r="A176" s="14">
        <v>83025</v>
      </c>
      <c r="B176" s="14" t="s">
        <v>184</v>
      </c>
    </row>
    <row r="177" spans="1:2" x14ac:dyDescent="0.15">
      <c r="A177" s="14">
        <v>83026</v>
      </c>
      <c r="B177" s="14" t="s">
        <v>185</v>
      </c>
    </row>
    <row r="178" spans="1:2" x14ac:dyDescent="0.15">
      <c r="A178" s="14">
        <v>83027</v>
      </c>
      <c r="B178" s="14" t="s">
        <v>55</v>
      </c>
    </row>
    <row r="179" spans="1:2" x14ac:dyDescent="0.15">
      <c r="A179" s="14">
        <v>83028</v>
      </c>
      <c r="B179" s="14" t="s">
        <v>186</v>
      </c>
    </row>
    <row r="180" spans="1:2" x14ac:dyDescent="0.15">
      <c r="A180" s="14">
        <v>83029</v>
      </c>
      <c r="B180" s="14" t="s">
        <v>187</v>
      </c>
    </row>
    <row r="181" spans="1:2" x14ac:dyDescent="0.15">
      <c r="A181" s="14">
        <v>83030</v>
      </c>
      <c r="B181" s="14" t="s">
        <v>482</v>
      </c>
    </row>
    <row r="182" spans="1:2" x14ac:dyDescent="0.15">
      <c r="A182" s="14">
        <v>83033</v>
      </c>
      <c r="B182" s="14" t="s">
        <v>188</v>
      </c>
    </row>
    <row r="183" spans="1:2" x14ac:dyDescent="0.15">
      <c r="A183" s="14">
        <v>83034</v>
      </c>
      <c r="B183" s="14" t="s">
        <v>189</v>
      </c>
    </row>
    <row r="184" spans="1:2" x14ac:dyDescent="0.15">
      <c r="A184" s="14">
        <v>83035</v>
      </c>
      <c r="B184" s="14" t="s">
        <v>190</v>
      </c>
    </row>
    <row r="185" spans="1:2" x14ac:dyDescent="0.15">
      <c r="A185" s="14">
        <v>83036</v>
      </c>
      <c r="B185" s="14" t="s">
        <v>191</v>
      </c>
    </row>
    <row r="186" spans="1:2" x14ac:dyDescent="0.15">
      <c r="A186" s="14">
        <v>83037</v>
      </c>
      <c r="B186" s="14" t="s">
        <v>192</v>
      </c>
    </row>
    <row r="187" spans="1:2" x14ac:dyDescent="0.15">
      <c r="A187" s="14">
        <v>83038</v>
      </c>
      <c r="B187" s="14" t="s">
        <v>483</v>
      </c>
    </row>
    <row r="188" spans="1:2" x14ac:dyDescent="0.15">
      <c r="A188" s="14">
        <v>83039</v>
      </c>
      <c r="B188" s="14" t="s">
        <v>193</v>
      </c>
    </row>
    <row r="189" spans="1:2" x14ac:dyDescent="0.15">
      <c r="A189" s="14">
        <v>83040</v>
      </c>
      <c r="B189" s="14" t="s">
        <v>194</v>
      </c>
    </row>
    <row r="190" spans="1:2" x14ac:dyDescent="0.15">
      <c r="A190" s="14">
        <v>83041</v>
      </c>
      <c r="B190" s="14" t="s">
        <v>195</v>
      </c>
    </row>
    <row r="191" spans="1:2" x14ac:dyDescent="0.15">
      <c r="A191" s="14">
        <v>83042</v>
      </c>
      <c r="B191" s="14" t="s">
        <v>196</v>
      </c>
    </row>
    <row r="192" spans="1:2" x14ac:dyDescent="0.15">
      <c r="A192" s="14">
        <v>83043</v>
      </c>
      <c r="B192" s="14" t="s">
        <v>197</v>
      </c>
    </row>
    <row r="193" spans="1:2" x14ac:dyDescent="0.15">
      <c r="A193" s="14">
        <v>83045</v>
      </c>
      <c r="B193" s="14" t="s">
        <v>198</v>
      </c>
    </row>
    <row r="194" spans="1:2" x14ac:dyDescent="0.15">
      <c r="A194" s="14">
        <v>83046</v>
      </c>
      <c r="B194" s="14" t="s">
        <v>199</v>
      </c>
    </row>
    <row r="195" spans="1:2" x14ac:dyDescent="0.15">
      <c r="A195" s="14">
        <v>83047</v>
      </c>
      <c r="B195" s="14" t="s">
        <v>200</v>
      </c>
    </row>
    <row r="196" spans="1:2" x14ac:dyDescent="0.15">
      <c r="A196" s="14">
        <v>83048</v>
      </c>
      <c r="B196" s="14" t="s">
        <v>201</v>
      </c>
    </row>
    <row r="197" spans="1:2" x14ac:dyDescent="0.15">
      <c r="A197" s="14">
        <v>83049</v>
      </c>
      <c r="B197" s="14" t="s">
        <v>202</v>
      </c>
    </row>
    <row r="198" spans="1:2" x14ac:dyDescent="0.15">
      <c r="A198" s="14">
        <v>83050</v>
      </c>
      <c r="B198" s="14" t="s">
        <v>203</v>
      </c>
    </row>
    <row r="199" spans="1:2" x14ac:dyDescent="0.15">
      <c r="A199" s="14">
        <v>83051</v>
      </c>
      <c r="B199" s="14" t="s">
        <v>204</v>
      </c>
    </row>
    <row r="200" spans="1:2" x14ac:dyDescent="0.15">
      <c r="A200" s="14">
        <v>83052</v>
      </c>
      <c r="B200" s="14" t="s">
        <v>205</v>
      </c>
    </row>
    <row r="201" spans="1:2" x14ac:dyDescent="0.15">
      <c r="A201" s="14">
        <v>83053</v>
      </c>
      <c r="B201" s="14" t="s">
        <v>206</v>
      </c>
    </row>
    <row r="202" spans="1:2" x14ac:dyDescent="0.15">
      <c r="A202" s="14">
        <v>83056</v>
      </c>
      <c r="B202" s="14" t="s">
        <v>207</v>
      </c>
    </row>
    <row r="203" spans="1:2" x14ac:dyDescent="0.15">
      <c r="A203" s="14">
        <v>83064</v>
      </c>
      <c r="B203" s="14" t="s">
        <v>208</v>
      </c>
    </row>
    <row r="204" spans="1:2" x14ac:dyDescent="0.15">
      <c r="A204" s="14">
        <v>83065</v>
      </c>
      <c r="B204" s="14" t="s">
        <v>209</v>
      </c>
    </row>
    <row r="205" spans="1:2" x14ac:dyDescent="0.15">
      <c r="A205" s="14">
        <v>83066</v>
      </c>
      <c r="B205" s="14" t="s">
        <v>210</v>
      </c>
    </row>
    <row r="206" spans="1:2" x14ac:dyDescent="0.15">
      <c r="A206" s="14">
        <v>83067</v>
      </c>
      <c r="B206" s="14" t="s">
        <v>211</v>
      </c>
    </row>
    <row r="207" spans="1:2" x14ac:dyDescent="0.15">
      <c r="A207" s="14">
        <v>83068</v>
      </c>
      <c r="B207" s="14" t="s">
        <v>212</v>
      </c>
    </row>
    <row r="208" spans="1:2" x14ac:dyDescent="0.15">
      <c r="A208" s="14">
        <v>83069</v>
      </c>
      <c r="B208" s="14" t="s">
        <v>213</v>
      </c>
    </row>
    <row r="209" spans="1:2" x14ac:dyDescent="0.15">
      <c r="A209" s="14">
        <v>83070</v>
      </c>
      <c r="B209" s="14" t="s">
        <v>214</v>
      </c>
    </row>
    <row r="210" spans="1:2" x14ac:dyDescent="0.15">
      <c r="A210" s="14">
        <v>83071</v>
      </c>
      <c r="B210" s="14" t="s">
        <v>215</v>
      </c>
    </row>
    <row r="211" spans="1:2" x14ac:dyDescent="0.15">
      <c r="A211" s="14">
        <v>83072</v>
      </c>
      <c r="B211" s="14" t="s">
        <v>216</v>
      </c>
    </row>
    <row r="212" spans="1:2" x14ac:dyDescent="0.15">
      <c r="A212" s="14">
        <v>83073</v>
      </c>
      <c r="B212" s="14" t="s">
        <v>217</v>
      </c>
    </row>
    <row r="213" spans="1:2" x14ac:dyDescent="0.15">
      <c r="A213" s="14">
        <v>83074</v>
      </c>
      <c r="B213" s="14" t="s">
        <v>218</v>
      </c>
    </row>
    <row r="214" spans="1:2" x14ac:dyDescent="0.15">
      <c r="A214" s="14">
        <v>83077</v>
      </c>
      <c r="B214" s="14" t="s">
        <v>219</v>
      </c>
    </row>
    <row r="215" spans="1:2" x14ac:dyDescent="0.15">
      <c r="A215" s="14">
        <v>83080</v>
      </c>
      <c r="B215" s="14" t="s">
        <v>220</v>
      </c>
    </row>
    <row r="216" spans="1:2" x14ac:dyDescent="0.15">
      <c r="A216" s="14">
        <v>83081</v>
      </c>
      <c r="B216" s="14" t="s">
        <v>221</v>
      </c>
    </row>
    <row r="217" spans="1:2" x14ac:dyDescent="0.15">
      <c r="A217" s="14">
        <v>83082</v>
      </c>
      <c r="B217" s="14" t="s">
        <v>222</v>
      </c>
    </row>
    <row r="218" spans="1:2" x14ac:dyDescent="0.15">
      <c r="A218" s="14">
        <v>83083</v>
      </c>
      <c r="B218" s="14" t="s">
        <v>223</v>
      </c>
    </row>
    <row r="219" spans="1:2" x14ac:dyDescent="0.15">
      <c r="A219" s="14">
        <v>83084</v>
      </c>
      <c r="B219" s="14" t="s">
        <v>224</v>
      </c>
    </row>
    <row r="220" spans="1:2" x14ac:dyDescent="0.15">
      <c r="A220" s="14">
        <v>83085</v>
      </c>
      <c r="B220" s="14" t="s">
        <v>225</v>
      </c>
    </row>
    <row r="221" spans="1:2" x14ac:dyDescent="0.15">
      <c r="A221" s="14">
        <v>83087</v>
      </c>
      <c r="B221" s="14" t="s">
        <v>226</v>
      </c>
    </row>
    <row r="222" spans="1:2" x14ac:dyDescent="0.15">
      <c r="A222" s="14">
        <v>83088</v>
      </c>
      <c r="B222" s="14" t="s">
        <v>227</v>
      </c>
    </row>
    <row r="223" spans="1:2" x14ac:dyDescent="0.15">
      <c r="A223" s="14">
        <v>83089</v>
      </c>
      <c r="B223" s="14" t="s">
        <v>228</v>
      </c>
    </row>
    <row r="224" spans="1:2" x14ac:dyDescent="0.15">
      <c r="A224" s="14">
        <v>83093</v>
      </c>
      <c r="B224" s="14" t="s">
        <v>229</v>
      </c>
    </row>
    <row r="225" spans="1:2" x14ac:dyDescent="0.15">
      <c r="A225" s="14">
        <v>83094</v>
      </c>
      <c r="B225" s="14" t="s">
        <v>230</v>
      </c>
    </row>
    <row r="226" spans="1:2" x14ac:dyDescent="0.15">
      <c r="A226" s="14">
        <v>83101</v>
      </c>
      <c r="B226" s="14" t="s">
        <v>484</v>
      </c>
    </row>
    <row r="227" spans="1:2" x14ac:dyDescent="0.15">
      <c r="A227" s="14">
        <v>83107</v>
      </c>
      <c r="B227" s="14" t="s">
        <v>231</v>
      </c>
    </row>
    <row r="228" spans="1:2" x14ac:dyDescent="0.15">
      <c r="A228" s="14">
        <v>83108</v>
      </c>
      <c r="B228" s="14" t="s">
        <v>232</v>
      </c>
    </row>
    <row r="229" spans="1:2" x14ac:dyDescent="0.15">
      <c r="A229" s="14">
        <v>83109</v>
      </c>
      <c r="B229" s="14" t="s">
        <v>233</v>
      </c>
    </row>
    <row r="230" spans="1:2" x14ac:dyDescent="0.15">
      <c r="A230" s="14">
        <v>83110</v>
      </c>
      <c r="B230" s="14" t="s">
        <v>234</v>
      </c>
    </row>
    <row r="231" spans="1:2" x14ac:dyDescent="0.15">
      <c r="A231" s="14">
        <v>83111</v>
      </c>
      <c r="B231" s="14" t="s">
        <v>235</v>
      </c>
    </row>
    <row r="232" spans="1:2" x14ac:dyDescent="0.15">
      <c r="A232" s="14">
        <v>83112</v>
      </c>
      <c r="B232" s="14" t="s">
        <v>236</v>
      </c>
    </row>
    <row r="233" spans="1:2" x14ac:dyDescent="0.15">
      <c r="A233" s="14">
        <v>83113</v>
      </c>
      <c r="B233" s="14" t="s">
        <v>237</v>
      </c>
    </row>
    <row r="234" spans="1:2" x14ac:dyDescent="0.15">
      <c r="A234" s="14">
        <v>83114</v>
      </c>
      <c r="B234" s="14" t="s">
        <v>238</v>
      </c>
    </row>
    <row r="235" spans="1:2" x14ac:dyDescent="0.15">
      <c r="A235" s="14">
        <v>83115</v>
      </c>
      <c r="B235" s="14" t="s">
        <v>239</v>
      </c>
    </row>
    <row r="236" spans="1:2" x14ac:dyDescent="0.15">
      <c r="A236" s="14">
        <v>83116</v>
      </c>
      <c r="B236" s="14" t="s">
        <v>240</v>
      </c>
    </row>
    <row r="237" spans="1:2" x14ac:dyDescent="0.15">
      <c r="A237" s="14">
        <v>83117</v>
      </c>
      <c r="B237" s="14" t="s">
        <v>241</v>
      </c>
    </row>
    <row r="238" spans="1:2" x14ac:dyDescent="0.15">
      <c r="A238" s="14">
        <v>83501</v>
      </c>
      <c r="B238" s="14" t="s">
        <v>242</v>
      </c>
    </row>
    <row r="239" spans="1:2" x14ac:dyDescent="0.15">
      <c r="A239" s="14">
        <v>83502</v>
      </c>
      <c r="B239" s="14" t="s">
        <v>243</v>
      </c>
    </row>
    <row r="240" spans="1:2" x14ac:dyDescent="0.15">
      <c r="A240" s="14">
        <v>83503</v>
      </c>
      <c r="B240" s="14" t="s">
        <v>244</v>
      </c>
    </row>
    <row r="241" spans="1:2" x14ac:dyDescent="0.15">
      <c r="A241" s="14">
        <v>83505</v>
      </c>
      <c r="B241" s="14" t="s">
        <v>245</v>
      </c>
    </row>
    <row r="242" spans="1:2" x14ac:dyDescent="0.15">
      <c r="A242" s="14">
        <v>83506</v>
      </c>
      <c r="B242" s="14" t="s">
        <v>246</v>
      </c>
    </row>
    <row r="243" spans="1:2" x14ac:dyDescent="0.15">
      <c r="A243" s="14">
        <v>83508</v>
      </c>
      <c r="B243" s="14" t="s">
        <v>247</v>
      </c>
    </row>
    <row r="244" spans="1:2" x14ac:dyDescent="0.15">
      <c r="A244" s="14">
        <v>83509</v>
      </c>
      <c r="B244" s="14" t="s">
        <v>248</v>
      </c>
    </row>
    <row r="245" spans="1:2" x14ac:dyDescent="0.15">
      <c r="A245" s="14">
        <v>83510</v>
      </c>
      <c r="B245" s="14" t="s">
        <v>249</v>
      </c>
    </row>
    <row r="246" spans="1:2" x14ac:dyDescent="0.15">
      <c r="A246" s="14">
        <v>83511</v>
      </c>
      <c r="B246" s="14" t="s">
        <v>250</v>
      </c>
    </row>
    <row r="247" spans="1:2" x14ac:dyDescent="0.15">
      <c r="A247" s="14">
        <v>83512</v>
      </c>
      <c r="B247" s="14" t="s">
        <v>251</v>
      </c>
    </row>
    <row r="248" spans="1:2" x14ac:dyDescent="0.15">
      <c r="A248" s="14">
        <v>83513</v>
      </c>
      <c r="B248" s="14" t="s">
        <v>252</v>
      </c>
    </row>
    <row r="249" spans="1:2" x14ac:dyDescent="0.15">
      <c r="A249" s="14">
        <v>83514</v>
      </c>
      <c r="B249" s="14" t="s">
        <v>253</v>
      </c>
    </row>
    <row r="250" spans="1:2" x14ac:dyDescent="0.15">
      <c r="A250" s="14">
        <v>83515</v>
      </c>
      <c r="B250" s="14" t="s">
        <v>254</v>
      </c>
    </row>
    <row r="251" spans="1:2" x14ac:dyDescent="0.15">
      <c r="A251" s="14">
        <v>83516</v>
      </c>
      <c r="B251" s="14" t="s">
        <v>255</v>
      </c>
    </row>
    <row r="252" spans="1:2" x14ac:dyDescent="0.15">
      <c r="A252" s="14">
        <v>83517</v>
      </c>
      <c r="B252" s="14" t="s">
        <v>256</v>
      </c>
    </row>
    <row r="253" spans="1:2" x14ac:dyDescent="0.15">
      <c r="A253" s="14">
        <v>83518</v>
      </c>
      <c r="B253" s="14" t="s">
        <v>257</v>
      </c>
    </row>
    <row r="254" spans="1:2" x14ac:dyDescent="0.15">
      <c r="A254" s="14">
        <v>83521</v>
      </c>
      <c r="B254" s="14" t="s">
        <v>258</v>
      </c>
    </row>
    <row r="255" spans="1:2" x14ac:dyDescent="0.15">
      <c r="A255" s="14">
        <v>83522</v>
      </c>
      <c r="B255" s="14" t="s">
        <v>259</v>
      </c>
    </row>
    <row r="256" spans="1:2" x14ac:dyDescent="0.15">
      <c r="A256" s="14">
        <v>83523</v>
      </c>
      <c r="B256" s="14" t="s">
        <v>260</v>
      </c>
    </row>
    <row r="257" spans="1:2" x14ac:dyDescent="0.15">
      <c r="A257" s="14">
        <v>83524</v>
      </c>
      <c r="B257" s="14" t="s">
        <v>261</v>
      </c>
    </row>
    <row r="258" spans="1:2" x14ac:dyDescent="0.15">
      <c r="A258" s="14">
        <v>83525</v>
      </c>
      <c r="B258" s="14" t="s">
        <v>262</v>
      </c>
    </row>
    <row r="259" spans="1:2" x14ac:dyDescent="0.15">
      <c r="A259" s="14">
        <v>83526</v>
      </c>
      <c r="B259" s="14" t="s">
        <v>263</v>
      </c>
    </row>
    <row r="260" spans="1:2" x14ac:dyDescent="0.15">
      <c r="A260" s="14">
        <v>83528</v>
      </c>
      <c r="B260" s="14" t="s">
        <v>264</v>
      </c>
    </row>
    <row r="261" spans="1:2" x14ac:dyDescent="0.15">
      <c r="A261" s="14">
        <v>83530</v>
      </c>
      <c r="B261" s="14" t="s">
        <v>265</v>
      </c>
    </row>
    <row r="262" spans="1:2" x14ac:dyDescent="0.15">
      <c r="A262" s="14">
        <v>83531</v>
      </c>
      <c r="B262" s="14" t="s">
        <v>266</v>
      </c>
    </row>
    <row r="263" spans="1:2" x14ac:dyDescent="0.15">
      <c r="A263" s="14">
        <v>83532</v>
      </c>
      <c r="B263" s="14" t="s">
        <v>267</v>
      </c>
    </row>
    <row r="264" spans="1:2" x14ac:dyDescent="0.15">
      <c r="A264" s="14">
        <v>83533</v>
      </c>
      <c r="B264" s="14" t="s">
        <v>268</v>
      </c>
    </row>
    <row r="265" spans="1:2" x14ac:dyDescent="0.15">
      <c r="A265" s="14">
        <v>83534</v>
      </c>
      <c r="B265" s="14" t="s">
        <v>269</v>
      </c>
    </row>
    <row r="266" spans="1:2" x14ac:dyDescent="0.15">
      <c r="A266" s="14">
        <v>83535</v>
      </c>
      <c r="B266" s="14" t="s">
        <v>270</v>
      </c>
    </row>
    <row r="267" spans="1:2" x14ac:dyDescent="0.15">
      <c r="A267" s="14">
        <v>83537</v>
      </c>
      <c r="B267" s="14" t="s">
        <v>271</v>
      </c>
    </row>
    <row r="268" spans="1:2" x14ac:dyDescent="0.15">
      <c r="A268" s="14">
        <v>83541</v>
      </c>
      <c r="B268" s="14" t="s">
        <v>272</v>
      </c>
    </row>
    <row r="269" spans="1:2" x14ac:dyDescent="0.15">
      <c r="A269" s="14">
        <v>83552</v>
      </c>
      <c r="B269" s="14" t="s">
        <v>273</v>
      </c>
    </row>
    <row r="270" spans="1:2" x14ac:dyDescent="0.15">
      <c r="A270" s="14">
        <v>83553</v>
      </c>
      <c r="B270" s="14" t="s">
        <v>274</v>
      </c>
    </row>
    <row r="271" spans="1:2" x14ac:dyDescent="0.15">
      <c r="A271" s="14">
        <v>83554</v>
      </c>
      <c r="B271" s="14" t="s">
        <v>275</v>
      </c>
    </row>
    <row r="272" spans="1:2" x14ac:dyDescent="0.15">
      <c r="A272" s="14">
        <v>83555</v>
      </c>
      <c r="B272" s="14" t="s">
        <v>276</v>
      </c>
    </row>
    <row r="273" spans="1:2" x14ac:dyDescent="0.15">
      <c r="A273" s="14">
        <v>83560</v>
      </c>
      <c r="B273" s="14" t="s">
        <v>277</v>
      </c>
    </row>
    <row r="274" spans="1:2" x14ac:dyDescent="0.15">
      <c r="A274" s="14">
        <v>83570</v>
      </c>
      <c r="B274" s="14" t="s">
        <v>278</v>
      </c>
    </row>
    <row r="275" spans="1:2" x14ac:dyDescent="0.15">
      <c r="A275" s="14">
        <v>83571</v>
      </c>
      <c r="B275" s="14" t="s">
        <v>279</v>
      </c>
    </row>
    <row r="276" spans="1:2" x14ac:dyDescent="0.15">
      <c r="A276" s="14">
        <v>83572</v>
      </c>
      <c r="B276" s="14" t="s">
        <v>280</v>
      </c>
    </row>
    <row r="277" spans="1:2" x14ac:dyDescent="0.15">
      <c r="A277" s="14">
        <v>83573</v>
      </c>
      <c r="B277" s="14" t="s">
        <v>281</v>
      </c>
    </row>
    <row r="278" spans="1:2" x14ac:dyDescent="0.15">
      <c r="A278" s="14">
        <v>83574</v>
      </c>
      <c r="B278" s="14" t="s">
        <v>485</v>
      </c>
    </row>
    <row r="279" spans="1:2" x14ac:dyDescent="0.15">
      <c r="A279" s="14">
        <v>84001</v>
      </c>
      <c r="B279" s="14" t="s">
        <v>282</v>
      </c>
    </row>
    <row r="280" spans="1:2" x14ac:dyDescent="0.15">
      <c r="A280" s="14">
        <v>84003</v>
      </c>
      <c r="B280" s="14" t="s">
        <v>283</v>
      </c>
    </row>
    <row r="281" spans="1:2" x14ac:dyDescent="0.15">
      <c r="A281" s="14">
        <v>84004</v>
      </c>
      <c r="B281" s="14" t="s">
        <v>284</v>
      </c>
    </row>
    <row r="282" spans="1:2" x14ac:dyDescent="0.15">
      <c r="A282" s="14">
        <v>84005</v>
      </c>
      <c r="B282" s="14" t="s">
        <v>486</v>
      </c>
    </row>
    <row r="283" spans="1:2" x14ac:dyDescent="0.15">
      <c r="A283" s="14">
        <v>84006</v>
      </c>
      <c r="B283" s="14" t="s">
        <v>285</v>
      </c>
    </row>
    <row r="284" spans="1:2" x14ac:dyDescent="0.15">
      <c r="A284" s="14">
        <v>84008</v>
      </c>
      <c r="B284" s="14" t="s">
        <v>286</v>
      </c>
    </row>
    <row r="285" spans="1:2" x14ac:dyDescent="0.15">
      <c r="A285" s="14">
        <v>84013</v>
      </c>
      <c r="B285" s="14" t="s">
        <v>287</v>
      </c>
    </row>
    <row r="286" spans="1:2" x14ac:dyDescent="0.15">
      <c r="A286" s="14">
        <v>84014</v>
      </c>
      <c r="B286" s="14" t="s">
        <v>288</v>
      </c>
    </row>
    <row r="287" spans="1:2" x14ac:dyDescent="0.15">
      <c r="A287" s="14">
        <v>84015</v>
      </c>
      <c r="B287" s="14" t="s">
        <v>289</v>
      </c>
    </row>
    <row r="288" spans="1:2" x14ac:dyDescent="0.15">
      <c r="A288" s="14">
        <v>84024</v>
      </c>
      <c r="B288" s="14" t="s">
        <v>290</v>
      </c>
    </row>
    <row r="289" spans="1:2" x14ac:dyDescent="0.15">
      <c r="A289" s="14">
        <v>84026</v>
      </c>
      <c r="B289" s="14" t="s">
        <v>291</v>
      </c>
    </row>
    <row r="290" spans="1:2" x14ac:dyDescent="0.15">
      <c r="A290" s="14">
        <v>84028</v>
      </c>
      <c r="B290" s="14" t="s">
        <v>292</v>
      </c>
    </row>
    <row r="291" spans="1:2" x14ac:dyDescent="0.15">
      <c r="A291" s="14">
        <v>84032</v>
      </c>
      <c r="B291" s="14" t="s">
        <v>293</v>
      </c>
    </row>
    <row r="292" spans="1:2" x14ac:dyDescent="0.15">
      <c r="A292" s="14">
        <v>84033</v>
      </c>
      <c r="B292" s="14" t="s">
        <v>294</v>
      </c>
    </row>
    <row r="293" spans="1:2" x14ac:dyDescent="0.15">
      <c r="A293" s="14">
        <v>84035</v>
      </c>
      <c r="B293" s="14" t="s">
        <v>295</v>
      </c>
    </row>
    <row r="294" spans="1:2" x14ac:dyDescent="0.15">
      <c r="A294" s="14">
        <v>84036</v>
      </c>
      <c r="B294" s="14" t="s">
        <v>296</v>
      </c>
    </row>
    <row r="295" spans="1:2" x14ac:dyDescent="0.15">
      <c r="A295" s="14">
        <v>84037</v>
      </c>
      <c r="B295" s="14" t="s">
        <v>487</v>
      </c>
    </row>
    <row r="296" spans="1:2" x14ac:dyDescent="0.15">
      <c r="A296" s="14">
        <v>84043</v>
      </c>
      <c r="B296" s="14" t="s">
        <v>297</v>
      </c>
    </row>
    <row r="297" spans="1:2" x14ac:dyDescent="0.15">
      <c r="A297" s="14">
        <v>84045</v>
      </c>
      <c r="B297" s="14" t="s">
        <v>298</v>
      </c>
    </row>
    <row r="298" spans="1:2" x14ac:dyDescent="0.15">
      <c r="A298" s="14">
        <v>84047</v>
      </c>
      <c r="B298" s="14" t="s">
        <v>299</v>
      </c>
    </row>
    <row r="299" spans="1:2" x14ac:dyDescent="0.15">
      <c r="A299" s="14">
        <v>84048</v>
      </c>
      <c r="B299" s="14" t="s">
        <v>300</v>
      </c>
    </row>
    <row r="300" spans="1:2" x14ac:dyDescent="0.15">
      <c r="A300" s="14">
        <v>84049</v>
      </c>
      <c r="B300" s="14" t="s">
        <v>488</v>
      </c>
    </row>
    <row r="301" spans="1:2" x14ac:dyDescent="0.15">
      <c r="A301" s="14">
        <v>84050</v>
      </c>
      <c r="B301" s="14" t="s">
        <v>301</v>
      </c>
    </row>
    <row r="302" spans="1:2" x14ac:dyDescent="0.15">
      <c r="A302" s="14">
        <v>84054</v>
      </c>
      <c r="B302" s="14" t="s">
        <v>302</v>
      </c>
    </row>
    <row r="303" spans="1:2" x14ac:dyDescent="0.15">
      <c r="A303" s="14">
        <v>84055</v>
      </c>
      <c r="B303" s="14" t="s">
        <v>303</v>
      </c>
    </row>
    <row r="304" spans="1:2" x14ac:dyDescent="0.15">
      <c r="A304" s="14">
        <v>84060</v>
      </c>
      <c r="B304" s="14" t="s">
        <v>304</v>
      </c>
    </row>
    <row r="305" spans="1:2" x14ac:dyDescent="0.15">
      <c r="A305" s="14">
        <v>84061</v>
      </c>
      <c r="B305" s="14" t="s">
        <v>305</v>
      </c>
    </row>
    <row r="306" spans="1:2" x14ac:dyDescent="0.15">
      <c r="A306" s="14">
        <v>84062</v>
      </c>
      <c r="B306" s="14" t="s">
        <v>216</v>
      </c>
    </row>
    <row r="307" spans="1:2" x14ac:dyDescent="0.15">
      <c r="A307" s="14">
        <v>84065</v>
      </c>
      <c r="B307" s="14" t="s">
        <v>306</v>
      </c>
    </row>
    <row r="308" spans="1:2" x14ac:dyDescent="0.15">
      <c r="A308" s="14">
        <v>84071</v>
      </c>
      <c r="B308" s="14" t="s">
        <v>307</v>
      </c>
    </row>
    <row r="309" spans="1:2" x14ac:dyDescent="0.15">
      <c r="A309" s="14">
        <v>84077</v>
      </c>
      <c r="B309" s="14" t="s">
        <v>308</v>
      </c>
    </row>
    <row r="310" spans="1:2" x14ac:dyDescent="0.15">
      <c r="A310" s="14">
        <v>84082</v>
      </c>
      <c r="B310" s="14" t="s">
        <v>309</v>
      </c>
    </row>
    <row r="311" spans="1:2" x14ac:dyDescent="0.15">
      <c r="A311" s="14">
        <v>84087</v>
      </c>
      <c r="B311" s="14" t="s">
        <v>310</v>
      </c>
    </row>
    <row r="312" spans="1:2" x14ac:dyDescent="0.15">
      <c r="A312" s="14">
        <v>84092</v>
      </c>
      <c r="B312" s="14" t="s">
        <v>489</v>
      </c>
    </row>
    <row r="313" spans="1:2" x14ac:dyDescent="0.15">
      <c r="A313" s="14">
        <v>84096</v>
      </c>
      <c r="B313" s="14" t="s">
        <v>311</v>
      </c>
    </row>
    <row r="314" spans="1:2" x14ac:dyDescent="0.15">
      <c r="A314" s="14">
        <v>84097</v>
      </c>
      <c r="B314" s="14" t="s">
        <v>87</v>
      </c>
    </row>
    <row r="315" spans="1:2" x14ac:dyDescent="0.15">
      <c r="A315" s="14">
        <v>84098</v>
      </c>
      <c r="B315" s="14" t="s">
        <v>312</v>
      </c>
    </row>
    <row r="316" spans="1:2" x14ac:dyDescent="0.15">
      <c r="A316" s="14">
        <v>84100</v>
      </c>
      <c r="B316" s="14" t="s">
        <v>313</v>
      </c>
    </row>
    <row r="317" spans="1:2" x14ac:dyDescent="0.15">
      <c r="A317" s="14">
        <v>84101</v>
      </c>
      <c r="B317" s="14" t="s">
        <v>314</v>
      </c>
    </row>
    <row r="318" spans="1:2" x14ac:dyDescent="0.15">
      <c r="A318" s="14">
        <v>84103</v>
      </c>
      <c r="B318" s="14" t="s">
        <v>315</v>
      </c>
    </row>
    <row r="319" spans="1:2" x14ac:dyDescent="0.15">
      <c r="A319" s="14">
        <v>84104</v>
      </c>
      <c r="B319" s="14" t="s">
        <v>316</v>
      </c>
    </row>
    <row r="320" spans="1:2" x14ac:dyDescent="0.15">
      <c r="A320" s="14">
        <v>84110</v>
      </c>
      <c r="B320" s="14" t="s">
        <v>317</v>
      </c>
    </row>
    <row r="321" spans="1:2" x14ac:dyDescent="0.15">
      <c r="A321" s="14">
        <v>84111</v>
      </c>
      <c r="B321" s="14" t="s">
        <v>318</v>
      </c>
    </row>
    <row r="322" spans="1:2" x14ac:dyDescent="0.15">
      <c r="A322" s="14">
        <v>84116</v>
      </c>
      <c r="B322" s="14" t="s">
        <v>490</v>
      </c>
    </row>
    <row r="323" spans="1:2" x14ac:dyDescent="0.15">
      <c r="A323" s="14">
        <v>84119</v>
      </c>
      <c r="B323" s="14" t="s">
        <v>319</v>
      </c>
    </row>
    <row r="324" spans="1:2" x14ac:dyDescent="0.15">
      <c r="A324" s="14">
        <v>84501</v>
      </c>
      <c r="B324" s="14" t="s">
        <v>320</v>
      </c>
    </row>
    <row r="325" spans="1:2" x14ac:dyDescent="0.15">
      <c r="A325" s="14">
        <v>84502</v>
      </c>
      <c r="B325" s="14" t="s">
        <v>321</v>
      </c>
    </row>
    <row r="326" spans="1:2" x14ac:dyDescent="0.15">
      <c r="A326" s="14">
        <v>84504</v>
      </c>
      <c r="B326" s="14" t="s">
        <v>322</v>
      </c>
    </row>
    <row r="327" spans="1:2" x14ac:dyDescent="0.15">
      <c r="A327" s="14">
        <v>84505</v>
      </c>
      <c r="B327" s="14" t="s">
        <v>323</v>
      </c>
    </row>
    <row r="328" spans="1:2" x14ac:dyDescent="0.15">
      <c r="A328" s="14">
        <v>84509</v>
      </c>
      <c r="B328" s="14" t="s">
        <v>324</v>
      </c>
    </row>
    <row r="329" spans="1:2" x14ac:dyDescent="0.15">
      <c r="A329" s="14">
        <v>84510</v>
      </c>
      <c r="B329" s="14" t="s">
        <v>325</v>
      </c>
    </row>
    <row r="330" spans="1:2" x14ac:dyDescent="0.15">
      <c r="A330" s="14">
        <v>84511</v>
      </c>
      <c r="B330" s="14" t="s">
        <v>326</v>
      </c>
    </row>
    <row r="331" spans="1:2" x14ac:dyDescent="0.15">
      <c r="A331" s="14">
        <v>84513</v>
      </c>
      <c r="B331" s="14" t="s">
        <v>327</v>
      </c>
    </row>
    <row r="332" spans="1:2" x14ac:dyDescent="0.15">
      <c r="A332" s="14">
        <v>84514</v>
      </c>
      <c r="B332" s="14" t="s">
        <v>328</v>
      </c>
    </row>
    <row r="333" spans="1:2" x14ac:dyDescent="0.15">
      <c r="A333" s="14">
        <v>84516</v>
      </c>
      <c r="B333" s="14" t="s">
        <v>329</v>
      </c>
    </row>
    <row r="334" spans="1:2" x14ac:dyDescent="0.15">
      <c r="A334" s="14">
        <v>84517</v>
      </c>
      <c r="B334" s="14" t="s">
        <v>330</v>
      </c>
    </row>
    <row r="335" spans="1:2" x14ac:dyDescent="0.15">
      <c r="A335" s="14">
        <v>84520</v>
      </c>
      <c r="B335" s="14" t="s">
        <v>491</v>
      </c>
    </row>
    <row r="336" spans="1:2" x14ac:dyDescent="0.15">
      <c r="A336" s="14">
        <v>84527</v>
      </c>
      <c r="B336" s="14" t="s">
        <v>331</v>
      </c>
    </row>
    <row r="337" spans="1:2" x14ac:dyDescent="0.15">
      <c r="A337" s="14">
        <v>84528</v>
      </c>
      <c r="B337" s="14" t="s">
        <v>332</v>
      </c>
    </row>
    <row r="338" spans="1:2" x14ac:dyDescent="0.15">
      <c r="A338" s="14">
        <v>84534</v>
      </c>
      <c r="B338" s="14" t="s">
        <v>333</v>
      </c>
    </row>
    <row r="339" spans="1:2" x14ac:dyDescent="0.15">
      <c r="A339" s="14">
        <v>84536</v>
      </c>
      <c r="B339" s="14" t="s">
        <v>334</v>
      </c>
    </row>
    <row r="340" spans="1:2" x14ac:dyDescent="0.15">
      <c r="A340" s="14">
        <v>84537</v>
      </c>
      <c r="B340" s="14" t="s">
        <v>335</v>
      </c>
    </row>
    <row r="341" spans="1:2" x14ac:dyDescent="0.15">
      <c r="A341" s="14">
        <v>84539</v>
      </c>
      <c r="B341" s="14" t="s">
        <v>336</v>
      </c>
    </row>
    <row r="342" spans="1:2" x14ac:dyDescent="0.15">
      <c r="A342" s="14">
        <v>84540</v>
      </c>
      <c r="B342" s="14" t="s">
        <v>337</v>
      </c>
    </row>
    <row r="343" spans="1:2" x14ac:dyDescent="0.15">
      <c r="A343" s="14">
        <v>84541</v>
      </c>
      <c r="B343" s="14" t="s">
        <v>338</v>
      </c>
    </row>
    <row r="344" spans="1:2" x14ac:dyDescent="0.15">
      <c r="A344" s="14">
        <v>84545</v>
      </c>
      <c r="B344" s="14" t="s">
        <v>339</v>
      </c>
    </row>
    <row r="345" spans="1:2" x14ac:dyDescent="0.15">
      <c r="A345" s="14">
        <v>84546</v>
      </c>
      <c r="B345" s="14" t="s">
        <v>340</v>
      </c>
    </row>
    <row r="346" spans="1:2" x14ac:dyDescent="0.15">
      <c r="A346" s="14">
        <v>85002</v>
      </c>
      <c r="B346" s="14" t="s">
        <v>341</v>
      </c>
    </row>
    <row r="347" spans="1:2" x14ac:dyDescent="0.15">
      <c r="A347" s="14">
        <v>85003</v>
      </c>
      <c r="B347" s="14" t="s">
        <v>342</v>
      </c>
    </row>
    <row r="348" spans="1:2" x14ac:dyDescent="0.15">
      <c r="A348" s="14">
        <v>85004</v>
      </c>
      <c r="B348" s="14" t="s">
        <v>343</v>
      </c>
    </row>
    <row r="349" spans="1:2" x14ac:dyDescent="0.15">
      <c r="A349" s="14">
        <v>85005</v>
      </c>
      <c r="B349" s="14" t="s">
        <v>344</v>
      </c>
    </row>
    <row r="350" spans="1:2" x14ac:dyDescent="0.15">
      <c r="A350" s="14">
        <v>85006</v>
      </c>
      <c r="B350" s="14" t="s">
        <v>345</v>
      </c>
    </row>
    <row r="351" spans="1:2" x14ac:dyDescent="0.15">
      <c r="A351" s="14">
        <v>85007</v>
      </c>
      <c r="B351" s="14" t="s">
        <v>346</v>
      </c>
    </row>
    <row r="352" spans="1:2" x14ac:dyDescent="0.15">
      <c r="A352" s="14">
        <v>85011</v>
      </c>
      <c r="B352" s="14" t="s">
        <v>295</v>
      </c>
    </row>
    <row r="353" spans="1:2" x14ac:dyDescent="0.15">
      <c r="A353" s="14">
        <v>85012</v>
      </c>
      <c r="B353" s="14" t="s">
        <v>347</v>
      </c>
    </row>
    <row r="354" spans="1:2" x14ac:dyDescent="0.15">
      <c r="A354" s="14">
        <v>85013</v>
      </c>
      <c r="B354" s="14" t="s">
        <v>348</v>
      </c>
    </row>
    <row r="355" spans="1:2" x14ac:dyDescent="0.15">
      <c r="A355" s="14">
        <v>85018</v>
      </c>
      <c r="B355" s="14" t="s">
        <v>349</v>
      </c>
    </row>
    <row r="356" spans="1:2" x14ac:dyDescent="0.15">
      <c r="A356" s="14">
        <v>85019</v>
      </c>
      <c r="B356" s="14" t="s">
        <v>350</v>
      </c>
    </row>
    <row r="357" spans="1:2" x14ac:dyDescent="0.15">
      <c r="A357" s="14">
        <v>85020</v>
      </c>
      <c r="B357" s="14" t="s">
        <v>351</v>
      </c>
    </row>
    <row r="358" spans="1:2" x14ac:dyDescent="0.15">
      <c r="A358" s="14">
        <v>85021</v>
      </c>
      <c r="B358" s="14" t="s">
        <v>352</v>
      </c>
    </row>
    <row r="359" spans="1:2" x14ac:dyDescent="0.15">
      <c r="A359" s="14">
        <v>85022</v>
      </c>
      <c r="B359" s="14" t="s">
        <v>353</v>
      </c>
    </row>
    <row r="360" spans="1:2" x14ac:dyDescent="0.15">
      <c r="A360" s="14">
        <v>85023</v>
      </c>
      <c r="B360" s="14" t="s">
        <v>492</v>
      </c>
    </row>
    <row r="361" spans="1:2" x14ac:dyDescent="0.15">
      <c r="A361" s="14">
        <v>85024</v>
      </c>
      <c r="B361" s="14" t="s">
        <v>354</v>
      </c>
    </row>
    <row r="362" spans="1:2" x14ac:dyDescent="0.15">
      <c r="A362" s="14">
        <v>85025</v>
      </c>
      <c r="B362" s="14" t="s">
        <v>355</v>
      </c>
    </row>
    <row r="363" spans="1:2" x14ac:dyDescent="0.15">
      <c r="A363" s="14">
        <v>85026</v>
      </c>
      <c r="B363" s="14" t="s">
        <v>356</v>
      </c>
    </row>
    <row r="364" spans="1:2" x14ac:dyDescent="0.15">
      <c r="A364" s="14">
        <v>85027</v>
      </c>
      <c r="B364" s="14" t="s">
        <v>357</v>
      </c>
    </row>
    <row r="365" spans="1:2" x14ac:dyDescent="0.15">
      <c r="A365" s="14">
        <v>85031</v>
      </c>
      <c r="B365" s="14" t="s">
        <v>358</v>
      </c>
    </row>
    <row r="366" spans="1:2" x14ac:dyDescent="0.15">
      <c r="A366" s="14">
        <v>85032</v>
      </c>
      <c r="B366" s="14" t="s">
        <v>359</v>
      </c>
    </row>
    <row r="367" spans="1:2" x14ac:dyDescent="0.15">
      <c r="A367" s="14">
        <v>85034</v>
      </c>
      <c r="B367" s="14" t="s">
        <v>360</v>
      </c>
    </row>
    <row r="368" spans="1:2" x14ac:dyDescent="0.15">
      <c r="A368" s="14">
        <v>85035</v>
      </c>
      <c r="B368" s="14" t="s">
        <v>361</v>
      </c>
    </row>
    <row r="369" spans="1:2" x14ac:dyDescent="0.15">
      <c r="A369" s="14">
        <v>85036</v>
      </c>
      <c r="B369" s="14" t="s">
        <v>362</v>
      </c>
    </row>
    <row r="370" spans="1:2" x14ac:dyDescent="0.15">
      <c r="A370" s="14">
        <v>85038</v>
      </c>
      <c r="B370" s="14" t="s">
        <v>221</v>
      </c>
    </row>
    <row r="371" spans="1:2" x14ac:dyDescent="0.15">
      <c r="A371" s="14">
        <v>85045</v>
      </c>
      <c r="B371" s="14" t="s">
        <v>363</v>
      </c>
    </row>
    <row r="372" spans="1:2" x14ac:dyDescent="0.15">
      <c r="A372" s="14">
        <v>85052</v>
      </c>
      <c r="B372" s="14" t="s">
        <v>364</v>
      </c>
    </row>
    <row r="373" spans="1:2" x14ac:dyDescent="0.15">
      <c r="A373" s="14">
        <v>85055</v>
      </c>
      <c r="B373" s="14" t="s">
        <v>365</v>
      </c>
    </row>
    <row r="374" spans="1:2" x14ac:dyDescent="0.15">
      <c r="A374" s="14">
        <v>85056</v>
      </c>
      <c r="B374" s="14" t="s">
        <v>366</v>
      </c>
    </row>
    <row r="375" spans="1:2" x14ac:dyDescent="0.15">
      <c r="A375" s="14">
        <v>85057</v>
      </c>
      <c r="B375" s="14" t="s">
        <v>367</v>
      </c>
    </row>
    <row r="376" spans="1:2" x14ac:dyDescent="0.15">
      <c r="A376" s="14">
        <v>85061</v>
      </c>
      <c r="B376" s="14" t="s">
        <v>368</v>
      </c>
    </row>
    <row r="377" spans="1:2" x14ac:dyDescent="0.15">
      <c r="A377" s="14">
        <v>85064</v>
      </c>
      <c r="B377" s="14" t="s">
        <v>369</v>
      </c>
    </row>
    <row r="378" spans="1:2" x14ac:dyDescent="0.15">
      <c r="A378" s="14">
        <v>85065</v>
      </c>
      <c r="B378" s="14" t="s">
        <v>370</v>
      </c>
    </row>
    <row r="379" spans="1:2" x14ac:dyDescent="0.15">
      <c r="A379" s="14">
        <v>85071</v>
      </c>
      <c r="B379" s="14" t="s">
        <v>371</v>
      </c>
    </row>
    <row r="380" spans="1:2" x14ac:dyDescent="0.15">
      <c r="A380" s="14">
        <v>85073</v>
      </c>
      <c r="B380" s="14" t="s">
        <v>372</v>
      </c>
    </row>
    <row r="381" spans="1:2" x14ac:dyDescent="0.15">
      <c r="A381" s="14">
        <v>85074</v>
      </c>
      <c r="B381" s="14" t="s">
        <v>373</v>
      </c>
    </row>
    <row r="382" spans="1:2" x14ac:dyDescent="0.15">
      <c r="A382" s="14">
        <v>85076</v>
      </c>
      <c r="B382" s="14" t="s">
        <v>374</v>
      </c>
    </row>
    <row r="383" spans="1:2" x14ac:dyDescent="0.15">
      <c r="A383" s="14">
        <v>85501</v>
      </c>
      <c r="B383" s="14" t="s">
        <v>375</v>
      </c>
    </row>
    <row r="384" spans="1:2" x14ac:dyDescent="0.15">
      <c r="A384" s="14">
        <v>85502</v>
      </c>
      <c r="B384" s="14" t="s">
        <v>376</v>
      </c>
    </row>
    <row r="385" spans="1:2" x14ac:dyDescent="0.15">
      <c r="A385" s="14">
        <v>85503</v>
      </c>
      <c r="B385" s="14" t="s">
        <v>377</v>
      </c>
    </row>
    <row r="386" spans="1:2" x14ac:dyDescent="0.15">
      <c r="A386" s="14">
        <v>85504</v>
      </c>
      <c r="B386" s="14" t="s">
        <v>378</v>
      </c>
    </row>
    <row r="387" spans="1:2" x14ac:dyDescent="0.15">
      <c r="A387" s="14">
        <v>85505</v>
      </c>
      <c r="B387" s="14" t="s">
        <v>379</v>
      </c>
    </row>
    <row r="388" spans="1:2" x14ac:dyDescent="0.15">
      <c r="A388" s="14">
        <v>85506</v>
      </c>
      <c r="B388" s="14" t="s">
        <v>380</v>
      </c>
    </row>
    <row r="389" spans="1:2" x14ac:dyDescent="0.15">
      <c r="A389" s="14">
        <v>85507</v>
      </c>
      <c r="B389" s="14" t="s">
        <v>381</v>
      </c>
    </row>
    <row r="390" spans="1:2" x14ac:dyDescent="0.15">
      <c r="A390" s="14">
        <v>85508</v>
      </c>
      <c r="B390" s="14" t="s">
        <v>145</v>
      </c>
    </row>
    <row r="391" spans="1:2" x14ac:dyDescent="0.15">
      <c r="A391" s="14">
        <v>85509</v>
      </c>
      <c r="B391" s="14" t="s">
        <v>382</v>
      </c>
    </row>
    <row r="392" spans="1:2" x14ac:dyDescent="0.15">
      <c r="A392" s="14">
        <v>85515</v>
      </c>
      <c r="B392" s="14" t="s">
        <v>383</v>
      </c>
    </row>
    <row r="393" spans="1:2" x14ac:dyDescent="0.15">
      <c r="A393" s="14">
        <v>85516</v>
      </c>
      <c r="B393" s="14" t="s">
        <v>384</v>
      </c>
    </row>
    <row r="394" spans="1:2" x14ac:dyDescent="0.15">
      <c r="A394" s="14">
        <v>85519</v>
      </c>
      <c r="B394" s="14" t="s">
        <v>385</v>
      </c>
    </row>
    <row r="395" spans="1:2" x14ac:dyDescent="0.15">
      <c r="A395" s="14">
        <v>85520</v>
      </c>
      <c r="B395" s="14" t="s">
        <v>386</v>
      </c>
    </row>
    <row r="396" spans="1:2" x14ac:dyDescent="0.15">
      <c r="A396" s="14">
        <v>88001</v>
      </c>
      <c r="B396" s="14" t="s">
        <v>387</v>
      </c>
    </row>
    <row r="397" spans="1:2" x14ac:dyDescent="0.15">
      <c r="A397" s="14">
        <v>88002</v>
      </c>
      <c r="B397" s="14" t="s">
        <v>388</v>
      </c>
    </row>
    <row r="398" spans="1:2" x14ac:dyDescent="0.15">
      <c r="A398" s="14">
        <v>88003</v>
      </c>
      <c r="B398" s="14" t="s">
        <v>389</v>
      </c>
    </row>
    <row r="399" spans="1:2" x14ac:dyDescent="0.15">
      <c r="A399" s="14">
        <v>88004</v>
      </c>
      <c r="B399" s="14" t="s">
        <v>390</v>
      </c>
    </row>
    <row r="400" spans="1:2" x14ac:dyDescent="0.15">
      <c r="A400" s="14">
        <v>88005</v>
      </c>
      <c r="B400" s="14" t="s">
        <v>391</v>
      </c>
    </row>
    <row r="401" spans="1:2" x14ac:dyDescent="0.15">
      <c r="A401" s="14">
        <v>88006</v>
      </c>
      <c r="B401" s="14" t="s">
        <v>392</v>
      </c>
    </row>
    <row r="402" spans="1:2" x14ac:dyDescent="0.15">
      <c r="A402" s="14">
        <v>88007</v>
      </c>
      <c r="B402" s="14" t="s">
        <v>393</v>
      </c>
    </row>
    <row r="403" spans="1:2" x14ac:dyDescent="0.15">
      <c r="A403" s="14">
        <v>88008</v>
      </c>
      <c r="B403" s="14" t="s">
        <v>394</v>
      </c>
    </row>
    <row r="404" spans="1:2" x14ac:dyDescent="0.15">
      <c r="A404" s="14">
        <v>88009</v>
      </c>
      <c r="B404" s="14" t="s">
        <v>395</v>
      </c>
    </row>
    <row r="405" spans="1:2" x14ac:dyDescent="0.15">
      <c r="A405" s="14">
        <v>88010</v>
      </c>
      <c r="B405" s="14" t="s">
        <v>396</v>
      </c>
    </row>
    <row r="406" spans="1:2" x14ac:dyDescent="0.15">
      <c r="A406" s="14">
        <v>88011</v>
      </c>
      <c r="B406" s="14" t="s">
        <v>397</v>
      </c>
    </row>
    <row r="407" spans="1:2" x14ac:dyDescent="0.15">
      <c r="A407" s="14">
        <v>88012</v>
      </c>
      <c r="B407" s="14" t="s">
        <v>398</v>
      </c>
    </row>
    <row r="408" spans="1:2" x14ac:dyDescent="0.15">
      <c r="A408" s="14">
        <v>88013</v>
      </c>
      <c r="B408" s="14" t="s">
        <v>399</v>
      </c>
    </row>
    <row r="409" spans="1:2" x14ac:dyDescent="0.15">
      <c r="A409" s="14">
        <v>88014</v>
      </c>
      <c r="B409" s="14" t="s">
        <v>400</v>
      </c>
    </row>
    <row r="410" spans="1:2" x14ac:dyDescent="0.15">
      <c r="A410" s="14">
        <v>88015</v>
      </c>
      <c r="B410" s="14" t="s">
        <v>401</v>
      </c>
    </row>
    <row r="411" spans="1:2" x14ac:dyDescent="0.15">
      <c r="A411" s="14">
        <v>88016</v>
      </c>
      <c r="B411" s="14" t="s">
        <v>402</v>
      </c>
    </row>
    <row r="412" spans="1:2" x14ac:dyDescent="0.15">
      <c r="A412" s="14">
        <v>88018</v>
      </c>
      <c r="B412" s="14" t="s">
        <v>403</v>
      </c>
    </row>
    <row r="413" spans="1:2" x14ac:dyDescent="0.15">
      <c r="A413" s="14">
        <v>88020</v>
      </c>
      <c r="B413" s="14" t="s">
        <v>493</v>
      </c>
    </row>
    <row r="414" spans="1:2" x14ac:dyDescent="0.15">
      <c r="A414" s="14">
        <v>88021</v>
      </c>
      <c r="B414" s="14" t="s">
        <v>404</v>
      </c>
    </row>
    <row r="415" spans="1:2" x14ac:dyDescent="0.15">
      <c r="A415" s="14">
        <v>88022</v>
      </c>
      <c r="B415" s="14" t="s">
        <v>405</v>
      </c>
    </row>
    <row r="416" spans="1:2" x14ac:dyDescent="0.15">
      <c r="A416" s="14">
        <v>88023</v>
      </c>
      <c r="B416" s="14" t="s">
        <v>406</v>
      </c>
    </row>
    <row r="417" spans="1:2" x14ac:dyDescent="0.15">
      <c r="A417" s="14">
        <v>88024</v>
      </c>
      <c r="B417" s="14" t="s">
        <v>407</v>
      </c>
    </row>
    <row r="418" spans="1:2" x14ac:dyDescent="0.15">
      <c r="A418" s="14">
        <v>88025</v>
      </c>
      <c r="B418" s="14" t="s">
        <v>408</v>
      </c>
    </row>
    <row r="419" spans="1:2" x14ac:dyDescent="0.15">
      <c r="A419" s="14">
        <v>88026</v>
      </c>
      <c r="B419" s="14" t="s">
        <v>409</v>
      </c>
    </row>
    <row r="420" spans="1:2" x14ac:dyDescent="0.15">
      <c r="A420" s="14">
        <v>88027</v>
      </c>
      <c r="B420" s="14" t="s">
        <v>410</v>
      </c>
    </row>
    <row r="421" spans="1:2" x14ac:dyDescent="0.15">
      <c r="A421" s="14">
        <v>88029</v>
      </c>
      <c r="B421" s="14" t="s">
        <v>411</v>
      </c>
    </row>
    <row r="422" spans="1:2" x14ac:dyDescent="0.15">
      <c r="A422" s="14">
        <v>88030</v>
      </c>
      <c r="B422" s="14" t="s">
        <v>412</v>
      </c>
    </row>
    <row r="423" spans="1:2" x14ac:dyDescent="0.15">
      <c r="A423" s="14">
        <v>88031</v>
      </c>
      <c r="B423" s="14" t="s">
        <v>413</v>
      </c>
    </row>
    <row r="424" spans="1:2" x14ac:dyDescent="0.15">
      <c r="A424" s="14">
        <v>88032</v>
      </c>
      <c r="B424" s="14" t="s">
        <v>414</v>
      </c>
    </row>
    <row r="425" spans="1:2" x14ac:dyDescent="0.15">
      <c r="A425" s="14">
        <v>88034</v>
      </c>
      <c r="B425" s="14" t="s">
        <v>415</v>
      </c>
    </row>
    <row r="426" spans="1:2" x14ac:dyDescent="0.15">
      <c r="A426" s="14">
        <v>88035</v>
      </c>
      <c r="B426" s="14" t="s">
        <v>494</v>
      </c>
    </row>
    <row r="427" spans="1:2" x14ac:dyDescent="0.15">
      <c r="A427" s="14">
        <v>88036</v>
      </c>
      <c r="B427" s="14" t="s">
        <v>416</v>
      </c>
    </row>
    <row r="428" spans="1:2" x14ac:dyDescent="0.15">
      <c r="A428" s="14">
        <v>88037</v>
      </c>
      <c r="B428" s="14" t="s">
        <v>417</v>
      </c>
    </row>
    <row r="429" spans="1:2" x14ac:dyDescent="0.15">
      <c r="A429" s="14">
        <v>88038</v>
      </c>
      <c r="B429" s="14" t="s">
        <v>418</v>
      </c>
    </row>
    <row r="430" spans="1:2" x14ac:dyDescent="0.15">
      <c r="A430" s="14">
        <v>88039</v>
      </c>
      <c r="B430" s="14" t="s">
        <v>419</v>
      </c>
    </row>
    <row r="431" spans="1:2" x14ac:dyDescent="0.15">
      <c r="A431" s="14">
        <v>88040</v>
      </c>
      <c r="B431" s="14" t="s">
        <v>420</v>
      </c>
    </row>
    <row r="432" spans="1:2" x14ac:dyDescent="0.15">
      <c r="A432" s="14">
        <v>88041</v>
      </c>
      <c r="B432" s="14" t="s">
        <v>421</v>
      </c>
    </row>
    <row r="433" spans="1:2" x14ac:dyDescent="0.15">
      <c r="A433" s="14">
        <v>88042</v>
      </c>
      <c r="B433" s="14" t="s">
        <v>422</v>
      </c>
    </row>
    <row r="434" spans="1:2" x14ac:dyDescent="0.15">
      <c r="A434" s="14">
        <v>88043</v>
      </c>
      <c r="B434" s="14" t="s">
        <v>423</v>
      </c>
    </row>
    <row r="435" spans="1:2" x14ac:dyDescent="0.15">
      <c r="A435" s="14">
        <v>88044</v>
      </c>
      <c r="B435" s="14" t="s">
        <v>424</v>
      </c>
    </row>
    <row r="436" spans="1:2" x14ac:dyDescent="0.15">
      <c r="A436" s="14">
        <v>88046</v>
      </c>
      <c r="B436" s="14" t="s">
        <v>425</v>
      </c>
    </row>
    <row r="437" spans="1:2" x14ac:dyDescent="0.15">
      <c r="A437" s="14">
        <v>88047</v>
      </c>
      <c r="B437" s="14" t="s">
        <v>426</v>
      </c>
    </row>
    <row r="438" spans="1:2" x14ac:dyDescent="0.15">
      <c r="A438" s="14">
        <v>88049</v>
      </c>
      <c r="B438" s="14" t="s">
        <v>427</v>
      </c>
    </row>
    <row r="439" spans="1:2" x14ac:dyDescent="0.15">
      <c r="A439" s="14">
        <v>88051</v>
      </c>
      <c r="B439" s="14" t="s">
        <v>428</v>
      </c>
    </row>
    <row r="440" spans="1:2" x14ac:dyDescent="0.15">
      <c r="A440" s="14">
        <v>88052</v>
      </c>
      <c r="B440" s="14" t="s">
        <v>429</v>
      </c>
    </row>
    <row r="441" spans="1:2" x14ac:dyDescent="0.15">
      <c r="A441" s="14">
        <v>88053</v>
      </c>
      <c r="B441" s="14" t="s">
        <v>430</v>
      </c>
    </row>
    <row r="442" spans="1:2" x14ac:dyDescent="0.15">
      <c r="A442" s="14">
        <v>88054</v>
      </c>
      <c r="B442" s="14" t="s">
        <v>431</v>
      </c>
    </row>
    <row r="443" spans="1:2" x14ac:dyDescent="0.15">
      <c r="A443" s="14">
        <v>88056</v>
      </c>
      <c r="B443" s="14" t="s">
        <v>495</v>
      </c>
    </row>
    <row r="444" spans="1:2" x14ac:dyDescent="0.15">
      <c r="A444" s="14">
        <v>88057</v>
      </c>
      <c r="B444" s="14" t="s">
        <v>432</v>
      </c>
    </row>
    <row r="445" spans="1:2" x14ac:dyDescent="0.15">
      <c r="A445" s="14">
        <v>88059</v>
      </c>
      <c r="B445" s="14" t="s">
        <v>433</v>
      </c>
    </row>
    <row r="446" spans="1:2" x14ac:dyDescent="0.15">
      <c r="A446" s="14">
        <v>88060</v>
      </c>
      <c r="B446" s="14" t="s">
        <v>434</v>
      </c>
    </row>
    <row r="447" spans="1:2" x14ac:dyDescent="0.15">
      <c r="A447" s="14">
        <v>88061</v>
      </c>
      <c r="B447" s="14" t="s">
        <v>435</v>
      </c>
    </row>
    <row r="448" spans="1:2" x14ac:dyDescent="0.15">
      <c r="A448" s="14">
        <v>88062</v>
      </c>
      <c r="B448" s="14" t="s">
        <v>496</v>
      </c>
    </row>
    <row r="449" spans="1:2" x14ac:dyDescent="0.15">
      <c r="A449" s="14">
        <v>88063</v>
      </c>
      <c r="B449" s="14" t="s">
        <v>497</v>
      </c>
    </row>
    <row r="450" spans="1:2" x14ac:dyDescent="0.15">
      <c r="A450" s="14">
        <v>88064</v>
      </c>
      <c r="B450" s="14" t="s">
        <v>498</v>
      </c>
    </row>
    <row r="451" spans="1:2" x14ac:dyDescent="0.15">
      <c r="A451" s="14">
        <v>88065</v>
      </c>
      <c r="B451" s="14" t="s">
        <v>499</v>
      </c>
    </row>
    <row r="452" spans="1:2" x14ac:dyDescent="0.15">
      <c r="A452" s="14">
        <v>88066</v>
      </c>
      <c r="B452" s="14" t="s">
        <v>500</v>
      </c>
    </row>
    <row r="453" spans="1:2" x14ac:dyDescent="0.15">
      <c r="A453" s="14">
        <v>88501</v>
      </c>
      <c r="B453" s="14" t="s">
        <v>501</v>
      </c>
    </row>
    <row r="454" spans="1:2" x14ac:dyDescent="0.15">
      <c r="A454" s="14">
        <v>88502</v>
      </c>
      <c r="B454" s="14" t="s">
        <v>502</v>
      </c>
    </row>
    <row r="455" spans="1:2" x14ac:dyDescent="0.15">
      <c r="A455" s="14">
        <v>88503</v>
      </c>
      <c r="B455" s="14" t="s">
        <v>503</v>
      </c>
    </row>
    <row r="456" spans="1:2" x14ac:dyDescent="0.15">
      <c r="A456" s="14">
        <v>89001</v>
      </c>
      <c r="B456" s="14" t="s">
        <v>436</v>
      </c>
    </row>
    <row r="457" spans="1:2" x14ac:dyDescent="0.15">
      <c r="A457" s="14">
        <v>89002</v>
      </c>
      <c r="B457" s="14" t="s">
        <v>437</v>
      </c>
    </row>
    <row r="458" spans="1:2" x14ac:dyDescent="0.15">
      <c r="A458" s="14">
        <v>89004</v>
      </c>
      <c r="B458" s="14" t="s">
        <v>504</v>
      </c>
    </row>
    <row r="459" spans="1:2" x14ac:dyDescent="0.15">
      <c r="A459" s="14">
        <v>89007</v>
      </c>
      <c r="B459" s="14" t="s">
        <v>505</v>
      </c>
    </row>
    <row r="460" spans="1:2" x14ac:dyDescent="0.15">
      <c r="A460" s="14">
        <v>89009</v>
      </c>
      <c r="B460" s="14" t="s">
        <v>506</v>
      </c>
    </row>
    <row r="461" spans="1:2" x14ac:dyDescent="0.15">
      <c r="A461" s="14">
        <v>89011</v>
      </c>
      <c r="B461" s="14" t="s">
        <v>507</v>
      </c>
    </row>
    <row r="462" spans="1:2" x14ac:dyDescent="0.15">
      <c r="A462" s="14">
        <v>89013</v>
      </c>
      <c r="B462" s="14" t="s">
        <v>438</v>
      </c>
    </row>
    <row r="463" spans="1:2" x14ac:dyDescent="0.15">
      <c r="A463" s="14">
        <v>89017</v>
      </c>
      <c r="B463" s="14" t="s">
        <v>508</v>
      </c>
    </row>
    <row r="464" spans="1:2" x14ac:dyDescent="0.15">
      <c r="A464" s="14">
        <v>89018</v>
      </c>
      <c r="B464" s="14" t="s">
        <v>509</v>
      </c>
    </row>
    <row r="465" spans="1:2" x14ac:dyDescent="0.15">
      <c r="A465" s="14">
        <v>89019</v>
      </c>
      <c r="B465" s="14" t="s">
        <v>510</v>
      </c>
    </row>
    <row r="466" spans="1:2" x14ac:dyDescent="0.15">
      <c r="A466" s="14">
        <v>99080</v>
      </c>
      <c r="B466" s="14" t="s">
        <v>439</v>
      </c>
    </row>
    <row r="467" spans="1:2" x14ac:dyDescent="0.15">
      <c r="A467" s="14">
        <v>99081</v>
      </c>
      <c r="B467" s="14" t="s">
        <v>440</v>
      </c>
    </row>
    <row r="468" spans="1:2" x14ac:dyDescent="0.15">
      <c r="A468" s="14">
        <v>99082</v>
      </c>
      <c r="B468" s="14" t="s">
        <v>441</v>
      </c>
    </row>
    <row r="469" spans="1:2" x14ac:dyDescent="0.15">
      <c r="A469" s="14">
        <v>99087</v>
      </c>
      <c r="B469" s="14" t="s">
        <v>511</v>
      </c>
    </row>
    <row r="470" spans="1:2" x14ac:dyDescent="0.15">
      <c r="A470" s="14">
        <v>99202</v>
      </c>
      <c r="B470" s="14" t="s">
        <v>512</v>
      </c>
    </row>
    <row r="471" spans="1:2" x14ac:dyDescent="0.15">
      <c r="A471" s="14">
        <v>99208</v>
      </c>
      <c r="B471" s="14" t="s">
        <v>513</v>
      </c>
    </row>
    <row r="472" spans="1:2" x14ac:dyDescent="0.15">
      <c r="A472" s="14">
        <v>99209</v>
      </c>
      <c r="B472" s="14" t="s">
        <v>514</v>
      </c>
    </row>
    <row r="473" spans="1:2" x14ac:dyDescent="0.15">
      <c r="A473" s="14">
        <v>99210</v>
      </c>
      <c r="B473" s="14" t="s">
        <v>515</v>
      </c>
    </row>
    <row r="474" spans="1:2" x14ac:dyDescent="0.15">
      <c r="A474" s="14">
        <v>99211</v>
      </c>
      <c r="B474" s="14" t="s">
        <v>442</v>
      </c>
    </row>
    <row r="475" spans="1:2" x14ac:dyDescent="0.15">
      <c r="A475" s="14">
        <v>99212</v>
      </c>
      <c r="B475" s="14" t="s">
        <v>443</v>
      </c>
    </row>
    <row r="476" spans="1:2" x14ac:dyDescent="0.15">
      <c r="A476" s="14">
        <v>99213</v>
      </c>
      <c r="B476" s="14" t="s">
        <v>516</v>
      </c>
    </row>
    <row r="477" spans="1:2" x14ac:dyDescent="0.15">
      <c r="A477" s="14">
        <v>99214</v>
      </c>
      <c r="B477" s="14" t="s">
        <v>444</v>
      </c>
    </row>
    <row r="478" spans="1:2" x14ac:dyDescent="0.15">
      <c r="A478" s="14">
        <v>99215</v>
      </c>
      <c r="B478" s="14" t="s">
        <v>517</v>
      </c>
    </row>
    <row r="479" spans="1:2" x14ac:dyDescent="0.15">
      <c r="A479" s="14">
        <v>99216</v>
      </c>
      <c r="B479" s="14" t="s">
        <v>518</v>
      </c>
    </row>
    <row r="480" spans="1:2" x14ac:dyDescent="0.15">
      <c r="A480" s="14">
        <v>99217</v>
      </c>
      <c r="B480" s="14" t="s">
        <v>519</v>
      </c>
    </row>
    <row r="481" spans="1:2" x14ac:dyDescent="0.15">
      <c r="A481" s="14">
        <v>99218</v>
      </c>
      <c r="B481" s="14" t="s">
        <v>520</v>
      </c>
    </row>
    <row r="482" spans="1:2" x14ac:dyDescent="0.15">
      <c r="A482" s="14">
        <v>99219</v>
      </c>
      <c r="B482" s="14" t="s">
        <v>521</v>
      </c>
    </row>
    <row r="483" spans="1:2" x14ac:dyDescent="0.15">
      <c r="A483" s="14">
        <v>99509</v>
      </c>
      <c r="B483" s="14" t="s">
        <v>445</v>
      </c>
    </row>
    <row r="484" spans="1:2" x14ac:dyDescent="0.15">
      <c r="A484" s="14">
        <v>99510</v>
      </c>
      <c r="B484" s="14" t="s">
        <v>446</v>
      </c>
    </row>
    <row r="485" spans="1:2" x14ac:dyDescent="0.15">
      <c r="A485" s="14">
        <v>99512</v>
      </c>
      <c r="B485" s="14" t="s">
        <v>447</v>
      </c>
    </row>
    <row r="486" spans="1:2" x14ac:dyDescent="0.15">
      <c r="A486" s="14">
        <v>99524</v>
      </c>
      <c r="B486" s="14" t="s">
        <v>448</v>
      </c>
    </row>
    <row r="487" spans="1:2" x14ac:dyDescent="0.15">
      <c r="A487" s="14">
        <v>99525</v>
      </c>
      <c r="B487" s="14" t="s">
        <v>449</v>
      </c>
    </row>
    <row r="488" spans="1:2" x14ac:dyDescent="0.15">
      <c r="A488" s="14">
        <v>99526</v>
      </c>
      <c r="B488" s="14" t="s">
        <v>450</v>
      </c>
    </row>
    <row r="489" spans="1:2" x14ac:dyDescent="0.15">
      <c r="A489" s="14">
        <v>99527</v>
      </c>
      <c r="B489" s="14" t="s">
        <v>451</v>
      </c>
    </row>
    <row r="490" spans="1:2" x14ac:dyDescent="0.15">
      <c r="A490" s="14">
        <v>99529</v>
      </c>
      <c r="B490" s="14" t="s">
        <v>452</v>
      </c>
    </row>
    <row r="491" spans="1:2" x14ac:dyDescent="0.15">
      <c r="A491" s="14">
        <v>99531</v>
      </c>
      <c r="B491" s="14" t="s">
        <v>453</v>
      </c>
    </row>
    <row r="492" spans="1:2" x14ac:dyDescent="0.15">
      <c r="A492" s="14">
        <v>99542</v>
      </c>
      <c r="B492" s="14" t="s">
        <v>454</v>
      </c>
    </row>
    <row r="493" spans="1:2" x14ac:dyDescent="0.15">
      <c r="A493" s="14">
        <v>99543</v>
      </c>
      <c r="B493" s="14" t="s">
        <v>455</v>
      </c>
    </row>
    <row r="494" spans="1:2" x14ac:dyDescent="0.15">
      <c r="A494" s="14">
        <v>99544</v>
      </c>
      <c r="B494" s="14" t="s">
        <v>456</v>
      </c>
    </row>
    <row r="495" spans="1:2" x14ac:dyDescent="0.15">
      <c r="A495" s="14">
        <v>99552</v>
      </c>
      <c r="B495" s="14" t="s">
        <v>457</v>
      </c>
    </row>
    <row r="496" spans="1:2" x14ac:dyDescent="0.15">
      <c r="A496" s="14">
        <v>99555</v>
      </c>
      <c r="B496" s="14" t="s">
        <v>458</v>
      </c>
    </row>
    <row r="497" spans="1:2" x14ac:dyDescent="0.15">
      <c r="A497" s="14">
        <v>99556</v>
      </c>
      <c r="B497" s="14" t="s">
        <v>459</v>
      </c>
    </row>
    <row r="498" spans="1:2" x14ac:dyDescent="0.15">
      <c r="A498" s="14">
        <v>99571</v>
      </c>
      <c r="B498" s="14" t="s">
        <v>460</v>
      </c>
    </row>
    <row r="499" spans="1:2" x14ac:dyDescent="0.15">
      <c r="A499" s="14">
        <v>99586</v>
      </c>
      <c r="B499" s="14" t="s">
        <v>461</v>
      </c>
    </row>
    <row r="500" spans="1:2" x14ac:dyDescent="0.15">
      <c r="A500" s="14">
        <v>99588</v>
      </c>
      <c r="B500" s="14" t="s">
        <v>462</v>
      </c>
    </row>
    <row r="501" spans="1:2" x14ac:dyDescent="0.15">
      <c r="A501" s="14">
        <v>99589</v>
      </c>
      <c r="B501" s="14" t="s">
        <v>522</v>
      </c>
    </row>
    <row r="502" spans="1:2" x14ac:dyDescent="0.15">
      <c r="A502" s="14">
        <v>99593</v>
      </c>
      <c r="B502" s="14" t="s">
        <v>463</v>
      </c>
    </row>
    <row r="503" spans="1:2" x14ac:dyDescent="0.15">
      <c r="A503" s="14">
        <v>99595</v>
      </c>
      <c r="B503" s="14" t="s">
        <v>464</v>
      </c>
    </row>
    <row r="504" spans="1:2" x14ac:dyDescent="0.15">
      <c r="A504" s="14">
        <v>99596</v>
      </c>
      <c r="B504" s="14" t="s">
        <v>523</v>
      </c>
    </row>
    <row r="505" spans="1:2" x14ac:dyDescent="0.15">
      <c r="A505" s="14">
        <v>99598</v>
      </c>
      <c r="B505" s="14" t="s">
        <v>524</v>
      </c>
    </row>
    <row r="506" spans="1:2" x14ac:dyDescent="0.15">
      <c r="A506" s="14">
        <v>99600</v>
      </c>
      <c r="B506" s="14" t="s">
        <v>525</v>
      </c>
    </row>
    <row r="507" spans="1:2" x14ac:dyDescent="0.15">
      <c r="A507" s="14"/>
      <c r="B507" s="14"/>
    </row>
    <row r="508" spans="1:2" x14ac:dyDescent="0.15">
      <c r="A508" s="14"/>
      <c r="B508" s="14"/>
    </row>
    <row r="509" spans="1:2" x14ac:dyDescent="0.15">
      <c r="A509" s="14"/>
      <c r="B509" s="14"/>
    </row>
    <row r="510" spans="1:2" x14ac:dyDescent="0.15">
      <c r="A510" s="14"/>
      <c r="B510" s="14"/>
    </row>
    <row r="511" spans="1:2" x14ac:dyDescent="0.15">
      <c r="A511" s="14"/>
      <c r="B511" s="14"/>
    </row>
    <row r="512" spans="1:2" x14ac:dyDescent="0.15">
      <c r="A512" s="14"/>
      <c r="B512" s="14"/>
    </row>
    <row r="513" spans="1:2" x14ac:dyDescent="0.15">
      <c r="A513" s="14"/>
      <c r="B513" s="14"/>
    </row>
    <row r="514" spans="1:2" x14ac:dyDescent="0.15">
      <c r="A514" s="14"/>
      <c r="B514" s="14"/>
    </row>
    <row r="515" spans="1:2" x14ac:dyDescent="0.15">
      <c r="A515" s="14"/>
      <c r="B515" s="14"/>
    </row>
    <row r="516" spans="1:2" x14ac:dyDescent="0.15">
      <c r="A516" s="14"/>
      <c r="B516" s="14"/>
    </row>
    <row r="517" spans="1:2" x14ac:dyDescent="0.15">
      <c r="A517" s="14"/>
      <c r="B517" s="14"/>
    </row>
    <row r="518" spans="1:2" x14ac:dyDescent="0.15">
      <c r="A518" s="14"/>
      <c r="B518" s="14"/>
    </row>
    <row r="519" spans="1:2" x14ac:dyDescent="0.15">
      <c r="A519" s="14"/>
      <c r="B519" s="14"/>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申込書</vt:lpstr>
      <vt:lpstr>所属所</vt:lpstr>
      <vt:lpstr>申込書!Print_Area</vt:lpstr>
      <vt:lpstr>コード</vt:lpstr>
      <vt:lpstr>所属所名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配偶者ドック受診申込書</dc:title>
  <dc:creator>共済08</dc:creator>
  <cp:lastModifiedBy>kyosai08</cp:lastModifiedBy>
  <cp:lastPrinted>2026-03-09T02:31:45Z</cp:lastPrinted>
  <dcterms:created xsi:type="dcterms:W3CDTF">2019-12-12T10:01:02Z</dcterms:created>
  <dcterms:modified xsi:type="dcterms:W3CDTF">2026-04-08T23:52:46Z</dcterms:modified>
</cp:coreProperties>
</file>