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Data\h.nshmy\Desktop\R7共済HP貸付変更\様式\"/>
    </mc:Choice>
  </mc:AlternateContent>
  <xr:revisionPtr revIDLastSave="0" documentId="13_ncr:1_{3CFBDAB8-1EC5-4012-AFCF-024BCF2871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" r:id="rId1"/>
    <sheet name="手書き用" sheetId="3" r:id="rId2"/>
  </sheets>
  <definedNames>
    <definedName name="_xlnm.Print_Area" localSheetId="1">手書き用!$A$1:$AE$38</definedName>
    <definedName name="_xlnm.Print_Area" localSheetId="0">入力用!$A$1:$AE$38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F15" i="1"/>
  <c r="F13" i="1"/>
  <c r="Z22" i="1"/>
  <c r="Z21" i="1"/>
</calcChain>
</file>

<file path=xl/sharedStrings.xml><?xml version="1.0" encoding="utf-8"?>
<sst xmlns="http://schemas.openxmlformats.org/spreadsheetml/2006/main" count="218" uniqueCount="59">
  <si>
    <t>種別</t>
    <rPh sb="0" eb="2">
      <t>シュベツ</t>
    </rPh>
    <phoneticPr fontId="1"/>
  </si>
  <si>
    <t>ボーナス償還</t>
    <rPh sb="4" eb="6">
      <t>ショウカン</t>
    </rPh>
    <phoneticPr fontId="1"/>
  </si>
  <si>
    <t>毎 月 償 還</t>
    <rPh sb="0" eb="1">
      <t>マイ</t>
    </rPh>
    <rPh sb="2" eb="3">
      <t>ガツ</t>
    </rPh>
    <rPh sb="4" eb="5">
      <t>ショウ</t>
    </rPh>
    <rPh sb="6" eb="7">
      <t>カン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</si>
  <si>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</si>
  <si>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公立学校共済組合千葉支部長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チバ</t>
    </rPh>
    <rPh sb="10" eb="12">
      <t>シブ</t>
    </rPh>
    <rPh sb="12" eb="13">
      <t>チョウ</t>
    </rPh>
    <rPh sb="14" eb="15">
      <t>サマ</t>
    </rPh>
    <phoneticPr fontId="1"/>
  </si>
  <si>
    <t>一回の償還額</t>
    <rPh sb="0" eb="2">
      <t>イッカイ</t>
    </rPh>
    <rPh sb="3" eb="5">
      <t>ショウカン</t>
    </rPh>
    <rPh sb="5" eb="6">
      <t>ガク</t>
    </rPh>
    <phoneticPr fontId="1"/>
  </si>
  <si>
    <t>一部繰上後の償還方法</t>
    <rPh sb="0" eb="2">
      <t>イチブ</t>
    </rPh>
    <rPh sb="2" eb="4">
      <t>クリアゲ</t>
    </rPh>
    <rPh sb="4" eb="5">
      <t>ゴ</t>
    </rPh>
    <rPh sb="6" eb="8">
      <t>ショウカン</t>
    </rPh>
    <rPh sb="8" eb="10">
      <t>ホウホウ</t>
    </rPh>
    <phoneticPr fontId="1"/>
  </si>
  <si>
    <t>償還猶予額</t>
    <rPh sb="0" eb="2">
      <t>ショウカン</t>
    </rPh>
    <rPh sb="2" eb="4">
      <t>ユウヨ</t>
    </rPh>
    <rPh sb="4" eb="5">
      <t>ガク</t>
    </rPh>
    <phoneticPr fontId="1"/>
  </si>
  <si>
    <t>繰上償還前の全貸付金の１回当たりの償還額</t>
    <rPh sb="0" eb="2">
      <t>クリアゲ</t>
    </rPh>
    <rPh sb="2" eb="4">
      <t>ショウカン</t>
    </rPh>
    <rPh sb="4" eb="5">
      <t>マエ</t>
    </rPh>
    <rPh sb="6" eb="7">
      <t>ゼン</t>
    </rPh>
    <rPh sb="7" eb="9">
      <t>カシツケ</t>
    </rPh>
    <rPh sb="9" eb="10">
      <t>キン</t>
    </rPh>
    <rPh sb="12" eb="13">
      <t>カイ</t>
    </rPh>
    <rPh sb="13" eb="14">
      <t>ア</t>
    </rPh>
    <rPh sb="17" eb="19">
      <t>ショウカン</t>
    </rPh>
    <rPh sb="19" eb="20">
      <t>ガク</t>
    </rPh>
    <phoneticPr fontId="1"/>
  </si>
  <si>
    <t>毎</t>
    <rPh sb="0" eb="1">
      <t>マイ</t>
    </rPh>
    <phoneticPr fontId="1"/>
  </si>
  <si>
    <t>ボ</t>
    <phoneticPr fontId="1"/>
  </si>
  <si>
    <t>貸付け</t>
    <rPh sb="0" eb="2">
      <t>カシツケ</t>
    </rPh>
    <phoneticPr fontId="1"/>
  </si>
  <si>
    <t>住宅災害</t>
    <rPh sb="0" eb="2">
      <t>ジュウタク</t>
    </rPh>
    <rPh sb="2" eb="4">
      <t>サイガイ</t>
    </rPh>
    <phoneticPr fontId="1"/>
  </si>
  <si>
    <t>介護構造</t>
    <rPh sb="0" eb="2">
      <t>カイゴ</t>
    </rPh>
    <rPh sb="2" eb="4">
      <t>コウゾウ</t>
    </rPh>
    <phoneticPr fontId="1"/>
  </si>
  <si>
    <t>円</t>
    <rPh sb="0" eb="1">
      <t>エン</t>
    </rPh>
    <phoneticPr fontId="1"/>
  </si>
  <si>
    <t>一　般</t>
    <rPh sb="0" eb="1">
      <t>イチ</t>
    </rPh>
    <rPh sb="2" eb="3">
      <t>ハン</t>
    </rPh>
    <phoneticPr fontId="1"/>
  </si>
  <si>
    <t>医　療</t>
    <rPh sb="0" eb="1">
      <t>イ</t>
    </rPh>
    <rPh sb="2" eb="3">
      <t>リョウ</t>
    </rPh>
    <phoneticPr fontId="1"/>
  </si>
  <si>
    <t>結　婚</t>
    <rPh sb="0" eb="1">
      <t>ケツ</t>
    </rPh>
    <rPh sb="2" eb="3">
      <t>コン</t>
    </rPh>
    <phoneticPr fontId="1"/>
  </si>
  <si>
    <t>葬　祭</t>
    <rPh sb="0" eb="1">
      <t>ソウ</t>
    </rPh>
    <rPh sb="2" eb="3">
      <t>サイ</t>
    </rPh>
    <phoneticPr fontId="1"/>
  </si>
  <si>
    <t>合　計</t>
    <rPh sb="0" eb="1">
      <t>ゴウ</t>
    </rPh>
    <rPh sb="2" eb="3">
      <t>ケイ</t>
    </rPh>
    <phoneticPr fontId="1"/>
  </si>
  <si>
    <t>災　害</t>
    <rPh sb="0" eb="1">
      <t>サイ</t>
    </rPh>
    <rPh sb="2" eb="3">
      <t>ガイ</t>
    </rPh>
    <phoneticPr fontId="1"/>
  </si>
  <si>
    <t>教　育</t>
    <rPh sb="0" eb="1">
      <t>キョウ</t>
    </rPh>
    <rPh sb="2" eb="3">
      <t>イク</t>
    </rPh>
    <phoneticPr fontId="1"/>
  </si>
  <si>
    <t>住　宅</t>
    <rPh sb="0" eb="1">
      <t>ジュウ</t>
    </rPh>
    <rPh sb="2" eb="3">
      <t>タク</t>
    </rPh>
    <phoneticPr fontId="1"/>
  </si>
  <si>
    <t>区　　分</t>
    <rPh sb="0" eb="1">
      <t>ク</t>
    </rPh>
    <rPh sb="3" eb="4">
      <t>ブン</t>
    </rPh>
    <phoneticPr fontId="1"/>
  </si>
  <si>
    <t>一部繰上償還し、繰上償還後の償還回数を上記のとおりとしたいので申し出ます。</t>
    <rPh sb="0" eb="2">
      <t>イチブ</t>
    </rPh>
    <rPh sb="2" eb="4">
      <t>クリアゲ</t>
    </rPh>
    <rPh sb="4" eb="6">
      <t>ショウカン</t>
    </rPh>
    <rPh sb="8" eb="10">
      <t>クリアゲ</t>
    </rPh>
    <rPh sb="10" eb="12">
      <t>ショウカン</t>
    </rPh>
    <rPh sb="12" eb="13">
      <t>ゴ</t>
    </rPh>
    <rPh sb="14" eb="16">
      <t>ショウカン</t>
    </rPh>
    <rPh sb="16" eb="18">
      <t>カイスウ</t>
    </rPh>
    <rPh sb="19" eb="21">
      <t>ジョウキ</t>
    </rPh>
    <rPh sb="31" eb="32">
      <t>モウ</t>
    </rPh>
    <rPh sb="33" eb="34">
      <t>デ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</si>
  <si>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</si>
  <si>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氏　　名</t>
    <rPh sb="0" eb="1">
      <t>シ</t>
    </rPh>
    <rPh sb="3" eb="4">
      <t>ナ</t>
    </rPh>
    <phoneticPr fontId="1"/>
  </si>
  <si>
    <t>職　　名</t>
    <rPh sb="0" eb="1">
      <t>ショク</t>
    </rPh>
    <rPh sb="3" eb="4">
      <t>ナ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</si>
  <si>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</si>
  <si>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ＴＥＬ</t>
    <phoneticPr fontId="1"/>
  </si>
  <si>
    <t>ー　　　ー</t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</si>
  <si>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</si>
  <si>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職 員 コ ー ド</t>
    <rPh sb="0" eb="1">
      <t>ショク</t>
    </rPh>
    <rPh sb="2" eb="3">
      <t>イン</t>
    </rPh>
    <phoneticPr fontId="1"/>
  </si>
  <si>
    <t>貸 付 番 号</t>
    <rPh sb="0" eb="1">
      <t>カシ</t>
    </rPh>
    <rPh sb="2" eb="3">
      <t>ツキ</t>
    </rPh>
    <rPh sb="4" eb="5">
      <t>バン</t>
    </rPh>
    <rPh sb="6" eb="7">
      <t>ゴウ</t>
    </rPh>
    <phoneticPr fontId="1"/>
  </si>
  <si>
    <t>回 数</t>
    <rPh sb="0" eb="1">
      <t>カイ</t>
    </rPh>
    <rPh sb="2" eb="3">
      <t>スウ</t>
    </rPh>
    <phoneticPr fontId="1"/>
  </si>
  <si>
    <t>一 部 繰 上 償 還 申 出 書</t>
    <rPh sb="0" eb="1">
      <t>イチ</t>
    </rPh>
    <rPh sb="2" eb="3">
      <t>ブ</t>
    </rPh>
    <rPh sb="4" eb="5">
      <t>クリ</t>
    </rPh>
    <rPh sb="6" eb="7">
      <t>ウエ</t>
    </rPh>
    <rPh sb="8" eb="9">
      <t>ショウ</t>
    </rPh>
    <rPh sb="10" eb="11">
      <t>カン</t>
    </rPh>
    <rPh sb="12" eb="13">
      <t>サル</t>
    </rPh>
    <rPh sb="14" eb="15">
      <t>デ</t>
    </rPh>
    <rPh sb="16" eb="17">
      <t>ショ</t>
    </rPh>
    <phoneticPr fontId="1"/>
  </si>
  <si>
    <t>一部繰上償還額</t>
    <rPh sb="0" eb="2">
      <t>イチブ</t>
    </rPh>
    <rPh sb="2" eb="4">
      <t>クリアゲ</t>
    </rPh>
    <rPh sb="4" eb="6">
      <t>ショウカン</t>
    </rPh>
    <rPh sb="6" eb="7">
      <t>ガク</t>
    </rPh>
    <phoneticPr fontId="1"/>
  </si>
  <si>
    <t>給 料 月 額</t>
    <rPh sb="0" eb="1">
      <t>キュウ</t>
    </rPh>
    <rPh sb="2" eb="3">
      <t>リョウ</t>
    </rPh>
    <rPh sb="4" eb="5">
      <t>ガツ</t>
    </rPh>
    <rPh sb="6" eb="7">
      <t>ガク</t>
    </rPh>
    <phoneticPr fontId="1"/>
  </si>
  <si>
    <t>給料の３／１０
に相当する額</t>
    <rPh sb="0" eb="2">
      <t>キュウリョウ</t>
    </rPh>
    <rPh sb="9" eb="11">
      <t>ソウトウ</t>
    </rPh>
    <rPh sb="13" eb="14">
      <t>ガク</t>
    </rPh>
    <phoneticPr fontId="1"/>
  </si>
  <si>
    <t>給料の６／１０
に相当する額</t>
    <rPh sb="0" eb="2">
      <t>キュウリョウ</t>
    </rPh>
    <rPh sb="9" eb="11">
      <t>ソウトウ</t>
    </rPh>
    <rPh sb="13" eb="14">
      <t>ガク</t>
    </rPh>
    <phoneticPr fontId="1"/>
  </si>
  <si>
    <t>（　　　年　　月現在）</t>
    <phoneticPr fontId="1"/>
  </si>
  <si>
    <t>未　償　還　元　金</t>
    <rPh sb="0" eb="1">
      <t>ミ</t>
    </rPh>
    <rPh sb="2" eb="3">
      <t>ショウ</t>
    </rPh>
    <rPh sb="4" eb="5">
      <t>カン</t>
    </rPh>
    <rPh sb="6" eb="7">
      <t>モト</t>
    </rPh>
    <rPh sb="8" eb="9">
      <t>キン</t>
    </rPh>
    <phoneticPr fontId="1"/>
  </si>
  <si>
    <t>公立学校共済組合貸付規程に基づき、借受中の貸付金を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カシツケ</t>
    </rPh>
    <rPh sb="10" eb="12">
      <t>キテイ</t>
    </rPh>
    <rPh sb="13" eb="14">
      <t>モト</t>
    </rPh>
    <rPh sb="17" eb="19">
      <t>カリウケ</t>
    </rPh>
    <rPh sb="19" eb="20">
      <t>チュウ</t>
    </rPh>
    <rPh sb="21" eb="23">
      <t>カシツケ</t>
    </rPh>
    <rPh sb="23" eb="24">
      <t>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</si>
  <si>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</si>
  <si>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</si>
  <si>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</si>
  <si>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までに</t>
    <phoneticPr fontId="1"/>
  </si>
  <si>
    <t>令和</t>
    <rPh sb="0" eb="2">
      <t>レイワ</t>
    </rPh>
    <phoneticPr fontId="1"/>
  </si>
  <si>
    <t>一般</t>
    <rPh sb="0" eb="2">
      <t>イッパン</t>
    </rPh>
    <phoneticPr fontId="1"/>
  </si>
  <si>
    <t>教育</t>
    <rPh sb="0" eb="2">
      <t>キョウイク</t>
    </rPh>
    <phoneticPr fontId="1"/>
  </si>
  <si>
    <t>特別</t>
    <rPh sb="0" eb="2">
      <t>トクベツ</t>
    </rPh>
    <phoneticPr fontId="1"/>
  </si>
  <si>
    <t>住宅災害</t>
    <rPh sb="0" eb="4">
      <t>ジュウタクサイガイ</t>
    </rPh>
    <phoneticPr fontId="1"/>
  </si>
  <si>
    <t>東日本特例住宅災害</t>
    <rPh sb="0" eb="3">
      <t>ヒガシニホン</t>
    </rPh>
    <rPh sb="3" eb="7">
      <t>トクレイジュウタク</t>
    </rPh>
    <rPh sb="7" eb="9">
      <t>サイガイ</t>
    </rPh>
    <phoneticPr fontId="1"/>
  </si>
  <si>
    <t>住宅</t>
    <rPh sb="0" eb="2">
      <t>ジュウタク</t>
    </rPh>
    <phoneticPr fontId="1"/>
  </si>
  <si>
    <t>医療</t>
    <rPh sb="0" eb="2">
      <t>イリョウ</t>
    </rPh>
    <phoneticPr fontId="1"/>
  </si>
  <si>
    <t>葬祭</t>
    <rPh sb="0" eb="2">
      <t>ソウサイ</t>
    </rPh>
    <phoneticPr fontId="1"/>
  </si>
  <si>
    <t>介護</t>
    <rPh sb="0" eb="2">
      <t>カイゴ</t>
    </rPh>
    <phoneticPr fontId="1"/>
  </si>
  <si>
    <t>所属コード</t>
    <rPh sb="0" eb="2">
      <t>ショゾク</t>
    </rPh>
    <phoneticPr fontId="1"/>
  </si>
  <si>
    <t>結婚</t>
    <rPh sb="0" eb="2">
      <t>ケッコン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</si>
</sst>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6" fillId="2" borderId="4" xfId="1" applyFont="1" applyFill="1" applyBorder="1" applyAlignment="1">
      <alignment horizontal="right" vertical="center"/>
    </xf>
    <xf numFmtId="38" fontId="6" fillId="2" borderId="11" xfId="1" applyFont="1" applyFill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2" borderId="2" xfId="1" applyFont="1" applyFill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59"/>
  <sheetViews>
    <sheetView tabSelected="1" zoomScaleNormal="100" workbookViewId="0">
      <selection activeCell="D6" sqref="D6"/>
    </sheetView>
  </sheetViews>
  <sheetFormatPr defaultRowHeight="18" x14ac:dyDescent="0.45"/>
  <cols>
    <col min="1" max="9" width="2.59765625" customWidth="1"/>
    <col min="10" max="10" width="4.8984375" customWidth="1"/>
    <col min="11" max="26" width="2.59765625" customWidth="1"/>
    <col min="27" max="27" width="3.3984375" customWidth="1"/>
    <col min="28" max="31" width="2.59765625" customWidth="1"/>
    <col min="32" max="58" width="3.59765625" customWidth="1"/>
  </cols>
  <sheetData>
    <row r="1" spans="1:62" ht="19.8" x14ac:dyDescent="0.4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2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2" ht="19.2" x14ac:dyDescent="0.45">
      <c r="A3" s="95" t="s">
        <v>35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I3" s="1" t="s">
        <v>48</v>
      </c>
      <c r="BJ3" s="1">
        <v>11</v>
      </c>
    </row>
    <row r="4" spans="1:62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I4" s="1" t="s">
        <v>50</v>
      </c>
      <c r="BJ4" s="1">
        <v>12</v>
      </c>
    </row>
    <row r="5" spans="1:62" ht="20.25" customHeight="1" x14ac:dyDescent="0.45">
      <c r="A5" s="44" t="s">
        <v>32</v>
      </c>
      <c r="B5" s="44"/>
      <c r="C5" s="44"/>
      <c r="D5" s="44"/>
      <c r="E5" s="44"/>
      <c r="F5" s="44"/>
      <c r="G5" s="44"/>
      <c r="H5" s="44"/>
      <c r="I5" s="44" t="s">
        <v>0</v>
      </c>
      <c r="J5" s="44"/>
      <c r="K5" s="44"/>
      <c r="L5" s="44"/>
      <c r="M5" s="44"/>
      <c r="N5" s="44"/>
      <c r="O5" s="44"/>
      <c r="P5" s="44"/>
      <c r="Q5" s="50" t="s">
        <v>33</v>
      </c>
      <c r="R5" s="51"/>
      <c r="S5" s="51"/>
      <c r="T5" s="51"/>
      <c r="U5" s="51"/>
      <c r="V5" s="5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I5" s="1" t="s">
        <v>51</v>
      </c>
      <c r="BJ5" s="1">
        <v>21</v>
      </c>
    </row>
    <row r="6" spans="1:62" ht="24" customHeight="1" x14ac:dyDescent="0.45">
      <c r="A6" s="31"/>
      <c r="B6" s="32"/>
      <c r="C6" s="32"/>
      <c r="D6" s="32"/>
      <c r="E6" s="32"/>
      <c r="F6" s="32"/>
      <c r="G6" s="32"/>
      <c r="H6" s="33"/>
      <c r="I6" s="57">
        <f>VLOOKUP(K6,BI3:BJ12,2,"FALSE")</f>
        <v>11</v>
      </c>
      <c r="J6" s="58"/>
      <c r="K6" s="45" t="s">
        <v>48</v>
      </c>
      <c r="L6" s="46"/>
      <c r="M6" s="46"/>
      <c r="N6" s="46"/>
      <c r="O6" s="46"/>
      <c r="P6" s="47"/>
      <c r="Q6" s="31"/>
      <c r="R6" s="32"/>
      <c r="S6" s="32"/>
      <c r="T6" s="32"/>
      <c r="U6" s="32"/>
      <c r="V6" s="34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I6" s="1" t="s">
        <v>52</v>
      </c>
      <c r="BJ6" s="1">
        <v>26</v>
      </c>
    </row>
    <row r="7" spans="1:62" ht="18" customHeight="1" x14ac:dyDescent="0.45">
      <c r="A7" s="54" t="s">
        <v>23</v>
      </c>
      <c r="B7" s="55"/>
      <c r="C7" s="55"/>
      <c r="D7" s="56"/>
      <c r="E7" s="66" t="s">
        <v>41</v>
      </c>
      <c r="F7" s="67"/>
      <c r="G7" s="67"/>
      <c r="H7" s="67"/>
      <c r="I7" s="67"/>
      <c r="J7" s="67"/>
      <c r="K7" s="67"/>
      <c r="L7" s="67"/>
      <c r="M7" s="68"/>
      <c r="N7" s="54" t="s">
        <v>36</v>
      </c>
      <c r="O7" s="55"/>
      <c r="P7" s="55"/>
      <c r="Q7" s="55"/>
      <c r="R7" s="55"/>
      <c r="S7" s="55"/>
      <c r="T7" s="55"/>
      <c r="U7" s="56"/>
      <c r="V7" s="74" t="s">
        <v>6</v>
      </c>
      <c r="W7" s="74"/>
      <c r="X7" s="74"/>
      <c r="Y7" s="74"/>
      <c r="Z7" s="74"/>
      <c r="AA7" s="74"/>
      <c r="AB7" s="74"/>
      <c r="AC7" s="74"/>
      <c r="AD7" s="74"/>
      <c r="AE7" s="7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I7" s="1" t="s">
        <v>53</v>
      </c>
      <c r="BJ7" s="1">
        <v>31</v>
      </c>
    </row>
    <row r="8" spans="1:62" ht="18" customHeight="1" x14ac:dyDescent="0.45">
      <c r="A8" s="57"/>
      <c r="B8" s="48"/>
      <c r="C8" s="48"/>
      <c r="D8" s="58"/>
      <c r="E8" s="69" t="s">
        <v>40</v>
      </c>
      <c r="F8" s="70"/>
      <c r="G8" s="70"/>
      <c r="H8" s="70"/>
      <c r="I8" s="70"/>
      <c r="J8" s="70"/>
      <c r="K8" s="70"/>
      <c r="L8" s="70"/>
      <c r="M8" s="71"/>
      <c r="N8" s="57"/>
      <c r="O8" s="48"/>
      <c r="P8" s="48"/>
      <c r="Q8" s="48"/>
      <c r="R8" s="48"/>
      <c r="S8" s="48"/>
      <c r="T8" s="48"/>
      <c r="U8" s="58"/>
      <c r="V8" s="74" t="s">
        <v>34</v>
      </c>
      <c r="W8" s="74"/>
      <c r="X8" s="74"/>
      <c r="Y8" s="74" t="s">
        <v>5</v>
      </c>
      <c r="Z8" s="74"/>
      <c r="AA8" s="74"/>
      <c r="AB8" s="74"/>
      <c r="AC8" s="74"/>
      <c r="AD8" s="74"/>
      <c r="AE8" s="74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I8" s="1" t="s">
        <v>49</v>
      </c>
      <c r="BJ8" s="1">
        <v>41</v>
      </c>
    </row>
    <row r="9" spans="1:62" ht="24" customHeight="1" x14ac:dyDescent="0.45">
      <c r="A9" s="53" t="s">
        <v>2</v>
      </c>
      <c r="B9" s="53"/>
      <c r="C9" s="53"/>
      <c r="D9" s="53"/>
      <c r="E9" s="59">
        <v>0</v>
      </c>
      <c r="F9" s="59"/>
      <c r="G9" s="59"/>
      <c r="H9" s="59"/>
      <c r="I9" s="59"/>
      <c r="J9" s="59"/>
      <c r="K9" s="59"/>
      <c r="L9" s="59"/>
      <c r="M9" s="59"/>
      <c r="N9" s="35"/>
      <c r="O9" s="36"/>
      <c r="P9" s="36"/>
      <c r="Q9" s="36"/>
      <c r="R9" s="36"/>
      <c r="S9" s="36"/>
      <c r="T9" s="36"/>
      <c r="U9" s="37"/>
      <c r="V9" s="38"/>
      <c r="W9" s="39"/>
      <c r="X9" s="40"/>
      <c r="Y9" s="38"/>
      <c r="Z9" s="39"/>
      <c r="AA9" s="39"/>
      <c r="AB9" s="39"/>
      <c r="AC9" s="39"/>
      <c r="AD9" s="39"/>
      <c r="AE9" s="4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1" t="s">
        <v>54</v>
      </c>
      <c r="BJ9" s="1">
        <v>61</v>
      </c>
    </row>
    <row r="10" spans="1:62" ht="24" customHeight="1" x14ac:dyDescent="0.45">
      <c r="A10" s="53" t="s">
        <v>1</v>
      </c>
      <c r="B10" s="53"/>
      <c r="C10" s="53"/>
      <c r="D10" s="53"/>
      <c r="E10" s="59">
        <v>0</v>
      </c>
      <c r="F10" s="59"/>
      <c r="G10" s="59"/>
      <c r="H10" s="59"/>
      <c r="I10" s="59"/>
      <c r="J10" s="59"/>
      <c r="K10" s="59"/>
      <c r="L10" s="59"/>
      <c r="M10" s="59"/>
      <c r="N10" s="35"/>
      <c r="O10" s="36"/>
      <c r="P10" s="36"/>
      <c r="Q10" s="36"/>
      <c r="R10" s="36"/>
      <c r="S10" s="36"/>
      <c r="T10" s="36"/>
      <c r="U10" s="37"/>
      <c r="V10" s="41"/>
      <c r="W10" s="42"/>
      <c r="X10" s="43"/>
      <c r="Y10" s="41"/>
      <c r="Z10" s="42"/>
      <c r="AA10" s="42"/>
      <c r="AB10" s="42"/>
      <c r="AC10" s="39"/>
      <c r="AD10" s="39"/>
      <c r="AE10" s="4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I10" s="1" t="s">
        <v>58</v>
      </c>
      <c r="BJ10" s="1">
        <v>71</v>
      </c>
    </row>
    <row r="11" spans="1:62" ht="18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3"/>
      <c r="Q11" s="3"/>
      <c r="R11" s="3"/>
      <c r="S11" s="3"/>
      <c r="T11" s="3"/>
      <c r="U11" s="3"/>
      <c r="V11" s="27"/>
      <c r="W11" s="27"/>
      <c r="X11" s="27"/>
      <c r="Y11" s="27"/>
      <c r="Z11" s="27"/>
      <c r="AA11" s="27"/>
      <c r="AB11" s="27"/>
      <c r="BI11" s="1" t="s">
        <v>55</v>
      </c>
      <c r="BJ11" s="1">
        <v>72</v>
      </c>
    </row>
    <row r="12" spans="1:62" ht="36" customHeight="1" x14ac:dyDescent="0.45">
      <c r="A12" s="50" t="s">
        <v>37</v>
      </c>
      <c r="B12" s="51"/>
      <c r="C12" s="51"/>
      <c r="D12" s="51"/>
      <c r="E12" s="52"/>
      <c r="F12" s="90">
        <v>0</v>
      </c>
      <c r="G12" s="91"/>
      <c r="H12" s="91"/>
      <c r="I12" s="91"/>
      <c r="J12" s="91"/>
      <c r="K12" s="91"/>
      <c r="L12" s="92"/>
      <c r="M12" s="2"/>
      <c r="N12" s="50" t="s">
        <v>8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2"/>
      <c r="BI12" s="1" t="s">
        <v>56</v>
      </c>
      <c r="BJ12" s="1">
        <v>81</v>
      </c>
    </row>
    <row r="13" spans="1:62" ht="18" customHeight="1" x14ac:dyDescent="0.45">
      <c r="A13" s="96" t="s">
        <v>38</v>
      </c>
      <c r="B13" s="97"/>
      <c r="C13" s="97"/>
      <c r="D13" s="97"/>
      <c r="E13" s="98"/>
      <c r="F13" s="90">
        <f>ROUNDDOWN(F12*3/10,0)</f>
        <v>0</v>
      </c>
      <c r="G13" s="91"/>
      <c r="H13" s="91"/>
      <c r="I13" s="91"/>
      <c r="J13" s="91"/>
      <c r="K13" s="91"/>
      <c r="L13" s="92"/>
      <c r="M13" s="2"/>
      <c r="N13" s="75" t="s">
        <v>15</v>
      </c>
      <c r="O13" s="76"/>
      <c r="P13" s="14" t="s">
        <v>9</v>
      </c>
      <c r="Q13" s="87"/>
      <c r="R13" s="87"/>
      <c r="S13" s="87"/>
      <c r="T13" s="87"/>
      <c r="U13" s="79"/>
      <c r="V13" s="15" t="s">
        <v>14</v>
      </c>
      <c r="W13" s="75" t="s">
        <v>16</v>
      </c>
      <c r="X13" s="76"/>
      <c r="Y13" s="14" t="s">
        <v>9</v>
      </c>
      <c r="Z13" s="79"/>
      <c r="AA13" s="80"/>
      <c r="AB13" s="80"/>
      <c r="AC13" s="80"/>
      <c r="AD13" s="80"/>
      <c r="AE13" s="15" t="s">
        <v>14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62" ht="18" customHeight="1" x14ac:dyDescent="0.45">
      <c r="A14" s="99"/>
      <c r="B14" s="100"/>
      <c r="C14" s="100"/>
      <c r="D14" s="100"/>
      <c r="E14" s="101"/>
      <c r="F14" s="90"/>
      <c r="G14" s="91"/>
      <c r="H14" s="91"/>
      <c r="I14" s="91"/>
      <c r="J14" s="91"/>
      <c r="K14" s="91"/>
      <c r="L14" s="92"/>
      <c r="M14" s="2"/>
      <c r="N14" s="62" t="s">
        <v>11</v>
      </c>
      <c r="O14" s="63"/>
      <c r="P14" s="14" t="s">
        <v>10</v>
      </c>
      <c r="Q14" s="87"/>
      <c r="R14" s="87"/>
      <c r="S14" s="87"/>
      <c r="T14" s="87"/>
      <c r="U14" s="79"/>
      <c r="V14" s="15" t="s">
        <v>14</v>
      </c>
      <c r="W14" s="62" t="s">
        <v>11</v>
      </c>
      <c r="X14" s="63"/>
      <c r="Y14" s="14" t="s">
        <v>10</v>
      </c>
      <c r="Z14" s="79"/>
      <c r="AA14" s="80"/>
      <c r="AB14" s="80"/>
      <c r="AC14" s="80"/>
      <c r="AD14" s="80"/>
      <c r="AE14" s="15" t="s">
        <v>14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62" ht="18" customHeight="1" x14ac:dyDescent="0.45">
      <c r="A15" s="96" t="s">
        <v>39</v>
      </c>
      <c r="B15" s="97"/>
      <c r="C15" s="97"/>
      <c r="D15" s="97"/>
      <c r="E15" s="97"/>
      <c r="F15" s="90">
        <f>ROUNDDOWN(F12*6/10,0)</f>
        <v>0</v>
      </c>
      <c r="G15" s="91"/>
      <c r="H15" s="91"/>
      <c r="I15" s="91"/>
      <c r="J15" s="91"/>
      <c r="K15" s="91"/>
      <c r="L15" s="92"/>
      <c r="M15" s="2"/>
      <c r="N15" s="77" t="s">
        <v>12</v>
      </c>
      <c r="O15" s="78"/>
      <c r="P15" s="14" t="s">
        <v>9</v>
      </c>
      <c r="Q15" s="87"/>
      <c r="R15" s="87"/>
      <c r="S15" s="87"/>
      <c r="T15" s="87"/>
      <c r="U15" s="79"/>
      <c r="V15" s="15" t="s">
        <v>14</v>
      </c>
      <c r="W15" s="75" t="s">
        <v>17</v>
      </c>
      <c r="X15" s="76"/>
      <c r="Y15" s="14" t="s">
        <v>9</v>
      </c>
      <c r="Z15" s="79"/>
      <c r="AA15" s="80"/>
      <c r="AB15" s="80"/>
      <c r="AC15" s="80"/>
      <c r="AD15" s="80"/>
      <c r="AE15" s="15" t="s">
        <v>14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62" ht="18" customHeight="1" x14ac:dyDescent="0.45">
      <c r="A16" s="99"/>
      <c r="B16" s="100"/>
      <c r="C16" s="100"/>
      <c r="D16" s="100"/>
      <c r="E16" s="100"/>
      <c r="F16" s="90"/>
      <c r="G16" s="91"/>
      <c r="H16" s="91"/>
      <c r="I16" s="91"/>
      <c r="J16" s="91"/>
      <c r="K16" s="91"/>
      <c r="L16" s="92"/>
      <c r="M16" s="2"/>
      <c r="N16" s="60" t="s">
        <v>11</v>
      </c>
      <c r="O16" s="61"/>
      <c r="P16" s="14" t="s">
        <v>10</v>
      </c>
      <c r="Q16" s="87"/>
      <c r="R16" s="87"/>
      <c r="S16" s="87"/>
      <c r="T16" s="87"/>
      <c r="U16" s="79"/>
      <c r="V16" s="15" t="s">
        <v>14</v>
      </c>
      <c r="W16" s="60" t="s">
        <v>11</v>
      </c>
      <c r="X16" s="61"/>
      <c r="Y16" s="14" t="s">
        <v>10</v>
      </c>
      <c r="Z16" s="79"/>
      <c r="AA16" s="80"/>
      <c r="AB16" s="80"/>
      <c r="AC16" s="80"/>
      <c r="AD16" s="80"/>
      <c r="AE16" s="15" t="s">
        <v>14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8" customHeight="1" x14ac:dyDescent="0.45">
      <c r="A17" s="54" t="s">
        <v>7</v>
      </c>
      <c r="B17" s="55"/>
      <c r="C17" s="55"/>
      <c r="D17" s="55"/>
      <c r="E17" s="56"/>
      <c r="F17" s="90">
        <v>0</v>
      </c>
      <c r="G17" s="91"/>
      <c r="H17" s="91"/>
      <c r="I17" s="91"/>
      <c r="J17" s="91"/>
      <c r="K17" s="91"/>
      <c r="L17" s="92"/>
      <c r="M17" s="2"/>
      <c r="N17" s="62" t="s">
        <v>22</v>
      </c>
      <c r="O17" s="63"/>
      <c r="P17" s="14" t="s">
        <v>9</v>
      </c>
      <c r="Q17" s="87"/>
      <c r="R17" s="87"/>
      <c r="S17" s="87"/>
      <c r="T17" s="87"/>
      <c r="U17" s="79"/>
      <c r="V17" s="15" t="s">
        <v>14</v>
      </c>
      <c r="W17" s="62" t="s">
        <v>18</v>
      </c>
      <c r="X17" s="63"/>
      <c r="Y17" s="14" t="s">
        <v>9</v>
      </c>
      <c r="Z17" s="79"/>
      <c r="AA17" s="80"/>
      <c r="AB17" s="80"/>
      <c r="AC17" s="80"/>
      <c r="AD17" s="80"/>
      <c r="AE17" s="15" t="s">
        <v>14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8" customHeight="1" x14ac:dyDescent="0.45">
      <c r="A18" s="57"/>
      <c r="B18" s="48"/>
      <c r="C18" s="48"/>
      <c r="D18" s="48"/>
      <c r="E18" s="58"/>
      <c r="F18" s="90"/>
      <c r="G18" s="91"/>
      <c r="H18" s="91"/>
      <c r="I18" s="91"/>
      <c r="J18" s="91"/>
      <c r="K18" s="91"/>
      <c r="L18" s="92"/>
      <c r="M18" s="2"/>
      <c r="N18" s="62" t="s">
        <v>11</v>
      </c>
      <c r="O18" s="63"/>
      <c r="P18" s="14" t="s">
        <v>10</v>
      </c>
      <c r="Q18" s="87"/>
      <c r="R18" s="87"/>
      <c r="S18" s="87"/>
      <c r="T18" s="87"/>
      <c r="U18" s="79"/>
      <c r="V18" s="15" t="s">
        <v>14</v>
      </c>
      <c r="W18" s="62" t="s">
        <v>11</v>
      </c>
      <c r="X18" s="63"/>
      <c r="Y18" s="14" t="s">
        <v>10</v>
      </c>
      <c r="Z18" s="79"/>
      <c r="AA18" s="80"/>
      <c r="AB18" s="80"/>
      <c r="AC18" s="80"/>
      <c r="AD18" s="80"/>
      <c r="AE18" s="15" t="s">
        <v>14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8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75" t="s">
        <v>21</v>
      </c>
      <c r="O19" s="76"/>
      <c r="P19" s="14" t="s">
        <v>9</v>
      </c>
      <c r="Q19" s="87"/>
      <c r="R19" s="87"/>
      <c r="S19" s="87"/>
      <c r="T19" s="87"/>
      <c r="U19" s="79"/>
      <c r="V19" s="15" t="s">
        <v>14</v>
      </c>
      <c r="W19" s="77" t="s">
        <v>13</v>
      </c>
      <c r="X19" s="78"/>
      <c r="Y19" s="14" t="s">
        <v>9</v>
      </c>
      <c r="Z19" s="79"/>
      <c r="AA19" s="80"/>
      <c r="AB19" s="80"/>
      <c r="AC19" s="80"/>
      <c r="AD19" s="80"/>
      <c r="AE19" s="15" t="s">
        <v>14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8" customHeight="1" thickBo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60" t="s">
        <v>11</v>
      </c>
      <c r="O20" s="61"/>
      <c r="P20" s="14" t="s">
        <v>10</v>
      </c>
      <c r="Q20" s="87"/>
      <c r="R20" s="87"/>
      <c r="S20" s="87"/>
      <c r="T20" s="87"/>
      <c r="U20" s="79"/>
      <c r="V20" s="15" t="s">
        <v>14</v>
      </c>
      <c r="W20" s="62" t="s">
        <v>11</v>
      </c>
      <c r="X20" s="63"/>
      <c r="Y20" s="17" t="s">
        <v>10</v>
      </c>
      <c r="Z20" s="93"/>
      <c r="AA20" s="94"/>
      <c r="AB20" s="94"/>
      <c r="AC20" s="94"/>
      <c r="AD20" s="94"/>
      <c r="AE20" s="18" t="s">
        <v>14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8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62" t="s">
        <v>20</v>
      </c>
      <c r="O21" s="63"/>
      <c r="P21" s="14" t="s">
        <v>9</v>
      </c>
      <c r="Q21" s="87"/>
      <c r="R21" s="87"/>
      <c r="S21" s="87"/>
      <c r="T21" s="87"/>
      <c r="U21" s="79"/>
      <c r="V21" s="16" t="s">
        <v>14</v>
      </c>
      <c r="W21" s="83" t="s">
        <v>19</v>
      </c>
      <c r="X21" s="84"/>
      <c r="Y21" s="19" t="s">
        <v>9</v>
      </c>
      <c r="Z21" s="81">
        <f>SUM(Q13,Q15,Q17,Q19,Q21,Z13,Z15,Z17,Z19)</f>
        <v>0</v>
      </c>
      <c r="AA21" s="82"/>
      <c r="AB21" s="82"/>
      <c r="AC21" s="82"/>
      <c r="AD21" s="82"/>
      <c r="AE21" s="20" t="s">
        <v>14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8" customHeight="1" thickBo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60" t="s">
        <v>11</v>
      </c>
      <c r="O22" s="61"/>
      <c r="P22" s="14" t="s">
        <v>10</v>
      </c>
      <c r="Q22" s="87"/>
      <c r="R22" s="87"/>
      <c r="S22" s="87"/>
      <c r="T22" s="87"/>
      <c r="U22" s="79"/>
      <c r="V22" s="16" t="s">
        <v>14</v>
      </c>
      <c r="W22" s="85"/>
      <c r="X22" s="86"/>
      <c r="Y22" s="21" t="s">
        <v>10</v>
      </c>
      <c r="Z22" s="88">
        <f>SUM(Q14,Q16,Q18,Q20,Q22,Z14,Z16,Z18,Z20)</f>
        <v>0</v>
      </c>
      <c r="AA22" s="89"/>
      <c r="AB22" s="89"/>
      <c r="AC22" s="89"/>
      <c r="AD22" s="89"/>
      <c r="AE22" s="22" t="s">
        <v>14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8" customHeigh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x14ac:dyDescent="0.45">
      <c r="A24" s="2"/>
      <c r="B24" s="1" t="s">
        <v>42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65" t="s">
        <v>47</v>
      </c>
      <c r="U24" s="65"/>
      <c r="V24" s="65"/>
      <c r="W24" s="28" t="s">
        <v>43</v>
      </c>
      <c r="X24" s="65"/>
      <c r="Y24" s="65"/>
      <c r="Z24" s="28" t="s">
        <v>44</v>
      </c>
      <c r="AA24" s="28">
        <v>15</v>
      </c>
      <c r="AB24" s="28" t="s">
        <v>45</v>
      </c>
      <c r="AC24" s="1" t="s">
        <v>46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9.8" x14ac:dyDescent="0.4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3"/>
      <c r="W25" s="1"/>
      <c r="X25" s="1"/>
    </row>
    <row r="26" spans="1:54" ht="18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3"/>
    </row>
    <row r="27" spans="1:54" ht="19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73" t="s">
        <v>3</v>
      </c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54" ht="12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3"/>
      <c r="Q28" s="3"/>
      <c r="R28" s="3"/>
      <c r="S28" s="3"/>
      <c r="T28" s="3"/>
      <c r="U28" s="3"/>
    </row>
    <row r="29" spans="1:54" ht="19.8" x14ac:dyDescent="0.45">
      <c r="A29" s="2" t="s">
        <v>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</row>
    <row r="30" spans="1:54" ht="19.8" customHeight="1" x14ac:dyDescent="0.45">
      <c r="A30" s="2"/>
      <c r="B30" s="2"/>
      <c r="C30" s="48" t="s">
        <v>57</v>
      </c>
      <c r="D30" s="48"/>
      <c r="E30" s="48"/>
      <c r="F30" s="48"/>
      <c r="G30" s="49"/>
      <c r="H30" s="49"/>
      <c r="I30" s="49"/>
      <c r="J30" s="49"/>
      <c r="K30" s="49"/>
      <c r="L30" s="2"/>
      <c r="M30" s="2"/>
      <c r="N30" s="2"/>
      <c r="O30" s="3"/>
      <c r="P30" s="3"/>
      <c r="Q30" s="3"/>
      <c r="R30" s="3"/>
      <c r="S30" s="3"/>
      <c r="T30" s="3"/>
      <c r="U30" s="3"/>
    </row>
    <row r="31" spans="1:54" ht="10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</row>
    <row r="32" spans="1:54" ht="19.8" customHeight="1" x14ac:dyDescent="0.45">
      <c r="A32" s="2"/>
      <c r="B32" s="2"/>
      <c r="C32" s="4" t="s">
        <v>25</v>
      </c>
      <c r="D32" s="4"/>
      <c r="E32" s="4"/>
      <c r="F32" s="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4"/>
      <c r="U32" s="4" t="s">
        <v>29</v>
      </c>
      <c r="V32" s="23"/>
      <c r="W32" s="23"/>
      <c r="X32" s="72" t="s">
        <v>30</v>
      </c>
      <c r="Y32" s="72"/>
      <c r="Z32" s="72"/>
      <c r="AA32" s="72"/>
      <c r="AB32" s="72"/>
      <c r="AC32" s="72"/>
      <c r="AD32" s="72"/>
      <c r="AE32" s="72"/>
    </row>
    <row r="33" spans="1:32" ht="10.5" customHeight="1" x14ac:dyDescent="0.45">
      <c r="A33" s="2"/>
      <c r="B33" s="2"/>
      <c r="C33" s="2"/>
      <c r="D33" s="2"/>
      <c r="E33" s="2"/>
      <c r="F33" s="2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"/>
      <c r="U33" s="3"/>
    </row>
    <row r="34" spans="1:32" ht="19.8" customHeight="1" x14ac:dyDescent="0.45">
      <c r="A34" s="2"/>
      <c r="B34" s="2"/>
      <c r="C34" s="4" t="s">
        <v>28</v>
      </c>
      <c r="D34" s="4"/>
      <c r="E34" s="4"/>
      <c r="F34" s="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4"/>
      <c r="U34" s="4" t="s">
        <v>29</v>
      </c>
      <c r="V34" s="23"/>
      <c r="W34" s="23"/>
      <c r="X34" s="72" t="s">
        <v>30</v>
      </c>
      <c r="Y34" s="72"/>
      <c r="Z34" s="72"/>
      <c r="AA34" s="72"/>
      <c r="AB34" s="72"/>
      <c r="AC34" s="72"/>
      <c r="AD34" s="72"/>
      <c r="AE34" s="72"/>
    </row>
    <row r="35" spans="1:32" ht="10.5" customHeight="1" x14ac:dyDescent="0.45">
      <c r="A35" s="2"/>
      <c r="B35" s="2"/>
      <c r="C35" s="2"/>
      <c r="D35" s="2"/>
      <c r="E35" s="2"/>
      <c r="F35" s="2"/>
      <c r="G35" s="29"/>
      <c r="H35" s="29"/>
      <c r="I35" s="29"/>
      <c r="J35" s="29"/>
      <c r="K35" s="29"/>
      <c r="L35" s="29"/>
      <c r="M35" s="29"/>
      <c r="N35" s="29"/>
      <c r="O35" s="30"/>
      <c r="P35" s="30"/>
      <c r="Q35" s="30"/>
      <c r="R35" s="30"/>
      <c r="S35" s="30"/>
      <c r="T35" s="3"/>
      <c r="U35" s="3"/>
    </row>
    <row r="36" spans="1:32" ht="19.8" x14ac:dyDescent="0.45">
      <c r="A36" s="2"/>
      <c r="B36" s="2"/>
      <c r="C36" s="4" t="s">
        <v>27</v>
      </c>
      <c r="D36" s="4"/>
      <c r="E36" s="4"/>
      <c r="F36" s="4"/>
      <c r="G36" s="64"/>
      <c r="H36" s="64"/>
      <c r="I36" s="64"/>
      <c r="J36" s="64"/>
      <c r="K36" s="64"/>
      <c r="L36" s="29"/>
      <c r="M36" s="29"/>
      <c r="N36" s="29"/>
      <c r="O36" s="30"/>
      <c r="P36" s="30"/>
      <c r="Q36" s="30"/>
      <c r="R36" s="30"/>
      <c r="S36" s="30"/>
      <c r="T36" s="3"/>
      <c r="U36" s="3"/>
    </row>
    <row r="37" spans="1:32" ht="10.5" customHeight="1" x14ac:dyDescent="0.45">
      <c r="A37" s="2"/>
      <c r="B37" s="2"/>
      <c r="C37" s="2"/>
      <c r="D37" s="2"/>
      <c r="E37" s="2"/>
      <c r="F37" s="2"/>
      <c r="G37" s="29"/>
      <c r="H37" s="29"/>
      <c r="I37" s="29"/>
      <c r="J37" s="29"/>
      <c r="K37" s="29"/>
      <c r="L37" s="29"/>
      <c r="M37" s="29"/>
      <c r="N37" s="29"/>
      <c r="O37" s="30"/>
      <c r="P37" s="30"/>
      <c r="Q37" s="30"/>
      <c r="R37" s="30"/>
      <c r="S37" s="30"/>
      <c r="T37" s="3"/>
      <c r="U37" s="3"/>
    </row>
    <row r="38" spans="1:32" ht="19.8" x14ac:dyDescent="0.45">
      <c r="A38" s="2"/>
      <c r="B38" s="2"/>
      <c r="C38" s="4" t="s">
        <v>26</v>
      </c>
      <c r="D38" s="4"/>
      <c r="E38" s="4"/>
      <c r="F38" s="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30"/>
      <c r="S38" s="30"/>
      <c r="T38" s="3"/>
      <c r="U38" s="3"/>
    </row>
    <row r="39" spans="1:32" ht="19.8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</row>
    <row r="40" spans="1:32" ht="19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9.8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</row>
    <row r="42" spans="1:32" ht="19.8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</row>
    <row r="43" spans="1:32" ht="19.8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</row>
    <row r="44" spans="1:32" ht="19.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</row>
    <row r="45" spans="1:32" ht="19.8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</row>
    <row r="46" spans="1:32" ht="19.8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</row>
    <row r="47" spans="1:32" ht="19.8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</row>
    <row r="48" spans="1:32" ht="19.8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</row>
    <row r="49" spans="1:21" ht="19.8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</row>
    <row r="50" spans="1:21" ht="19.8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</row>
    <row r="51" spans="1:21" ht="19.8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</row>
    <row r="52" spans="1:21" ht="19.8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</row>
    <row r="53" spans="1:21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</row>
    <row r="54" spans="1:21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</row>
    <row r="55" spans="1:21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</row>
    <row r="56" spans="1:21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</row>
    <row r="57" spans="1:21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</row>
    <row r="58" spans="1:21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</row>
    <row r="59" spans="1:21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</row>
    <row r="60" spans="1:21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</row>
    <row r="61" spans="1:21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</row>
    <row r="62" spans="1:21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</row>
    <row r="63" spans="1:21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</row>
    <row r="64" spans="1:21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</row>
    <row r="65" spans="1:21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</row>
    <row r="66" spans="1:21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</row>
    <row r="67" spans="1:21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</row>
    <row r="68" spans="1:21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</row>
    <row r="69" spans="1:21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</row>
    <row r="70" spans="1:21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</row>
    <row r="71" spans="1:21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</row>
    <row r="72" spans="1:21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</row>
    <row r="73" spans="1:21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</row>
    <row r="74" spans="1:21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</row>
    <row r="75" spans="1:21" ht="19.8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3"/>
    </row>
    <row r="76" spans="1:21" ht="19.8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3"/>
    </row>
    <row r="77" spans="1:21" ht="19.8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3"/>
    </row>
    <row r="78" spans="1:21" ht="19.8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3"/>
    </row>
    <row r="79" spans="1:21" ht="19.8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3"/>
    </row>
    <row r="80" spans="1:21" ht="19.8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3"/>
    </row>
    <row r="81" spans="1:21" ht="19.8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3"/>
    </row>
    <row r="82" spans="1:21" ht="19.8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3"/>
    </row>
    <row r="83" spans="1:21" ht="19.8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3"/>
    </row>
    <row r="84" spans="1:2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2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2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2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2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2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2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2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2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2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2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2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2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</sheetData>
  <sheetProtection algorithmName="SHA-512" hashValue="ZpB+ukRWYPkDha6lImEecfoBPZ0brblya+H9668oAVCL6tPu9JNNS8Waa2eI8W3adYIkGRlG6E3KA4lbcONZSg==" saltValue="2wpSgPdpuHbxMluEIsnBhA==" spinCount="100000" sheet="1" objects="1" scenarios="1"/>
  <protectedRanges>
    <protectedRange sqref="X24:Y24" name="範囲3"/>
    <protectedRange sqref="A6:H6 K6 Q6:V6 N9:AE10 F12 F17 Q13:U22 Z13:AD20 Q27 G30 G32 G34 G36 X32 X34 E8:M10" name="範囲1"/>
    <protectedRange sqref="G38 T24" name="範囲2"/>
  </protectedRanges>
  <mergeCells count="76">
    <mergeCell ref="A3:AE3"/>
    <mergeCell ref="A12:E12"/>
    <mergeCell ref="A13:E14"/>
    <mergeCell ref="A15:E16"/>
    <mergeCell ref="F12:L12"/>
    <mergeCell ref="F13:L14"/>
    <mergeCell ref="F15:L16"/>
    <mergeCell ref="N12:AE12"/>
    <mergeCell ref="Q13:U13"/>
    <mergeCell ref="Q14:U14"/>
    <mergeCell ref="Q15:U15"/>
    <mergeCell ref="Q16:U16"/>
    <mergeCell ref="Z13:AD13"/>
    <mergeCell ref="W13:X13"/>
    <mergeCell ref="W14:X14"/>
    <mergeCell ref="W15:X15"/>
    <mergeCell ref="Z22:AD22"/>
    <mergeCell ref="W17:X17"/>
    <mergeCell ref="A17:E18"/>
    <mergeCell ref="F17:L18"/>
    <mergeCell ref="Z19:AD19"/>
    <mergeCell ref="Z20:AD20"/>
    <mergeCell ref="N20:O20"/>
    <mergeCell ref="Q21:U21"/>
    <mergeCell ref="Q22:U22"/>
    <mergeCell ref="W18:X18"/>
    <mergeCell ref="W19:X19"/>
    <mergeCell ref="W20:X20"/>
    <mergeCell ref="N15:O15"/>
    <mergeCell ref="N17:O17"/>
    <mergeCell ref="N19:O19"/>
    <mergeCell ref="N21:O21"/>
    <mergeCell ref="Z14:AD14"/>
    <mergeCell ref="Z15:AD15"/>
    <mergeCell ref="Z16:AD16"/>
    <mergeCell ref="Z17:AD17"/>
    <mergeCell ref="Z18:AD18"/>
    <mergeCell ref="W16:X16"/>
    <mergeCell ref="Z21:AD21"/>
    <mergeCell ref="W21:X22"/>
    <mergeCell ref="Q17:U17"/>
    <mergeCell ref="Q18:U18"/>
    <mergeCell ref="Q19:U19"/>
    <mergeCell ref="Q20:U20"/>
    <mergeCell ref="G38:Q38"/>
    <mergeCell ref="T24:V24"/>
    <mergeCell ref="X24:Y24"/>
    <mergeCell ref="E7:M7"/>
    <mergeCell ref="E8:M8"/>
    <mergeCell ref="G32:S32"/>
    <mergeCell ref="G34:S34"/>
    <mergeCell ref="G36:K36"/>
    <mergeCell ref="X34:AE34"/>
    <mergeCell ref="X32:AE32"/>
    <mergeCell ref="Q27:AA27"/>
    <mergeCell ref="V8:X8"/>
    <mergeCell ref="Y8:AE8"/>
    <mergeCell ref="V7:AE7"/>
    <mergeCell ref="N13:O13"/>
    <mergeCell ref="N14:O14"/>
    <mergeCell ref="I5:P5"/>
    <mergeCell ref="K6:P6"/>
    <mergeCell ref="C30:F30"/>
    <mergeCell ref="G30:K30"/>
    <mergeCell ref="Q5:V5"/>
    <mergeCell ref="A5:H5"/>
    <mergeCell ref="A9:D9"/>
    <mergeCell ref="A10:D10"/>
    <mergeCell ref="A7:D8"/>
    <mergeCell ref="E9:M9"/>
    <mergeCell ref="E10:M10"/>
    <mergeCell ref="N7:U8"/>
    <mergeCell ref="I6:J6"/>
    <mergeCell ref="N16:O16"/>
    <mergeCell ref="N18:O18"/>
    <mergeCell ref="N22:O22"/>
  </mergeCells>
  <phoneticPr fontId="1"/>
  <dataValidations count="1">
    <dataValidation type="list" allowBlank="1" showInputMessage="1" showErrorMessage="1" sqref="K6:P6" xr:uid="{8E02D47D-24A7-459E-9C9A-39E35A75226E}">
      <formula1>$BI$3:$BI$12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BFA9-1EA4-4C8E-96A2-2B0A2858DD25}">
  <dimension ref="A1:BJ359"/>
  <sheetViews>
    <sheetView topLeftCell="A19" zoomScaleNormal="100" workbookViewId="0">
      <selection activeCell="G32" sqref="G32:S32"/>
    </sheetView>
  </sheetViews>
  <sheetFormatPr defaultRowHeight="18" x14ac:dyDescent="0.45"/>
  <cols>
    <col min="1" max="9" width="2.59765625" customWidth="1"/>
    <col min="10" max="10" width="4.8984375" customWidth="1"/>
    <col min="11" max="26" width="2.59765625" customWidth="1"/>
    <col min="27" max="27" width="3.3984375" customWidth="1"/>
    <col min="28" max="31" width="2.59765625" customWidth="1"/>
    <col min="32" max="58" width="3.59765625" customWidth="1"/>
  </cols>
  <sheetData>
    <row r="1" spans="1:62" ht="19.8" x14ac:dyDescent="0.4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2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2" ht="19.2" x14ac:dyDescent="0.45">
      <c r="A3" s="95" t="s">
        <v>35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I3" s="1" t="s">
        <v>48</v>
      </c>
      <c r="BJ3" s="1">
        <v>11</v>
      </c>
    </row>
    <row r="4" spans="1:62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I4" s="1" t="s">
        <v>50</v>
      </c>
      <c r="BJ4" s="1">
        <v>12</v>
      </c>
    </row>
    <row r="5" spans="1:62" ht="20.25" customHeight="1" x14ac:dyDescent="0.45">
      <c r="A5" s="44" t="s">
        <v>32</v>
      </c>
      <c r="B5" s="44"/>
      <c r="C5" s="44"/>
      <c r="D5" s="44"/>
      <c r="E5" s="44"/>
      <c r="F5" s="44"/>
      <c r="G5" s="44"/>
      <c r="H5" s="44"/>
      <c r="I5" s="44" t="s">
        <v>0</v>
      </c>
      <c r="J5" s="44"/>
      <c r="K5" s="44"/>
      <c r="L5" s="44"/>
      <c r="M5" s="44"/>
      <c r="N5" s="44"/>
      <c r="O5" s="44"/>
      <c r="P5" s="44"/>
      <c r="Q5" s="50" t="s">
        <v>33</v>
      </c>
      <c r="R5" s="51"/>
      <c r="S5" s="51"/>
      <c r="T5" s="51"/>
      <c r="U5" s="51"/>
      <c r="V5" s="5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I5" s="1" t="s">
        <v>51</v>
      </c>
      <c r="BJ5" s="1">
        <v>21</v>
      </c>
    </row>
    <row r="6" spans="1:62" ht="24" customHeight="1" x14ac:dyDescent="0.45">
      <c r="A6" s="5"/>
      <c r="B6" s="7"/>
      <c r="C6" s="7"/>
      <c r="D6" s="7"/>
      <c r="E6" s="7"/>
      <c r="F6" s="7"/>
      <c r="G6" s="7"/>
      <c r="H6" s="6"/>
      <c r="I6" s="57"/>
      <c r="J6" s="58"/>
      <c r="K6" s="121"/>
      <c r="L6" s="122"/>
      <c r="M6" s="122"/>
      <c r="N6" s="122"/>
      <c r="O6" s="122"/>
      <c r="P6" s="123"/>
      <c r="Q6" s="5"/>
      <c r="R6" s="7"/>
      <c r="S6" s="7"/>
      <c r="T6" s="7"/>
      <c r="U6" s="9"/>
      <c r="V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I6" s="1" t="s">
        <v>52</v>
      </c>
      <c r="BJ6" s="1">
        <v>26</v>
      </c>
    </row>
    <row r="7" spans="1:62" ht="18" customHeight="1" x14ac:dyDescent="0.45">
      <c r="A7" s="54" t="s">
        <v>23</v>
      </c>
      <c r="B7" s="55"/>
      <c r="C7" s="55"/>
      <c r="D7" s="56"/>
      <c r="E7" s="66" t="s">
        <v>41</v>
      </c>
      <c r="F7" s="67"/>
      <c r="G7" s="67"/>
      <c r="H7" s="67"/>
      <c r="I7" s="67"/>
      <c r="J7" s="67"/>
      <c r="K7" s="67"/>
      <c r="L7" s="67"/>
      <c r="M7" s="68"/>
      <c r="N7" s="54" t="s">
        <v>36</v>
      </c>
      <c r="O7" s="55"/>
      <c r="P7" s="55"/>
      <c r="Q7" s="55"/>
      <c r="R7" s="55"/>
      <c r="S7" s="55"/>
      <c r="T7" s="55"/>
      <c r="U7" s="56"/>
      <c r="V7" s="74" t="s">
        <v>6</v>
      </c>
      <c r="W7" s="74"/>
      <c r="X7" s="74"/>
      <c r="Y7" s="74"/>
      <c r="Z7" s="74"/>
      <c r="AA7" s="74"/>
      <c r="AB7" s="74"/>
      <c r="AC7" s="74"/>
      <c r="AD7" s="74"/>
      <c r="AE7" s="7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I7" s="1" t="s">
        <v>53</v>
      </c>
      <c r="BJ7" s="1">
        <v>31</v>
      </c>
    </row>
    <row r="8" spans="1:62" ht="18" customHeight="1" x14ac:dyDescent="0.45">
      <c r="A8" s="57"/>
      <c r="B8" s="48"/>
      <c r="C8" s="48"/>
      <c r="D8" s="58"/>
      <c r="E8" s="118" t="s">
        <v>40</v>
      </c>
      <c r="F8" s="119"/>
      <c r="G8" s="119"/>
      <c r="H8" s="119"/>
      <c r="I8" s="119"/>
      <c r="J8" s="119"/>
      <c r="K8" s="119"/>
      <c r="L8" s="119"/>
      <c r="M8" s="120"/>
      <c r="N8" s="57"/>
      <c r="O8" s="48"/>
      <c r="P8" s="48"/>
      <c r="Q8" s="48"/>
      <c r="R8" s="48"/>
      <c r="S8" s="48"/>
      <c r="T8" s="48"/>
      <c r="U8" s="58"/>
      <c r="V8" s="74" t="s">
        <v>34</v>
      </c>
      <c r="W8" s="74"/>
      <c r="X8" s="74"/>
      <c r="Y8" s="74" t="s">
        <v>5</v>
      </c>
      <c r="Z8" s="74"/>
      <c r="AA8" s="74"/>
      <c r="AB8" s="74"/>
      <c r="AC8" s="74"/>
      <c r="AD8" s="74"/>
      <c r="AE8" s="74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I8" s="1" t="s">
        <v>49</v>
      </c>
      <c r="BJ8" s="1">
        <v>41</v>
      </c>
    </row>
    <row r="9" spans="1:62" ht="24" customHeight="1" x14ac:dyDescent="0.45">
      <c r="A9" s="53" t="s">
        <v>2</v>
      </c>
      <c r="B9" s="53"/>
      <c r="C9" s="53"/>
      <c r="D9" s="53"/>
      <c r="E9" s="117" t="s">
        <v>14</v>
      </c>
      <c r="F9" s="117"/>
      <c r="G9" s="117"/>
      <c r="H9" s="117"/>
      <c r="I9" s="117"/>
      <c r="J9" s="117"/>
      <c r="K9" s="117"/>
      <c r="L9" s="117"/>
      <c r="M9" s="117"/>
      <c r="N9" s="5"/>
      <c r="O9" s="7"/>
      <c r="P9" s="7"/>
      <c r="Q9" s="7"/>
      <c r="R9" s="7"/>
      <c r="S9" s="7"/>
      <c r="T9" s="7"/>
      <c r="U9" s="10"/>
      <c r="V9" s="11"/>
      <c r="W9" s="13"/>
      <c r="X9" s="12"/>
      <c r="Y9" s="11"/>
      <c r="Z9" s="13"/>
      <c r="AA9" s="13"/>
      <c r="AB9" s="13"/>
      <c r="AC9" s="13"/>
      <c r="AD9" s="13"/>
      <c r="AE9" s="1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1" t="s">
        <v>54</v>
      </c>
      <c r="BJ9" s="1">
        <v>61</v>
      </c>
    </row>
    <row r="10" spans="1:62" ht="24" customHeight="1" x14ac:dyDescent="0.45">
      <c r="A10" s="53" t="s">
        <v>1</v>
      </c>
      <c r="B10" s="53"/>
      <c r="C10" s="53"/>
      <c r="D10" s="53"/>
      <c r="E10" s="117" t="s">
        <v>14</v>
      </c>
      <c r="F10" s="117"/>
      <c r="G10" s="117"/>
      <c r="H10" s="117"/>
      <c r="I10" s="117"/>
      <c r="J10" s="117"/>
      <c r="K10" s="117"/>
      <c r="L10" s="117"/>
      <c r="M10" s="117"/>
      <c r="N10" s="5"/>
      <c r="O10" s="7"/>
      <c r="P10" s="7"/>
      <c r="Q10" s="7"/>
      <c r="R10" s="7"/>
      <c r="S10" s="7"/>
      <c r="T10" s="7"/>
      <c r="U10" s="10"/>
      <c r="V10" s="24"/>
      <c r="W10" s="25"/>
      <c r="X10" s="26"/>
      <c r="Y10" s="24"/>
      <c r="Z10" s="25"/>
      <c r="AA10" s="25"/>
      <c r="AB10" s="25"/>
      <c r="AC10" s="13"/>
      <c r="AD10" s="13"/>
      <c r="AE10" s="1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I10" s="1" t="s">
        <v>58</v>
      </c>
      <c r="BJ10" s="1">
        <v>71</v>
      </c>
    </row>
    <row r="11" spans="1:62" ht="18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3"/>
      <c r="Q11" s="3"/>
      <c r="R11" s="3"/>
      <c r="S11" s="3"/>
      <c r="T11" s="3"/>
      <c r="U11" s="3"/>
      <c r="V11" s="27"/>
      <c r="W11" s="27"/>
      <c r="X11" s="27"/>
      <c r="Y11" s="27"/>
      <c r="Z11" s="27"/>
      <c r="AA11" s="27"/>
      <c r="AB11" s="27"/>
      <c r="BI11" s="1" t="s">
        <v>55</v>
      </c>
      <c r="BJ11" s="1">
        <v>72</v>
      </c>
    </row>
    <row r="12" spans="1:62" ht="36" customHeight="1" x14ac:dyDescent="0.45">
      <c r="A12" s="50" t="s">
        <v>37</v>
      </c>
      <c r="B12" s="51"/>
      <c r="C12" s="51"/>
      <c r="D12" s="51"/>
      <c r="E12" s="52"/>
      <c r="F12" s="114" t="s">
        <v>14</v>
      </c>
      <c r="G12" s="115"/>
      <c r="H12" s="115"/>
      <c r="I12" s="115"/>
      <c r="J12" s="115"/>
      <c r="K12" s="115"/>
      <c r="L12" s="116"/>
      <c r="M12" s="2"/>
      <c r="N12" s="50" t="s">
        <v>8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2"/>
      <c r="BI12" s="1" t="s">
        <v>56</v>
      </c>
      <c r="BJ12" s="1">
        <v>81</v>
      </c>
    </row>
    <row r="13" spans="1:62" ht="18" customHeight="1" x14ac:dyDescent="0.45">
      <c r="A13" s="96" t="s">
        <v>38</v>
      </c>
      <c r="B13" s="97"/>
      <c r="C13" s="97"/>
      <c r="D13" s="97"/>
      <c r="E13" s="98"/>
      <c r="F13" s="114" t="s">
        <v>14</v>
      </c>
      <c r="G13" s="115"/>
      <c r="H13" s="115"/>
      <c r="I13" s="115"/>
      <c r="J13" s="115"/>
      <c r="K13" s="115"/>
      <c r="L13" s="116"/>
      <c r="M13" s="2"/>
      <c r="N13" s="75" t="s">
        <v>15</v>
      </c>
      <c r="O13" s="76"/>
      <c r="P13" s="14" t="s">
        <v>9</v>
      </c>
      <c r="Q13" s="102"/>
      <c r="R13" s="102"/>
      <c r="S13" s="102"/>
      <c r="T13" s="102"/>
      <c r="U13" s="103"/>
      <c r="V13" s="15" t="s">
        <v>14</v>
      </c>
      <c r="W13" s="75" t="s">
        <v>16</v>
      </c>
      <c r="X13" s="76"/>
      <c r="Y13" s="14" t="s">
        <v>9</v>
      </c>
      <c r="Z13" s="103"/>
      <c r="AA13" s="104"/>
      <c r="AB13" s="104"/>
      <c r="AC13" s="104"/>
      <c r="AD13" s="104"/>
      <c r="AE13" s="15" t="s">
        <v>14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62" ht="18" customHeight="1" x14ac:dyDescent="0.45">
      <c r="A14" s="99"/>
      <c r="B14" s="100"/>
      <c r="C14" s="100"/>
      <c r="D14" s="100"/>
      <c r="E14" s="101"/>
      <c r="F14" s="114"/>
      <c r="G14" s="115"/>
      <c r="H14" s="115"/>
      <c r="I14" s="115"/>
      <c r="J14" s="115"/>
      <c r="K14" s="115"/>
      <c r="L14" s="116"/>
      <c r="M14" s="2"/>
      <c r="N14" s="62" t="s">
        <v>11</v>
      </c>
      <c r="O14" s="63"/>
      <c r="P14" s="14" t="s">
        <v>10</v>
      </c>
      <c r="Q14" s="102"/>
      <c r="R14" s="102"/>
      <c r="S14" s="102"/>
      <c r="T14" s="102"/>
      <c r="U14" s="103"/>
      <c r="V14" s="15" t="s">
        <v>14</v>
      </c>
      <c r="W14" s="62" t="s">
        <v>11</v>
      </c>
      <c r="X14" s="63"/>
      <c r="Y14" s="14" t="s">
        <v>10</v>
      </c>
      <c r="Z14" s="103"/>
      <c r="AA14" s="104"/>
      <c r="AB14" s="104"/>
      <c r="AC14" s="104"/>
      <c r="AD14" s="104"/>
      <c r="AE14" s="15" t="s">
        <v>14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62" ht="18" customHeight="1" x14ac:dyDescent="0.45">
      <c r="A15" s="96" t="s">
        <v>39</v>
      </c>
      <c r="B15" s="97"/>
      <c r="C15" s="97"/>
      <c r="D15" s="97"/>
      <c r="E15" s="97"/>
      <c r="F15" s="114" t="s">
        <v>14</v>
      </c>
      <c r="G15" s="115"/>
      <c r="H15" s="115"/>
      <c r="I15" s="115"/>
      <c r="J15" s="115"/>
      <c r="K15" s="115"/>
      <c r="L15" s="116"/>
      <c r="M15" s="2"/>
      <c r="N15" s="77" t="s">
        <v>12</v>
      </c>
      <c r="O15" s="78"/>
      <c r="P15" s="14" t="s">
        <v>9</v>
      </c>
      <c r="Q15" s="102"/>
      <c r="R15" s="102"/>
      <c r="S15" s="102"/>
      <c r="T15" s="102"/>
      <c r="U15" s="103"/>
      <c r="V15" s="15" t="s">
        <v>14</v>
      </c>
      <c r="W15" s="75" t="s">
        <v>17</v>
      </c>
      <c r="X15" s="76"/>
      <c r="Y15" s="14" t="s">
        <v>9</v>
      </c>
      <c r="Z15" s="103"/>
      <c r="AA15" s="104"/>
      <c r="AB15" s="104"/>
      <c r="AC15" s="104"/>
      <c r="AD15" s="104"/>
      <c r="AE15" s="15" t="s">
        <v>14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62" ht="18" customHeight="1" x14ac:dyDescent="0.45">
      <c r="A16" s="99"/>
      <c r="B16" s="100"/>
      <c r="C16" s="100"/>
      <c r="D16" s="100"/>
      <c r="E16" s="100"/>
      <c r="F16" s="114"/>
      <c r="G16" s="115"/>
      <c r="H16" s="115"/>
      <c r="I16" s="115"/>
      <c r="J16" s="115"/>
      <c r="K16" s="115"/>
      <c r="L16" s="116"/>
      <c r="M16" s="2"/>
      <c r="N16" s="60" t="s">
        <v>11</v>
      </c>
      <c r="O16" s="61"/>
      <c r="P16" s="14" t="s">
        <v>10</v>
      </c>
      <c r="Q16" s="102"/>
      <c r="R16" s="102"/>
      <c r="S16" s="102"/>
      <c r="T16" s="102"/>
      <c r="U16" s="103"/>
      <c r="V16" s="15" t="s">
        <v>14</v>
      </c>
      <c r="W16" s="60" t="s">
        <v>11</v>
      </c>
      <c r="X16" s="61"/>
      <c r="Y16" s="14" t="s">
        <v>10</v>
      </c>
      <c r="Z16" s="103"/>
      <c r="AA16" s="104"/>
      <c r="AB16" s="104"/>
      <c r="AC16" s="104"/>
      <c r="AD16" s="104"/>
      <c r="AE16" s="15" t="s">
        <v>14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8" customHeight="1" x14ac:dyDescent="0.45">
      <c r="A17" s="54" t="s">
        <v>7</v>
      </c>
      <c r="B17" s="55"/>
      <c r="C17" s="55"/>
      <c r="D17" s="55"/>
      <c r="E17" s="56"/>
      <c r="F17" s="114" t="s">
        <v>14</v>
      </c>
      <c r="G17" s="115"/>
      <c r="H17" s="115"/>
      <c r="I17" s="115"/>
      <c r="J17" s="115"/>
      <c r="K17" s="115"/>
      <c r="L17" s="116"/>
      <c r="M17" s="2"/>
      <c r="N17" s="62" t="s">
        <v>22</v>
      </c>
      <c r="O17" s="63"/>
      <c r="P17" s="14" t="s">
        <v>9</v>
      </c>
      <c r="Q17" s="102"/>
      <c r="R17" s="102"/>
      <c r="S17" s="102"/>
      <c r="T17" s="102"/>
      <c r="U17" s="103"/>
      <c r="V17" s="15" t="s">
        <v>14</v>
      </c>
      <c r="W17" s="62" t="s">
        <v>18</v>
      </c>
      <c r="X17" s="63"/>
      <c r="Y17" s="14" t="s">
        <v>9</v>
      </c>
      <c r="Z17" s="103"/>
      <c r="AA17" s="104"/>
      <c r="AB17" s="104"/>
      <c r="AC17" s="104"/>
      <c r="AD17" s="104"/>
      <c r="AE17" s="15" t="s">
        <v>14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8" customHeight="1" x14ac:dyDescent="0.45">
      <c r="A18" s="57"/>
      <c r="B18" s="48"/>
      <c r="C18" s="48"/>
      <c r="D18" s="48"/>
      <c r="E18" s="58"/>
      <c r="F18" s="114"/>
      <c r="G18" s="115"/>
      <c r="H18" s="115"/>
      <c r="I18" s="115"/>
      <c r="J18" s="115"/>
      <c r="K18" s="115"/>
      <c r="L18" s="116"/>
      <c r="M18" s="2"/>
      <c r="N18" s="62" t="s">
        <v>11</v>
      </c>
      <c r="O18" s="63"/>
      <c r="P18" s="14" t="s">
        <v>10</v>
      </c>
      <c r="Q18" s="102"/>
      <c r="R18" s="102"/>
      <c r="S18" s="102"/>
      <c r="T18" s="102"/>
      <c r="U18" s="103"/>
      <c r="V18" s="15" t="s">
        <v>14</v>
      </c>
      <c r="W18" s="62" t="s">
        <v>11</v>
      </c>
      <c r="X18" s="63"/>
      <c r="Y18" s="14" t="s">
        <v>10</v>
      </c>
      <c r="Z18" s="103"/>
      <c r="AA18" s="104"/>
      <c r="AB18" s="104"/>
      <c r="AC18" s="104"/>
      <c r="AD18" s="104"/>
      <c r="AE18" s="15" t="s">
        <v>14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8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75" t="s">
        <v>21</v>
      </c>
      <c r="O19" s="76"/>
      <c r="P19" s="14" t="s">
        <v>9</v>
      </c>
      <c r="Q19" s="102"/>
      <c r="R19" s="102"/>
      <c r="S19" s="102"/>
      <c r="T19" s="102"/>
      <c r="U19" s="103"/>
      <c r="V19" s="15" t="s">
        <v>14</v>
      </c>
      <c r="W19" s="77" t="s">
        <v>13</v>
      </c>
      <c r="X19" s="78"/>
      <c r="Y19" s="14" t="s">
        <v>9</v>
      </c>
      <c r="Z19" s="103"/>
      <c r="AA19" s="104"/>
      <c r="AB19" s="104"/>
      <c r="AC19" s="104"/>
      <c r="AD19" s="104"/>
      <c r="AE19" s="15" t="s">
        <v>14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8" customHeight="1" thickBo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60" t="s">
        <v>11</v>
      </c>
      <c r="O20" s="61"/>
      <c r="P20" s="14" t="s">
        <v>10</v>
      </c>
      <c r="Q20" s="102"/>
      <c r="R20" s="102"/>
      <c r="S20" s="102"/>
      <c r="T20" s="102"/>
      <c r="U20" s="103"/>
      <c r="V20" s="15" t="s">
        <v>14</v>
      </c>
      <c r="W20" s="62" t="s">
        <v>11</v>
      </c>
      <c r="X20" s="63"/>
      <c r="Y20" s="17" t="s">
        <v>10</v>
      </c>
      <c r="Z20" s="105"/>
      <c r="AA20" s="106"/>
      <c r="AB20" s="106"/>
      <c r="AC20" s="106"/>
      <c r="AD20" s="106"/>
      <c r="AE20" s="18" t="s">
        <v>14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8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62" t="s">
        <v>20</v>
      </c>
      <c r="O21" s="63"/>
      <c r="P21" s="14" t="s">
        <v>9</v>
      </c>
      <c r="Q21" s="102"/>
      <c r="R21" s="102"/>
      <c r="S21" s="102"/>
      <c r="T21" s="102"/>
      <c r="U21" s="103"/>
      <c r="V21" s="16" t="s">
        <v>14</v>
      </c>
      <c r="W21" s="83" t="s">
        <v>19</v>
      </c>
      <c r="X21" s="84"/>
      <c r="Y21" s="19" t="s">
        <v>9</v>
      </c>
      <c r="Z21" s="107"/>
      <c r="AA21" s="108"/>
      <c r="AB21" s="108"/>
      <c r="AC21" s="108"/>
      <c r="AD21" s="108"/>
      <c r="AE21" s="20" t="s">
        <v>14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8" customHeight="1" thickBo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60" t="s">
        <v>11</v>
      </c>
      <c r="O22" s="61"/>
      <c r="P22" s="14" t="s">
        <v>10</v>
      </c>
      <c r="Q22" s="102"/>
      <c r="R22" s="102"/>
      <c r="S22" s="102"/>
      <c r="T22" s="102"/>
      <c r="U22" s="103"/>
      <c r="V22" s="16" t="s">
        <v>14</v>
      </c>
      <c r="W22" s="85"/>
      <c r="X22" s="86"/>
      <c r="Y22" s="21" t="s">
        <v>10</v>
      </c>
      <c r="Z22" s="109"/>
      <c r="AA22" s="110"/>
      <c r="AB22" s="110"/>
      <c r="AC22" s="110"/>
      <c r="AD22" s="110"/>
      <c r="AE22" s="22" t="s">
        <v>14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8" customHeigh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x14ac:dyDescent="0.45">
      <c r="A24" s="2"/>
      <c r="B24" s="1" t="s">
        <v>42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11"/>
      <c r="U24" s="111"/>
      <c r="V24" s="111"/>
      <c r="W24" s="28" t="s">
        <v>43</v>
      </c>
      <c r="X24" s="111"/>
      <c r="Y24" s="111"/>
      <c r="Z24" s="28" t="s">
        <v>44</v>
      </c>
      <c r="AA24" s="28">
        <v>15</v>
      </c>
      <c r="AB24" s="28" t="s">
        <v>45</v>
      </c>
      <c r="AC24" s="1" t="s">
        <v>46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9.8" x14ac:dyDescent="0.4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3"/>
      <c r="W25" s="1"/>
      <c r="X25" s="1"/>
    </row>
    <row r="26" spans="1:54" ht="18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3"/>
    </row>
    <row r="27" spans="1:54" ht="19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12" t="s">
        <v>3</v>
      </c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54" ht="12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3"/>
      <c r="Q28" s="3"/>
      <c r="R28" s="3"/>
      <c r="S28" s="3"/>
      <c r="T28" s="3"/>
      <c r="U28" s="3"/>
    </row>
    <row r="29" spans="1:54" ht="19.8" x14ac:dyDescent="0.45">
      <c r="A29" s="2" t="s">
        <v>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</row>
    <row r="30" spans="1:54" ht="19.8" customHeight="1" x14ac:dyDescent="0.45">
      <c r="A30" s="2"/>
      <c r="B30" s="2"/>
      <c r="C30" s="48" t="s">
        <v>57</v>
      </c>
      <c r="D30" s="48"/>
      <c r="E30" s="48"/>
      <c r="F30" s="48"/>
      <c r="G30" s="48"/>
      <c r="H30" s="48"/>
      <c r="I30" s="48"/>
      <c r="J30" s="48"/>
      <c r="K30" s="48"/>
      <c r="L30" s="2"/>
      <c r="M30" s="2"/>
      <c r="N30" s="2"/>
      <c r="O30" s="3"/>
      <c r="P30" s="3"/>
      <c r="Q30" s="3"/>
      <c r="R30" s="3"/>
      <c r="S30" s="3"/>
      <c r="T30" s="3"/>
      <c r="U30" s="3"/>
    </row>
    <row r="31" spans="1:54" ht="10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</row>
    <row r="32" spans="1:54" ht="19.8" customHeight="1" x14ac:dyDescent="0.45">
      <c r="A32" s="2"/>
      <c r="B32" s="2"/>
      <c r="C32" s="4" t="s">
        <v>25</v>
      </c>
      <c r="D32" s="4"/>
      <c r="E32" s="4"/>
      <c r="F32" s="4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"/>
      <c r="U32" s="4" t="s">
        <v>29</v>
      </c>
      <c r="V32" s="23"/>
      <c r="W32" s="23"/>
      <c r="X32" s="113" t="s">
        <v>30</v>
      </c>
      <c r="Y32" s="113"/>
      <c r="Z32" s="113"/>
      <c r="AA32" s="113"/>
      <c r="AB32" s="113"/>
      <c r="AC32" s="113"/>
      <c r="AD32" s="113"/>
      <c r="AE32" s="113"/>
    </row>
    <row r="33" spans="1:32" ht="10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</row>
    <row r="34" spans="1:32" ht="19.8" customHeight="1" x14ac:dyDescent="0.45">
      <c r="A34" s="2"/>
      <c r="B34" s="2"/>
      <c r="C34" s="4" t="s">
        <v>28</v>
      </c>
      <c r="D34" s="4"/>
      <c r="E34" s="4"/>
      <c r="F34" s="4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"/>
      <c r="U34" s="4" t="s">
        <v>29</v>
      </c>
      <c r="V34" s="23"/>
      <c r="W34" s="23"/>
      <c r="X34" s="113" t="s">
        <v>30</v>
      </c>
      <c r="Y34" s="113"/>
      <c r="Z34" s="113"/>
      <c r="AA34" s="113"/>
      <c r="AB34" s="113"/>
      <c r="AC34" s="113"/>
      <c r="AD34" s="113"/>
      <c r="AE34" s="113"/>
    </row>
    <row r="35" spans="1:32" ht="10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</row>
    <row r="36" spans="1:32" ht="19.8" x14ac:dyDescent="0.45">
      <c r="A36" s="2"/>
      <c r="B36" s="2"/>
      <c r="C36" s="4" t="s">
        <v>27</v>
      </c>
      <c r="D36" s="4"/>
      <c r="E36" s="4"/>
      <c r="F36" s="4"/>
      <c r="G36" s="48"/>
      <c r="H36" s="48"/>
      <c r="I36" s="48"/>
      <c r="J36" s="48"/>
      <c r="K36" s="48"/>
      <c r="L36" s="2"/>
      <c r="M36" s="2"/>
      <c r="N36" s="2"/>
      <c r="O36" s="3"/>
      <c r="P36" s="3"/>
      <c r="Q36" s="3"/>
      <c r="R36" s="3"/>
      <c r="S36" s="3"/>
      <c r="T36" s="3"/>
      <c r="U36" s="3"/>
    </row>
    <row r="37" spans="1:32" ht="10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</row>
    <row r="38" spans="1:32" ht="19.8" x14ac:dyDescent="0.45">
      <c r="A38" s="2"/>
      <c r="B38" s="2"/>
      <c r="C38" s="4" t="s">
        <v>26</v>
      </c>
      <c r="D38" s="4"/>
      <c r="E38" s="4"/>
      <c r="F38" s="4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3"/>
      <c r="S38" s="3"/>
      <c r="T38" s="3"/>
      <c r="U38" s="3"/>
    </row>
    <row r="39" spans="1:32" ht="19.8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</row>
    <row r="40" spans="1:32" ht="19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9.8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</row>
    <row r="42" spans="1:32" ht="19.8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</row>
    <row r="43" spans="1:32" ht="19.8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</row>
    <row r="44" spans="1:32" ht="19.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</row>
    <row r="45" spans="1:32" ht="19.8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</row>
    <row r="46" spans="1:32" ht="19.8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</row>
    <row r="47" spans="1:32" ht="19.8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</row>
    <row r="48" spans="1:32" ht="19.8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</row>
    <row r="49" spans="1:21" ht="19.8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</row>
    <row r="50" spans="1:21" ht="19.8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</row>
    <row r="51" spans="1:21" ht="19.8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</row>
    <row r="52" spans="1:21" ht="19.8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</row>
    <row r="53" spans="1:21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</row>
    <row r="54" spans="1:21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</row>
    <row r="55" spans="1:21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</row>
    <row r="56" spans="1:21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</row>
    <row r="57" spans="1:21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</row>
    <row r="58" spans="1:21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</row>
    <row r="59" spans="1:21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</row>
    <row r="60" spans="1:21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</row>
    <row r="61" spans="1:21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</row>
    <row r="62" spans="1:21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</row>
    <row r="63" spans="1:21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</row>
    <row r="64" spans="1:21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</row>
    <row r="65" spans="1:21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</row>
    <row r="66" spans="1:21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</row>
    <row r="67" spans="1:21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</row>
    <row r="68" spans="1:21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</row>
    <row r="69" spans="1:21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</row>
    <row r="70" spans="1:21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</row>
    <row r="71" spans="1:21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</row>
    <row r="72" spans="1:21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</row>
    <row r="73" spans="1:21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</row>
    <row r="74" spans="1:21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</row>
    <row r="75" spans="1:21" ht="19.8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3"/>
    </row>
    <row r="76" spans="1:21" ht="19.8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3"/>
    </row>
    <row r="77" spans="1:21" ht="19.8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3"/>
    </row>
    <row r="78" spans="1:21" ht="19.8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3"/>
    </row>
    <row r="79" spans="1:21" ht="19.8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3"/>
    </row>
    <row r="80" spans="1:21" ht="19.8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3"/>
    </row>
    <row r="81" spans="1:21" ht="19.8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3"/>
    </row>
    <row r="82" spans="1:21" ht="19.8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3"/>
    </row>
    <row r="83" spans="1:21" ht="19.8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3"/>
    </row>
    <row r="84" spans="1:2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2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2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2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2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2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2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2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2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2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2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2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2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</sheetData>
  <sheetProtection algorithmName="SHA-512" hashValue="tivV2g4AJBdx9baxF7wmga4y7rMlD8Cgq6hi9khA/zFP+o4iixOwOb9m2lMqLYfhnQEhV/reqmps83WIQWRiCw==" saltValue="NgKGAwkOVELJ2osOZmRYiQ==" spinCount="100000" sheet="1" objects="1" scenarios="1"/>
  <mergeCells count="76">
    <mergeCell ref="A3:AE3"/>
    <mergeCell ref="A5:H5"/>
    <mergeCell ref="I5:P5"/>
    <mergeCell ref="I6:J6"/>
    <mergeCell ref="K6:P6"/>
    <mergeCell ref="Q5:V5"/>
    <mergeCell ref="V8:X8"/>
    <mergeCell ref="Y8:AE8"/>
    <mergeCell ref="A9:D9"/>
    <mergeCell ref="E9:M9"/>
    <mergeCell ref="A10:D10"/>
    <mergeCell ref="E10:M10"/>
    <mergeCell ref="A7:D8"/>
    <mergeCell ref="E7:M7"/>
    <mergeCell ref="N7:U8"/>
    <mergeCell ref="V7:AE7"/>
    <mergeCell ref="E8:M8"/>
    <mergeCell ref="A12:E12"/>
    <mergeCell ref="F12:L12"/>
    <mergeCell ref="N12:AE12"/>
    <mergeCell ref="A13:E14"/>
    <mergeCell ref="F13:L14"/>
    <mergeCell ref="N13:O13"/>
    <mergeCell ref="Q13:U13"/>
    <mergeCell ref="W13:X13"/>
    <mergeCell ref="Z13:AD13"/>
    <mergeCell ref="N14:O14"/>
    <mergeCell ref="Q14:U14"/>
    <mergeCell ref="W14:X14"/>
    <mergeCell ref="Z14:AD14"/>
    <mergeCell ref="Z15:AD15"/>
    <mergeCell ref="N16:O16"/>
    <mergeCell ref="Z16:AD16"/>
    <mergeCell ref="A17:E18"/>
    <mergeCell ref="F17:L18"/>
    <mergeCell ref="N17:O17"/>
    <mergeCell ref="Q17:U17"/>
    <mergeCell ref="W17:X17"/>
    <mergeCell ref="Z17:AD17"/>
    <mergeCell ref="N18:O18"/>
    <mergeCell ref="A15:E16"/>
    <mergeCell ref="F15:L16"/>
    <mergeCell ref="N15:O15"/>
    <mergeCell ref="Q15:U15"/>
    <mergeCell ref="W15:X15"/>
    <mergeCell ref="C30:F30"/>
    <mergeCell ref="G30:K30"/>
    <mergeCell ref="N20:O20"/>
    <mergeCell ref="Q20:U20"/>
    <mergeCell ref="W20:X20"/>
    <mergeCell ref="N21:O21"/>
    <mergeCell ref="Q21:U21"/>
    <mergeCell ref="W21:X22"/>
    <mergeCell ref="N22:O22"/>
    <mergeCell ref="Q22:U22"/>
    <mergeCell ref="G36:K36"/>
    <mergeCell ref="G38:Q38"/>
    <mergeCell ref="Z22:AD22"/>
    <mergeCell ref="T24:V24"/>
    <mergeCell ref="X24:Y24"/>
    <mergeCell ref="Q27:AA27"/>
    <mergeCell ref="G32:S32"/>
    <mergeCell ref="X32:AE32"/>
    <mergeCell ref="G34:S34"/>
    <mergeCell ref="X34:AE34"/>
    <mergeCell ref="Z20:AD20"/>
    <mergeCell ref="Z21:AD21"/>
    <mergeCell ref="Q18:U18"/>
    <mergeCell ref="W18:X18"/>
    <mergeCell ref="Z18:AD18"/>
    <mergeCell ref="N19:O19"/>
    <mergeCell ref="Q19:U19"/>
    <mergeCell ref="W19:X19"/>
    <mergeCell ref="Z19:AD19"/>
    <mergeCell ref="Q16:U16"/>
    <mergeCell ref="W16:X16"/>
  </mergeCells>
  <phoneticPr fontId="1"/>
  <dataValidations count="1">
    <dataValidation type="list" allowBlank="1" showInputMessage="1" showErrorMessage="1" sqref="K6:P6" xr:uid="{DA607552-CB4A-4E26-9894-401006BBC74E}">
      <formula1>$BI$3:$BI$12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西宮 遥香</cp:lastModifiedBy>
  <cp:lastPrinted>2025-10-30T00:06:22Z</cp:lastPrinted>
  <dcterms:created xsi:type="dcterms:W3CDTF">2020-09-30T06:11:45Z</dcterms:created>
  <dcterms:modified xsi:type="dcterms:W3CDTF">2025-10-30T00:07:31Z</dcterms:modified>
</cp:coreProperties>
</file>